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1035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'2部门收入总体情况表'!$A$2:$V$9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G6" i="6"/>
  <c r="G8" i="1"/>
  <c r="G7" i="2" l="1"/>
  <c r="H7" s="1"/>
  <c r="I7" s="1"/>
  <c r="J7" s="1"/>
  <c r="K7" s="1"/>
  <c r="L7" s="1"/>
  <c r="M7" l="1"/>
  <c r="N7" s="1"/>
</calcChain>
</file>

<file path=xl/sharedStrings.xml><?xml version="1.0" encoding="utf-8"?>
<sst xmlns="http://schemas.openxmlformats.org/spreadsheetml/2006/main" count="596" uniqueCount="330">
  <si>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</si>
  <si>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</si>
  <si>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</si>
  <si>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</si>
  <si>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</si>
  <si>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</si>
  <si>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</si>
  <si>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</si>
  <si>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一般公共预算</t>
  </si>
  <si>
    <t>政府性基金预算</t>
  </si>
  <si>
    <t>其他资金</t>
  </si>
  <si>
    <t>小计</t>
  </si>
  <si>
    <t>其中：财政拨款</t>
  </si>
  <si>
    <t>一、基本支出</t>
  </si>
  <si>
    <t>二、项目支出</t>
  </si>
  <si>
    <t>收入总计</t>
  </si>
  <si>
    <t>支出总计</t>
  </si>
  <si>
    <t>科目代码</t>
  </si>
  <si>
    <t>科目名称</t>
  </si>
  <si>
    <t>总计</t>
  </si>
  <si>
    <t>类</t>
  </si>
  <si>
    <t>款</t>
  </si>
  <si>
    <t>项</t>
  </si>
  <si>
    <t>**</t>
  </si>
  <si>
    <t>科目编码</t>
  </si>
  <si>
    <t>基本支出</t>
  </si>
  <si>
    <t>项目支出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</si>
  <si>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</si>
  <si>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</si>
  <si>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</si>
  <si>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</si>
  <si>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</si>
  <si>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</si>
  <si>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十七、金融支出</t>
  </si>
  <si>
    <t>十九、援助其他地区支出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</si>
  <si>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</si>
  <si>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</si>
  <si>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</si>
  <si>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</si>
  <si>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</si>
  <si>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</si>
  <si>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</si>
  <si>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</si>
  <si>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</si>
  <si>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</si>
  <si>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部门预算经济分类</t>
  </si>
  <si>
    <t>政府预算经济分类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</si>
  <si>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</si>
  <si>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</si>
  <si>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</si>
  <si>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</si>
  <si>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</si>
  <si>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</si>
  <si>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</si>
  <si>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</si>
  <si>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</si>
  <si>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</si>
  <si>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</si>
  <si>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</si>
  <si>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</si>
  <si>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</si>
  <si>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</si>
  <si>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</si>
  <si>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</si>
  <si>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</si>
  <si>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</si>
  <si>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</si>
  <si>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</si>
  <si>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</si>
  <si>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</si>
  <si>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</si>
  <si>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</si>
  <si>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</si>
  <si>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</si>
  <si>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</si>
  <si>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</si>
  <si>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</si>
  <si>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</si>
  <si>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</si>
  <si>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</si>
  <si>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</si>
  <si>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</si>
  <si>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</si>
  <si>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</si>
  <si>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</si>
  <si>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二、外交支出</t>
    <phoneticPr fontId="30" type="noConversion"/>
  </si>
  <si>
    <t>三、国防支出</t>
    <phoneticPr fontId="30" type="noConversion"/>
  </si>
  <si>
    <t>四、公共安全支出</t>
    <phoneticPr fontId="30" type="noConversion"/>
  </si>
  <si>
    <t>六、科学技术支出</t>
    <phoneticPr fontId="30" type="noConversion"/>
  </si>
  <si>
    <t>十、卫生健康支出</t>
    <phoneticPr fontId="30" type="noConversion"/>
  </si>
  <si>
    <t>十一、节能环保支出</t>
    <phoneticPr fontId="30" type="noConversion"/>
  </si>
  <si>
    <t>十三、农林水支出</t>
    <phoneticPr fontId="30" type="noConversion"/>
  </si>
  <si>
    <t>十四、交通运输支出</t>
    <phoneticPr fontId="30" type="noConversion"/>
  </si>
  <si>
    <t>十五、资源勘探工业信息等支出</t>
    <phoneticPr fontId="30" type="noConversion"/>
  </si>
  <si>
    <t>十六、商业服务业等支出</t>
    <phoneticPr fontId="30" type="noConversion"/>
  </si>
  <si>
    <t>二十、自然资源海洋气象等支出</t>
    <phoneticPr fontId="30" type="noConversion"/>
  </si>
  <si>
    <t>二十四、灾害防治及应急管理支出</t>
    <phoneticPr fontId="30" type="noConversion"/>
  </si>
  <si>
    <t>2020年收支总体情况表</t>
    <phoneticPr fontId="30" type="noConversion"/>
  </si>
  <si>
    <t>2020年部门收入总体情况表</t>
    <phoneticPr fontId="30" type="noConversion"/>
  </si>
  <si>
    <t>2020年部门支出总体情况表</t>
    <phoneticPr fontId="30" type="noConversion"/>
  </si>
  <si>
    <t>2020年财政拨款收支总体情况表</t>
    <phoneticPr fontId="30" type="noConversion"/>
  </si>
  <si>
    <t>2020年部门一般公共预算支出情况表</t>
    <phoneticPr fontId="30" type="noConversion"/>
  </si>
  <si>
    <t>2020年一般公共预算“三公”经费支出情况表</t>
    <phoneticPr fontId="30" type="noConversion"/>
  </si>
  <si>
    <t>2020年部门政府性基金支出情况表</t>
    <phoneticPr fontId="30" type="noConversion"/>
  </si>
  <si>
    <t>2020年国有资本经营预算收支情况表</t>
    <phoneticPr fontId="30" type="noConversion"/>
  </si>
  <si>
    <t>工资福利支出</t>
    <phoneticPr fontId="30" type="noConversion"/>
  </si>
  <si>
    <t>对个人和家庭补助支出</t>
    <phoneticPr fontId="30" type="noConversion"/>
  </si>
  <si>
    <t>商品和服务支出</t>
    <phoneticPr fontId="30" type="noConversion"/>
  </si>
  <si>
    <t>资本性支出</t>
    <phoneticPr fontId="30" type="noConversion"/>
  </si>
  <si>
    <t>2020年“三公”经费预算数</t>
    <phoneticPr fontId="30" type="noConversion"/>
  </si>
  <si>
    <t>七、文化旅游体育与传媒</t>
    <phoneticPr fontId="30" type="noConversion"/>
  </si>
  <si>
    <t>九、社会保险基金支出</t>
    <phoneticPr fontId="30" type="noConversion"/>
  </si>
  <si>
    <t>十二、城乡社区支出</t>
    <phoneticPr fontId="30" type="noConversion"/>
  </si>
  <si>
    <t>八、社会保障和就业支出</t>
    <phoneticPr fontId="30" type="noConversion"/>
  </si>
  <si>
    <t>五、教育支出</t>
    <phoneticPr fontId="30" type="noConversion"/>
  </si>
  <si>
    <t>一、一般公共服务支出</t>
    <phoneticPr fontId="30" type="noConversion"/>
  </si>
  <si>
    <t>专户管理的教育收费</t>
    <phoneticPr fontId="30" type="noConversion"/>
  </si>
  <si>
    <t>专户管理的教育收费</t>
    <phoneticPr fontId="30" type="noConversion"/>
  </si>
  <si>
    <t>一般公共预算</t>
    <phoneticPr fontId="30" type="noConversion"/>
  </si>
  <si>
    <t>小计</t>
    <phoneticPr fontId="30" type="noConversion"/>
  </si>
  <si>
    <t>其中：财政拨款</t>
    <phoneticPr fontId="30" type="noConversion"/>
  </si>
  <si>
    <t>其他收入</t>
    <phoneticPr fontId="30" type="noConversion"/>
  </si>
  <si>
    <t>部门（单位）名称</t>
  </si>
  <si>
    <t>预算编码</t>
  </si>
  <si>
    <t>部门（单位）  职能</t>
  </si>
  <si>
    <t>年度主要      工作内容</t>
    <phoneticPr fontId="33" type="noConversion"/>
  </si>
  <si>
    <t>任务名称</t>
  </si>
  <si>
    <t>主要内容或用途</t>
  </si>
  <si>
    <t>部门财政规划金额</t>
  </si>
  <si>
    <t>计划实   施时间</t>
    <phoneticPr fontId="33" type="noConversion"/>
  </si>
  <si>
    <t>总金额</t>
  </si>
  <si>
    <t>财政资金</t>
  </si>
  <si>
    <t>任务2</t>
  </si>
  <si>
    <t>任务3</t>
  </si>
  <si>
    <t>年度总         体目标</t>
    <phoneticPr fontId="33" type="noConversion"/>
  </si>
  <si>
    <t>年度         绩效          目标</t>
    <phoneticPr fontId="33" type="noConversion"/>
  </si>
  <si>
    <t>产出指标 （预期提供的公共产品或服务）</t>
  </si>
  <si>
    <t>质量目标</t>
  </si>
  <si>
    <t xml:space="preserve"> 时效指标                                                                                        </t>
  </si>
  <si>
    <t>指标3、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</si>
  <si>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</si>
  <si>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</si>
  <si>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</si>
  <si>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</si>
  <si>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</si>
  <si>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整体目标     设置说明</t>
    <phoneticPr fontId="33" type="noConversion"/>
  </si>
  <si>
    <r>
      <t xml:space="preserve">                                 （2020年）                </t>
    </r>
    <r>
      <rPr>
        <sz val="12"/>
        <rFont val="宋体"/>
        <family val="3"/>
        <charset val="134"/>
      </rPr>
      <t xml:space="preserve">    单位：万元</t>
    </r>
    <phoneticPr fontId="33" type="noConversion"/>
  </si>
  <si>
    <t>部门（单位）整体支出绩效目标表</t>
    <phoneticPr fontId="33" type="noConversion"/>
  </si>
  <si>
    <t>2020年部门预算项目支出绩效目标表</t>
    <phoneticPr fontId="30" type="noConversion"/>
  </si>
  <si>
    <t>小计</t>
    <phoneticPr fontId="30" type="noConversion"/>
  </si>
  <si>
    <t>行政事业性收费</t>
    <phoneticPr fontId="30" type="noConversion"/>
  </si>
  <si>
    <t>专项收入</t>
    <phoneticPr fontId="30" type="noConversion"/>
  </si>
  <si>
    <t>国有资产资源有偿使用收入</t>
    <phoneticPr fontId="30" type="noConversion"/>
  </si>
  <si>
    <t>政府住房基金收入</t>
    <phoneticPr fontId="30" type="noConversion"/>
  </si>
  <si>
    <t>一般公共预算</t>
    <phoneticPr fontId="30" type="noConversion"/>
  </si>
  <si>
    <t>财政拨款</t>
    <phoneticPr fontId="30" type="noConversion"/>
  </si>
  <si>
    <t>专户管理的教育收费</t>
    <phoneticPr fontId="30" type="noConversion"/>
  </si>
  <si>
    <t>国有资本经营预算收入</t>
    <phoneticPr fontId="30" type="noConversion"/>
  </si>
  <si>
    <t>政府性基金预算</t>
    <phoneticPr fontId="30" type="noConversion"/>
  </si>
  <si>
    <t>上级提前告知转移支付</t>
    <phoneticPr fontId="30" type="noConversion"/>
  </si>
  <si>
    <t>本年收入小计</t>
    <phoneticPr fontId="30" type="noConversion"/>
  </si>
  <si>
    <t>加：部门财政性资金结转</t>
    <phoneticPr fontId="30" type="noConversion"/>
  </si>
  <si>
    <t>1.工资福利支出</t>
    <phoneticPr fontId="30" type="noConversion"/>
  </si>
  <si>
    <t>2.商品和服务支出</t>
    <phoneticPr fontId="30" type="noConversion"/>
  </si>
  <si>
    <t>3.对个人和家庭补助支出</t>
    <phoneticPr fontId="30" type="noConversion"/>
  </si>
  <si>
    <t>1.一般性项目支出</t>
    <phoneticPr fontId="30" type="noConversion"/>
  </si>
  <si>
    <t>2.专项资金</t>
    <phoneticPr fontId="30" type="noConversion"/>
  </si>
  <si>
    <t>其他收入</t>
    <phoneticPr fontId="30" type="noConversion"/>
  </si>
  <si>
    <t>部门财政性资金结转</t>
    <phoneticPr fontId="30" type="noConversion"/>
  </si>
  <si>
    <t>单位代码</t>
    <phoneticPr fontId="30" type="noConversion"/>
  </si>
  <si>
    <t>科目名称（单位)</t>
    <phoneticPr fontId="30" type="noConversion"/>
  </si>
  <si>
    <t>单位：万元</t>
    <phoneticPr fontId="30" type="noConversion"/>
  </si>
  <si>
    <t>专项资金</t>
    <phoneticPr fontId="30" type="noConversion"/>
  </si>
  <si>
    <t>一般性项目</t>
    <phoneticPr fontId="30" type="noConversion"/>
  </si>
  <si>
    <t>科目名称（单位）</t>
    <phoneticPr fontId="30" type="noConversion"/>
  </si>
  <si>
    <t>上级提前告知转移支付</t>
    <phoneticPr fontId="30" type="noConversion"/>
  </si>
  <si>
    <t>其他收入</t>
    <phoneticPr fontId="30" type="noConversion"/>
  </si>
  <si>
    <t>科目名称（单位）</t>
    <phoneticPr fontId="30" type="noConversion"/>
  </si>
  <si>
    <t>2020年一般公共预算基本支出情况表</t>
    <phoneticPr fontId="30" type="noConversion"/>
  </si>
  <si>
    <t>预算01表</t>
    <phoneticPr fontId="30" type="noConversion"/>
  </si>
  <si>
    <t>预算02表</t>
    <phoneticPr fontId="30" type="noConversion"/>
  </si>
  <si>
    <t>预算03表</t>
    <phoneticPr fontId="30" type="noConversion"/>
  </si>
  <si>
    <t>预算04表</t>
    <phoneticPr fontId="30" type="noConversion"/>
  </si>
  <si>
    <t>预算05表</t>
    <phoneticPr fontId="30" type="noConversion"/>
  </si>
  <si>
    <t>预算06表</t>
    <phoneticPr fontId="30" type="noConversion"/>
  </si>
  <si>
    <t xml:space="preserve">                                         预算07表</t>
    <phoneticPr fontId="30" type="noConversion"/>
  </si>
  <si>
    <t xml:space="preserve"> 预算08表</t>
    <phoneticPr fontId="30" type="noConversion"/>
  </si>
  <si>
    <t xml:space="preserve"> 预算09表</t>
    <phoneticPr fontId="30" type="noConversion"/>
  </si>
  <si>
    <r>
      <t xml:space="preserve"> 预算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表</t>
    </r>
    <phoneticPr fontId="33" type="noConversion"/>
  </si>
  <si>
    <r>
      <t xml:space="preserve"> 预算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表</t>
    </r>
    <phoneticPr fontId="30" type="noConversion"/>
  </si>
  <si>
    <t xml:space="preserve">                                单位：万元</t>
    <phoneticPr fontId="30" type="noConversion"/>
  </si>
  <si>
    <t>国有资本经营预算</t>
    <phoneticPr fontId="30" type="noConversion"/>
  </si>
  <si>
    <t>国有资本经营预算</t>
    <phoneticPr fontId="30" type="noConversion"/>
  </si>
  <si>
    <t>国有资本经营预算收入</t>
    <phoneticPr fontId="30" type="noConversion"/>
  </si>
  <si>
    <t>总额</t>
    <phoneticPr fontId="30" type="noConversion"/>
  </si>
  <si>
    <t>其中：财政资金</t>
    <phoneticPr fontId="30" type="noConversion"/>
  </si>
  <si>
    <t>05</t>
    <phoneticPr fontId="37" type="noConversion"/>
  </si>
  <si>
    <t>01</t>
    <phoneticPr fontId="37" type="noConversion"/>
  </si>
  <si>
    <t>行政运行</t>
  </si>
  <si>
    <t>其他法院支出</t>
  </si>
  <si>
    <t>02</t>
    <phoneticPr fontId="37" type="noConversion"/>
  </si>
  <si>
    <t>住房公积金</t>
  </si>
  <si>
    <t>机关事业单位基本养老保险</t>
  </si>
  <si>
    <t>行政单位医疗</t>
  </si>
  <si>
    <t>合计</t>
    <phoneticPr fontId="37" type="noConversion"/>
  </si>
  <si>
    <t>单位名称：宜阳县人民法院</t>
    <phoneticPr fontId="30" type="noConversion"/>
  </si>
  <si>
    <t>单位名称：宜阳县人民法院</t>
    <phoneticPr fontId="37" type="noConversion"/>
  </si>
  <si>
    <t>合计</t>
    <phoneticPr fontId="30" type="noConversion"/>
  </si>
  <si>
    <t>01</t>
  </si>
  <si>
    <t>04</t>
    <phoneticPr fontId="37" type="noConversion"/>
  </si>
  <si>
    <t>工资福利支出</t>
  </si>
  <si>
    <t xml:space="preserve">  基本工资</t>
  </si>
  <si>
    <t>工资奖金津补贴</t>
    <phoneticPr fontId="37" type="noConversion"/>
  </si>
  <si>
    <t>02</t>
  </si>
  <si>
    <t xml:space="preserve">  生活性津贴</t>
  </si>
  <si>
    <t xml:space="preserve">  工作性津贴</t>
  </si>
  <si>
    <t xml:space="preserve">  其他津贴补贴</t>
  </si>
  <si>
    <t xml:space="preserve">  物业服务补贴</t>
    <phoneticPr fontId="37" type="noConversion"/>
  </si>
  <si>
    <t>501</t>
    <phoneticPr fontId="37" type="noConversion"/>
  </si>
  <si>
    <t xml:space="preserve">  住房补贴</t>
    <phoneticPr fontId="37" type="noConversion"/>
  </si>
  <si>
    <t>加班补贴</t>
    <phoneticPr fontId="37" type="noConversion"/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</si>
  <si>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</si>
  <si>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</si>
  <si>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</si>
  <si>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</si>
  <si>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</si>
  <si>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</si>
  <si>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社会保障缴费</t>
    <phoneticPr fontId="37" type="noConversion"/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</si>
  <si>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</si>
  <si>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</si>
  <si>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</si>
  <si>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</si>
  <si>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</si>
  <si>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</si>
  <si>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03</t>
    <phoneticPr fontId="37" type="noConversion"/>
  </si>
  <si>
    <t>住房公积金</t>
    <phoneticPr fontId="37" type="noConversion"/>
  </si>
  <si>
    <t xml:space="preserve">  其他工资福利支出</t>
  </si>
  <si>
    <t>99</t>
    <phoneticPr fontId="37" type="noConversion"/>
  </si>
  <si>
    <t>其他工资福利支出</t>
    <phoneticPr fontId="37" type="noConversion"/>
  </si>
  <si>
    <t>商品和服务支出</t>
  </si>
  <si>
    <t>502</t>
    <phoneticPr fontId="37" type="noConversion"/>
  </si>
  <si>
    <t xml:space="preserve">  办公费</t>
  </si>
  <si>
    <t>办公经费</t>
    <phoneticPr fontId="37" type="noConversion"/>
  </si>
  <si>
    <t xml:space="preserve">  印刷费</t>
  </si>
  <si>
    <t>04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</si>
  <si>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</si>
  <si>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</si>
  <si>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</si>
  <si>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</si>
  <si>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</si>
  <si>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</si>
  <si>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</si>
  <si>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>09</t>
  </si>
  <si>
    <t xml:space="preserve">  物业管理费</t>
  </si>
  <si>
    <t xml:space="preserve">  差旅费</t>
  </si>
  <si>
    <t xml:space="preserve">  维修(护)费</t>
  </si>
  <si>
    <t>09</t>
    <phoneticPr fontId="37" type="noConversion"/>
  </si>
  <si>
    <t xml:space="preserve">  租赁费</t>
  </si>
  <si>
    <t xml:space="preserve">  会议费</t>
  </si>
  <si>
    <t xml:space="preserve">  培训费</t>
  </si>
  <si>
    <t xml:space="preserve">  公务接待费</t>
  </si>
  <si>
    <t>06</t>
    <phoneticPr fontId="37" type="noConversion"/>
  </si>
  <si>
    <t>18</t>
  </si>
  <si>
    <t xml:space="preserve">  专用材料费</t>
    <phoneticPr fontId="37" type="noConversion"/>
  </si>
  <si>
    <t>专用材料购置费</t>
    <phoneticPr fontId="37" type="noConversion"/>
  </si>
  <si>
    <t>24</t>
    <phoneticPr fontId="37" type="noConversion"/>
  </si>
  <si>
    <t>被装购置费</t>
    <phoneticPr fontId="37" type="noConversion"/>
  </si>
  <si>
    <t xml:space="preserve">  劳务费</t>
  </si>
  <si>
    <t>委托业务费</t>
    <phoneticPr fontId="37" type="noConversion"/>
  </si>
  <si>
    <t>27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</si>
  <si>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</si>
  <si>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</si>
  <si>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</si>
  <si>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</si>
  <si>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>08</t>
    <phoneticPr fontId="37" type="noConversion"/>
  </si>
  <si>
    <t xml:space="preserve">  其他交通费用</t>
  </si>
  <si>
    <t xml:space="preserve">  其他商品和服务支出</t>
  </si>
  <si>
    <t>对个人和家庭的补助</t>
  </si>
  <si>
    <t>509</t>
    <phoneticPr fontId="37" type="noConversion"/>
  </si>
  <si>
    <t xml:space="preserve">  离休费</t>
  </si>
  <si>
    <t>离退休费</t>
    <phoneticPr fontId="37" type="noConversion"/>
  </si>
  <si>
    <t xml:space="preserve">  退休费</t>
  </si>
  <si>
    <t>生活补助</t>
    <phoneticPr fontId="37" type="noConversion"/>
  </si>
  <si>
    <t>社会福利和救助</t>
    <phoneticPr fontId="37" type="noConversion"/>
  </si>
  <si>
    <t xml:space="preserve">  助学金</t>
  </si>
  <si>
    <t>助学金</t>
    <phoneticPr fontId="37" type="noConversion"/>
  </si>
  <si>
    <t xml:space="preserve">  其他对个人和家庭的补助支出</t>
  </si>
  <si>
    <t>其他对个人和家庭的补助支出</t>
    <phoneticPr fontId="37" type="noConversion"/>
  </si>
  <si>
    <t>机关工资福利支出</t>
    <phoneticPr fontId="30" type="noConversion"/>
  </si>
  <si>
    <t>宜阳县人民法院</t>
    <phoneticPr fontId="33" type="noConversion"/>
  </si>
  <si>
    <t>115001</t>
    <phoneticPr fontId="33" type="noConversion"/>
  </si>
  <si>
    <t>认真履行国家宪法和其他法律法规，通过审判各类刑事、民事、行政案件，严厉打击各类犯罪活动，保护人民群众合法权益和社会公共利益不受侵害，维护社会和谐稳定，促进经济社会发展，提升国家法治建设水平，努力让人民群众在每一起案件中感受到公平正义。</t>
    <phoneticPr fontId="19" type="noConversion"/>
  </si>
  <si>
    <t>依法独立行使审判权,审判依照法院管辖的和其认为应当由自己审判的刑事、民商事、行政等第一审案件，依法执行已发生法律效力的判决、裁定等。</t>
    <phoneticPr fontId="19" type="noConversion"/>
  </si>
  <si>
    <t>任务1</t>
    <phoneticPr fontId="33" type="noConversion"/>
  </si>
  <si>
    <r>
      <t>2</t>
    </r>
    <r>
      <rPr>
        <sz val="12"/>
        <rFont val="宋体"/>
        <family val="3"/>
        <charset val="134"/>
      </rPr>
      <t>020年全年</t>
    </r>
    <phoneticPr fontId="33" type="noConversion"/>
  </si>
  <si>
    <t>主要用于保障干警的工资福利支出</t>
    <phoneticPr fontId="33" type="noConversion"/>
  </si>
  <si>
    <t>主要用于保障单位日常运行</t>
    <phoneticPr fontId="33" type="noConversion"/>
  </si>
  <si>
    <t>合计</t>
    <phoneticPr fontId="30" type="noConversion"/>
  </si>
  <si>
    <t>指标2：新增业务装备数量（≥）</t>
    <phoneticPr fontId="19" type="noConversion"/>
  </si>
  <si>
    <t>指标3：审结刑事诉讼案件数（≥，件）</t>
    <phoneticPr fontId="19" type="noConversion"/>
  </si>
  <si>
    <t>指标1：支持开展审判工作的单位数量（个）</t>
    <phoneticPr fontId="33" type="noConversion"/>
  </si>
  <si>
    <t>指标4：审结民事诉讼案件数量（≥，件）</t>
  </si>
  <si>
    <t>指标5：审结行政诉讼案件数量（≥，件）</t>
  </si>
  <si>
    <t>指标7：执行结案数量（≥，件）</t>
  </si>
  <si>
    <t>指标8：司法救助案件受理数（≥，件）</t>
  </si>
  <si>
    <t>指标1：诉讼案件结案率（≥）</t>
    <phoneticPr fontId="19" type="noConversion"/>
  </si>
  <si>
    <t>指标2：民事案件调解撤诉率（≥）</t>
    <phoneticPr fontId="19" type="noConversion"/>
  </si>
  <si>
    <t>指标3：一审案件服判息诉率（≥）</t>
    <phoneticPr fontId="19" type="noConversion"/>
  </si>
  <si>
    <r>
      <t>9</t>
    </r>
    <r>
      <rPr>
        <sz val="12"/>
        <rFont val="宋体"/>
        <family val="3"/>
        <charset val="134"/>
      </rPr>
      <t>0%</t>
    </r>
    <phoneticPr fontId="33" type="noConversion"/>
  </si>
  <si>
    <r>
      <t>5</t>
    </r>
    <r>
      <rPr>
        <sz val="12"/>
        <rFont val="宋体"/>
        <family val="3"/>
        <charset val="134"/>
      </rPr>
      <t>8%</t>
    </r>
    <phoneticPr fontId="33" type="noConversion"/>
  </si>
  <si>
    <r>
      <t>9</t>
    </r>
    <r>
      <rPr>
        <sz val="12"/>
        <rFont val="宋体"/>
        <family val="3"/>
        <charset val="134"/>
      </rPr>
      <t>1%</t>
    </r>
    <phoneticPr fontId="33" type="noConversion"/>
  </si>
  <si>
    <t>指标1：民事案件结案标的金额（≥，万元）</t>
    <phoneticPr fontId="19" type="noConversion"/>
  </si>
  <si>
    <t>指标2：执行案件执结标的金额（≥，万元）</t>
    <phoneticPr fontId="19" type="noConversion"/>
  </si>
  <si>
    <t>指标1：引导市县法院部门经费保障水平</t>
    <phoneticPr fontId="19" type="noConversion"/>
  </si>
  <si>
    <t>指标2：“送法进校园”受教育人数（≥，人）</t>
    <phoneticPr fontId="19" type="noConversion"/>
  </si>
  <si>
    <t>执法工作满意度（≥）</t>
  </si>
  <si>
    <r>
      <t>4</t>
    </r>
    <r>
      <rPr>
        <sz val="12"/>
        <rFont val="宋体"/>
        <family val="3"/>
        <charset val="134"/>
      </rPr>
      <t>500</t>
    </r>
    <phoneticPr fontId="33" type="noConversion"/>
  </si>
  <si>
    <r>
      <t>8</t>
    </r>
    <r>
      <rPr>
        <sz val="12"/>
        <rFont val="宋体"/>
        <family val="3"/>
        <charset val="134"/>
      </rPr>
      <t>000</t>
    </r>
    <phoneticPr fontId="33" type="noConversion"/>
  </si>
  <si>
    <t>稳步提升</t>
    <phoneticPr fontId="33" type="noConversion"/>
  </si>
  <si>
    <r>
      <t>2</t>
    </r>
    <r>
      <rPr>
        <sz val="12"/>
        <rFont val="宋体"/>
        <family val="3"/>
        <charset val="134"/>
      </rPr>
      <t xml:space="preserve">3000 </t>
    </r>
    <phoneticPr fontId="33" type="noConversion"/>
  </si>
  <si>
    <t>按进度拨付</t>
    <phoneticPr fontId="33" type="noConversion"/>
  </si>
  <si>
    <t>指标1、资金支出进度</t>
    <phoneticPr fontId="33" type="noConversion"/>
  </si>
  <si>
    <t>单位名称:宜阳县人民法院</t>
    <phoneticPr fontId="30" type="noConversion"/>
  </si>
  <si>
    <t>指标1:对当地经济社会稳定贡献率</t>
    <phoneticPr fontId="33" type="noConversion"/>
  </si>
  <si>
    <t>逐步提高</t>
    <phoneticPr fontId="33" type="noConversion"/>
  </si>
  <si>
    <t>指标1：水电能源节约率</t>
    <phoneticPr fontId="33" type="noConversion"/>
  </si>
  <si>
    <t>主要用于保障审判和执行工作顺利开展，努力提高审判服务效益</t>
    <phoneticPr fontId="33" type="noConversion"/>
  </si>
  <si>
    <t>单位名称:宜阳县人民法院</t>
    <phoneticPr fontId="30" type="noConversion"/>
  </si>
  <si>
    <t>单位名称：宜阳县人民法院</t>
    <phoneticPr fontId="30" type="noConversion"/>
  </si>
  <si>
    <t>按照绩效管理要求，围绕部门职能工作内容，结合2020年工作需要设置</t>
    <phoneticPr fontId="33" type="noConversion"/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</si>
</sst>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0.00_ "/>
    <numFmt numFmtId="186" formatCode="0.0_ "/>
    <numFmt numFmtId="187" formatCode="0.00_);[Red]\(0.00\)"/>
  </numFmts>
  <fonts count="44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宋体"/>
      <family val="3"/>
      <charset val="134"/>
    </font>
    <font>
      <sz val="22"/>
      <name val="方正小标宋简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9"/>
      <name val="宋体"/>
      <charset val="134"/>
    </font>
    <font>
      <sz val="11"/>
      <name val="宋体"/>
      <charset val="134"/>
    </font>
    <font>
      <sz val="9"/>
      <color rgb="FF000000"/>
      <name val="宋体"/>
      <family val="3"/>
      <charset val="134"/>
    </font>
    <font>
      <sz val="10"/>
      <color indexed="8"/>
      <name val="宋体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5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9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1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2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1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16" applyNumberFormat="0" applyAlignment="0" applyProtection="0">
      <alignment vertical="center"/>
    </xf>
    <xf numFmtId="0" fontId="18" fillId="23" borderId="23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0" borderId="0"/>
  </cellStyleXfs>
  <cellXfs count="3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4" fillId="0" borderId="0" xfId="103" applyFont="1" applyFill="1" applyAlignment="1">
      <alignment vertical="center"/>
    </xf>
    <xf numFmtId="0" fontId="29" fillId="0" borderId="0" xfId="103" applyFill="1" applyAlignment="1">
      <alignment vertical="center"/>
    </xf>
    <xf numFmtId="177" fontId="29" fillId="0" borderId="0" xfId="103" applyNumberFormat="1" applyFill="1" applyAlignment="1">
      <alignment vertical="center"/>
    </xf>
    <xf numFmtId="0" fontId="23" fillId="0" borderId="0" xfId="106" applyFont="1" applyFill="1">
      <alignment vertical="center"/>
    </xf>
    <xf numFmtId="0" fontId="0" fillId="0" borderId="0" xfId="106" applyFont="1" applyFill="1">
      <alignment vertical="center"/>
    </xf>
    <xf numFmtId="0" fontId="19" fillId="0" borderId="0" xfId="106" applyFill="1">
      <alignment vertical="center"/>
    </xf>
    <xf numFmtId="181" fontId="23" fillId="0" borderId="0" xfId="50" applyNumberFormat="1" applyFont="1" applyFill="1" applyAlignment="1" applyProtection="1">
      <alignment vertical="center"/>
    </xf>
    <xf numFmtId="181" fontId="23" fillId="0" borderId="1" xfId="50" applyNumberFormat="1" applyFont="1" applyFill="1" applyBorder="1" applyAlignment="1" applyProtection="1">
      <alignment vertical="center"/>
    </xf>
    <xf numFmtId="0" fontId="23" fillId="0" borderId="2" xfId="50" applyNumberFormat="1" applyFont="1" applyFill="1" applyBorder="1" applyAlignment="1" applyProtection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106" applyFont="1" applyFill="1" applyBorder="1" applyAlignment="1">
      <alignment horizontal="center" vertical="center"/>
    </xf>
    <xf numFmtId="49" fontId="23" fillId="0" borderId="2" xfId="106" applyNumberFormat="1" applyFont="1" applyFill="1" applyBorder="1" applyAlignment="1">
      <alignment horizontal="left" vertical="center"/>
    </xf>
    <xf numFmtId="49" fontId="23" fillId="0" borderId="2" xfId="50" applyNumberFormat="1" applyFont="1" applyFill="1" applyBorder="1" applyAlignment="1">
      <alignment horizontal="left" vertical="center"/>
    </xf>
    <xf numFmtId="49" fontId="23" fillId="0" borderId="2" xfId="50" applyNumberFormat="1" applyFont="1" applyFill="1" applyBorder="1" applyAlignment="1">
      <alignment horizontal="left" vertical="center" wrapText="1"/>
    </xf>
    <xf numFmtId="176" fontId="23" fillId="0" borderId="2" xfId="50" applyNumberFormat="1" applyFont="1" applyFill="1" applyBorder="1" applyAlignment="1">
      <alignment horizontal="right" vertical="center"/>
    </xf>
    <xf numFmtId="0" fontId="0" fillId="0" borderId="0" xfId="50" applyFont="1" applyFill="1" applyAlignment="1"/>
    <xf numFmtId="0" fontId="25" fillId="0" borderId="0" xfId="89" applyFont="1" applyFill="1">
      <alignment vertical="center"/>
    </xf>
    <xf numFmtId="0" fontId="0" fillId="0" borderId="0" xfId="89" applyFont="1" applyFill="1">
      <alignment vertical="center"/>
    </xf>
    <xf numFmtId="0" fontId="29" fillId="0" borderId="0" xfId="89" applyFill="1">
      <alignment vertical="center"/>
    </xf>
    <xf numFmtId="0" fontId="26" fillId="0" borderId="0" xfId="89" applyFont="1" applyFill="1" applyAlignment="1">
      <alignment vertical="center"/>
    </xf>
    <xf numFmtId="0" fontId="24" fillId="0" borderId="2" xfId="89" applyFont="1" applyFill="1" applyBorder="1" applyAlignment="1">
      <alignment horizontal="center" vertical="center"/>
    </xf>
    <xf numFmtId="0" fontId="24" fillId="0" borderId="2" xfId="89" applyFont="1" applyFill="1" applyBorder="1" applyAlignment="1">
      <alignment horizontal="center" vertical="center" wrapText="1"/>
    </xf>
    <xf numFmtId="0" fontId="0" fillId="0" borderId="2" xfId="89" applyFont="1" applyFill="1" applyBorder="1" applyAlignment="1">
      <alignment horizontal="center" vertical="center"/>
    </xf>
    <xf numFmtId="179" fontId="0" fillId="0" borderId="2" xfId="89" applyNumberFormat="1" applyFont="1" applyFill="1" applyBorder="1" applyAlignment="1">
      <alignment horizontal="right" vertical="center"/>
    </xf>
    <xf numFmtId="0" fontId="0" fillId="0" borderId="2" xfId="89" applyFont="1" applyFill="1" applyBorder="1">
      <alignment vertical="center"/>
    </xf>
    <xf numFmtId="0" fontId="27" fillId="0" borderId="0" xfId="109" applyFont="1" applyFill="1" applyBorder="1" applyAlignment="1">
      <alignment horizontal="center" vertical="center"/>
    </xf>
    <xf numFmtId="0" fontId="1" fillId="0" borderId="0" xfId="109" applyFill="1">
      <alignment vertical="center"/>
    </xf>
    <xf numFmtId="0" fontId="23" fillId="0" borderId="0" xfId="106" applyFont="1" applyFill="1" applyAlignment="1">
      <alignment vertical="center"/>
    </xf>
    <xf numFmtId="0" fontId="19" fillId="0" borderId="0" xfId="107" applyFill="1" applyAlignment="1">
      <alignment vertical="center"/>
    </xf>
    <xf numFmtId="0" fontId="0" fillId="0" borderId="0" xfId="107" applyFont="1" applyFill="1" applyAlignment="1"/>
    <xf numFmtId="0" fontId="23" fillId="0" borderId="0" xfId="107" applyFont="1" applyFill="1" applyAlignment="1"/>
    <xf numFmtId="0" fontId="19" fillId="0" borderId="0" xfId="107" applyFill="1" applyAlignment="1">
      <alignment wrapText="1"/>
    </xf>
    <xf numFmtId="0" fontId="19" fillId="0" borderId="0" xfId="107" applyFill="1" applyAlignment="1"/>
    <xf numFmtId="183" fontId="23" fillId="0" borderId="0" xfId="107" applyNumberFormat="1" applyFont="1" applyFill="1" applyBorder="1" applyAlignment="1" applyProtection="1">
      <alignment vertical="center" wrapText="1"/>
    </xf>
    <xf numFmtId="183" fontId="26" fillId="0" borderId="0" xfId="107" applyNumberFormat="1" applyFont="1" applyFill="1" applyBorder="1" applyAlignment="1" applyProtection="1">
      <alignment vertical="center" wrapText="1"/>
    </xf>
    <xf numFmtId="183" fontId="23" fillId="0" borderId="2" xfId="107" applyNumberFormat="1" applyFont="1" applyFill="1" applyBorder="1" applyAlignment="1" applyProtection="1">
      <alignment horizontal="centerContinuous" vertical="center"/>
    </xf>
    <xf numFmtId="181" fontId="23" fillId="0" borderId="2" xfId="107" applyNumberFormat="1" applyFont="1" applyFill="1" applyBorder="1" applyAlignment="1" applyProtection="1">
      <alignment horizontal="centerContinuous" vertical="center"/>
    </xf>
    <xf numFmtId="181" fontId="23" fillId="0" borderId="2" xfId="107" applyNumberFormat="1" applyFont="1" applyFill="1" applyBorder="1" applyAlignment="1" applyProtection="1">
      <alignment horizontal="center" vertical="center" wrapText="1"/>
    </xf>
    <xf numFmtId="176" fontId="23" fillId="0" borderId="6" xfId="104" applyNumberFormat="1" applyFont="1" applyFill="1" applyBorder="1" applyAlignment="1" applyProtection="1">
      <alignment horizontal="right" vertical="center" wrapText="1"/>
    </xf>
    <xf numFmtId="0" fontId="23" fillId="0" borderId="5" xfId="92" applyFont="1" applyFill="1" applyBorder="1" applyAlignment="1">
      <alignment vertical="center" wrapText="1"/>
    </xf>
    <xf numFmtId="176" fontId="23" fillId="0" borderId="2" xfId="107" applyNumberFormat="1" applyFont="1" applyFill="1" applyBorder="1" applyAlignment="1">
      <alignment horizontal="right" vertical="center" wrapText="1"/>
    </xf>
    <xf numFmtId="176" fontId="23" fillId="0" borderId="2" xfId="104" applyNumberFormat="1" applyFont="1" applyFill="1" applyBorder="1" applyAlignment="1" applyProtection="1">
      <alignment horizontal="right" vertical="center" wrapText="1"/>
    </xf>
    <xf numFmtId="0" fontId="23" fillId="0" borderId="2" xfId="92" applyFont="1" applyFill="1" applyBorder="1" applyAlignment="1">
      <alignment vertical="center" wrapText="1"/>
    </xf>
    <xf numFmtId="176" fontId="23" fillId="0" borderId="8" xfId="104" applyNumberFormat="1" applyFont="1" applyFill="1" applyBorder="1" applyAlignment="1" applyProtection="1">
      <alignment horizontal="right" vertical="center" wrapText="1"/>
    </xf>
    <xf numFmtId="181" fontId="23" fillId="0" borderId="2" xfId="108" applyNumberFormat="1" applyFont="1" applyFill="1" applyBorder="1" applyAlignment="1">
      <alignment vertical="center" wrapText="1"/>
    </xf>
    <xf numFmtId="181" fontId="23" fillId="0" borderId="2" xfId="107" applyNumberFormat="1" applyFont="1" applyFill="1" applyBorder="1" applyAlignment="1">
      <alignment horizontal="right" vertical="center" wrapText="1"/>
    </xf>
    <xf numFmtId="0" fontId="23" fillId="0" borderId="3" xfId="107" applyFont="1" applyFill="1" applyBorder="1" applyAlignment="1">
      <alignment horizontal="left" vertical="center" wrapText="1"/>
    </xf>
    <xf numFmtId="0" fontId="23" fillId="0" borderId="5" xfId="107" applyFont="1" applyFill="1" applyBorder="1" applyAlignment="1">
      <alignment horizontal="left" vertical="center" wrapText="1"/>
    </xf>
    <xf numFmtId="179" fontId="23" fillId="0" borderId="8" xfId="104" applyNumberFormat="1" applyFont="1" applyFill="1" applyBorder="1" applyAlignment="1" applyProtection="1">
      <alignment horizontal="right" vertical="center" wrapText="1"/>
    </xf>
    <xf numFmtId="0" fontId="23" fillId="0" borderId="2" xfId="92" applyFont="1" applyFill="1" applyBorder="1" applyAlignment="1">
      <alignment horizontal="center" vertical="center" wrapText="1"/>
    </xf>
    <xf numFmtId="0" fontId="0" fillId="0" borderId="0" xfId="107" applyFont="1" applyFill="1" applyAlignment="1">
      <alignment wrapText="1"/>
    </xf>
    <xf numFmtId="0" fontId="29" fillId="0" borderId="0" xfId="108" applyFill="1">
      <alignment vertical="center"/>
    </xf>
    <xf numFmtId="0" fontId="29" fillId="0" borderId="0" xfId="108" applyFill="1" applyAlignment="1">
      <alignment vertical="center"/>
    </xf>
    <xf numFmtId="0" fontId="23" fillId="0" borderId="2" xfId="107" applyFont="1" applyFill="1" applyBorder="1" applyAlignment="1">
      <alignment horizontal="centerContinuous"/>
    </xf>
    <xf numFmtId="0" fontId="23" fillId="0" borderId="2" xfId="107" applyFont="1" applyFill="1" applyBorder="1" applyAlignment="1">
      <alignment horizontal="centerContinuous" vertical="center"/>
    </xf>
    <xf numFmtId="49" fontId="23" fillId="0" borderId="2" xfId="107" applyNumberFormat="1" applyFont="1" applyFill="1" applyBorder="1" applyAlignment="1">
      <alignment horizontal="center" vertical="center"/>
    </xf>
    <xf numFmtId="176" fontId="23" fillId="0" borderId="2" xfId="107" applyNumberFormat="1" applyFont="1" applyFill="1" applyBorder="1" applyAlignment="1">
      <alignment horizontal="right" vertical="center"/>
    </xf>
    <xf numFmtId="0" fontId="23" fillId="0" borderId="0" xfId="108" applyFont="1" applyFill="1">
      <alignment vertical="center"/>
    </xf>
    <xf numFmtId="176" fontId="23" fillId="0" borderId="2" xfId="107" applyNumberFormat="1" applyFont="1" applyFill="1" applyBorder="1" applyAlignment="1" applyProtection="1">
      <alignment horizontal="right" vertical="center" wrapText="1"/>
    </xf>
    <xf numFmtId="0" fontId="19" fillId="0" borderId="0" xfId="105" applyFill="1" applyAlignment="1"/>
    <xf numFmtId="0" fontId="23" fillId="0" borderId="0" xfId="105" applyFont="1" applyFill="1" applyAlignment="1">
      <alignment vertical="center"/>
    </xf>
    <xf numFmtId="0" fontId="23" fillId="0" borderId="2" xfId="105" applyFont="1" applyFill="1" applyBorder="1" applyAlignment="1">
      <alignment horizontal="center" vertical="center"/>
    </xf>
    <xf numFmtId="0" fontId="23" fillId="0" borderId="6" xfId="105" applyFont="1" applyFill="1" applyBorder="1" applyAlignment="1">
      <alignment horizontal="center" vertical="center"/>
    </xf>
    <xf numFmtId="176" fontId="23" fillId="0" borderId="3" xfId="105" applyNumberFormat="1" applyFont="1" applyFill="1" applyBorder="1" applyAlignment="1" applyProtection="1">
      <alignment horizontal="right" vertical="center" wrapText="1"/>
    </xf>
    <xf numFmtId="176" fontId="23" fillId="0" borderId="2" xfId="105" applyNumberFormat="1" applyFont="1" applyFill="1" applyBorder="1" applyAlignment="1" applyProtection="1">
      <alignment horizontal="right" vertical="center" wrapText="1"/>
    </xf>
    <xf numFmtId="0" fontId="19" fillId="0" borderId="0" xfId="104" applyFill="1" applyAlignment="1"/>
    <xf numFmtId="0" fontId="23" fillId="0" borderId="2" xfId="50" applyNumberFormat="1" applyFont="1" applyFill="1" applyBorder="1" applyAlignment="1" applyProtection="1">
      <alignment horizontal="center" vertical="center"/>
    </xf>
    <xf numFmtId="0" fontId="23" fillId="0" borderId="0" xfId="106" applyFont="1" applyFill="1" applyAlignment="1">
      <alignment vertical="center" wrapText="1"/>
    </xf>
    <xf numFmtId="0" fontId="21" fillId="0" borderId="2" xfId="109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28" fillId="0" borderId="2" xfId="104" applyFont="1" applyFill="1" applyBorder="1" applyAlignment="1">
      <alignment horizontal="center" vertical="center"/>
    </xf>
    <xf numFmtId="0" fontId="23" fillId="0" borderId="2" xfId="105" applyFont="1" applyFill="1" applyBorder="1" applyAlignment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8" fillId="0" borderId="0" xfId="104" applyFont="1" applyFill="1" applyAlignment="1"/>
    <xf numFmtId="49" fontId="28" fillId="0" borderId="0" xfId="104" applyNumberFormat="1" applyFont="1" applyFill="1" applyBorder="1" applyAlignment="1" applyProtection="1">
      <alignment vertical="center"/>
    </xf>
    <xf numFmtId="49" fontId="28" fillId="0" borderId="0" xfId="104" applyNumberFormat="1" applyFont="1" applyFill="1" applyBorder="1" applyAlignment="1" applyProtection="1">
      <alignment horizontal="left" vertical="center"/>
    </xf>
    <xf numFmtId="0" fontId="28" fillId="0" borderId="0" xfId="104" applyFont="1" applyFill="1" applyAlignment="1">
      <alignment horizontal="right" vertical="center"/>
    </xf>
    <xf numFmtId="184" fontId="28" fillId="0" borderId="2" xfId="104" applyNumberFormat="1" applyFont="1" applyFill="1" applyBorder="1" applyAlignment="1">
      <alignment horizontal="left" vertical="center" wrapText="1"/>
    </xf>
    <xf numFmtId="176" fontId="28" fillId="0" borderId="2" xfId="104" applyNumberFormat="1" applyFont="1" applyFill="1" applyBorder="1" applyAlignment="1" applyProtection="1">
      <alignment horizontal="right" vertical="center" wrapText="1"/>
    </xf>
    <xf numFmtId="179" fontId="28" fillId="0" borderId="2" xfId="104" applyNumberFormat="1" applyFont="1" applyFill="1" applyBorder="1" applyAlignment="1"/>
    <xf numFmtId="184" fontId="28" fillId="0" borderId="2" xfId="104" applyNumberFormat="1" applyFont="1" applyFill="1" applyBorder="1" applyAlignment="1" applyProtection="1">
      <alignment horizontal="left" vertical="center"/>
    </xf>
    <xf numFmtId="179" fontId="28" fillId="0" borderId="2" xfId="104" applyNumberFormat="1" applyFont="1" applyFill="1" applyBorder="1" applyAlignment="1" applyProtection="1">
      <alignment horizontal="right" vertical="center" wrapText="1"/>
    </xf>
    <xf numFmtId="0" fontId="28" fillId="0" borderId="3" xfId="104" applyFont="1" applyFill="1" applyBorder="1" applyAlignment="1">
      <alignment horizontal="left" vertical="center"/>
    </xf>
    <xf numFmtId="0" fontId="28" fillId="0" borderId="5" xfId="104" applyFont="1" applyFill="1" applyBorder="1" applyAlignment="1">
      <alignment horizontal="left" vertical="center"/>
    </xf>
    <xf numFmtId="0" fontId="28" fillId="0" borderId="2" xfId="104" applyFont="1" applyFill="1" applyBorder="1" applyAlignment="1">
      <alignment horizontal="left" vertical="top" wrapText="1"/>
    </xf>
    <xf numFmtId="0" fontId="28" fillId="0" borderId="2" xfId="104" applyFont="1" applyFill="1" applyBorder="1" applyAlignment="1"/>
    <xf numFmtId="184" fontId="28" fillId="0" borderId="2" xfId="104" applyNumberFormat="1" applyFont="1" applyFill="1" applyBorder="1" applyAlignment="1">
      <alignment horizontal="left" vertical="center"/>
    </xf>
    <xf numFmtId="0" fontId="28" fillId="0" borderId="2" xfId="104" applyFont="1" applyFill="1" applyBorder="1" applyAlignment="1">
      <alignment vertical="center"/>
    </xf>
    <xf numFmtId="0" fontId="36" fillId="0" borderId="0" xfId="109" applyFont="1" applyFill="1" applyBorder="1" applyAlignment="1">
      <alignment horizontal="center" vertical="center"/>
    </xf>
    <xf numFmtId="0" fontId="23" fillId="0" borderId="2" xfId="106" applyFont="1" applyFill="1" applyBorder="1">
      <alignment vertical="center"/>
    </xf>
    <xf numFmtId="0" fontId="23" fillId="0" borderId="0" xfId="104" applyFont="1" applyFill="1" applyAlignment="1"/>
    <xf numFmtId="0" fontId="19" fillId="0" borderId="0" xfId="106" applyFill="1" applyAlignment="1">
      <alignment vertical="center"/>
    </xf>
    <xf numFmtId="0" fontId="29" fillId="0" borderId="0" xfId="0" applyFont="1">
      <alignment vertical="center"/>
    </xf>
    <xf numFmtId="0" fontId="23" fillId="0" borderId="0" xfId="89" applyFont="1" applyFill="1" applyAlignment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50" applyNumberFormat="1" applyFont="1" applyFill="1" applyBorder="1" applyAlignment="1" applyProtection="1">
      <alignment horizontal="center" vertical="center"/>
    </xf>
    <xf numFmtId="0" fontId="0" fillId="0" borderId="6" xfId="0" applyNumberFormat="1" applyBorder="1" applyAlignment="1">
      <alignment horizontal="center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6" xfId="105" applyFont="1" applyFill="1" applyBorder="1" applyAlignment="1">
      <alignment horizontal="center" vertical="center"/>
    </xf>
    <xf numFmtId="49" fontId="23" fillId="0" borderId="1" xfId="104" applyNumberFormat="1" applyFont="1" applyFill="1" applyBorder="1" applyAlignment="1" applyProtection="1">
      <alignment vertical="center"/>
    </xf>
    <xf numFmtId="0" fontId="21" fillId="0" borderId="2" xfId="109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85" fontId="0" fillId="0" borderId="6" xfId="0" applyNumberFormat="1" applyFont="1" applyBorder="1" applyAlignment="1">
      <alignment horizontal="center" vertical="center" wrapText="1" shrinkToFit="1"/>
    </xf>
    <xf numFmtId="185" fontId="0" fillId="0" borderId="3" xfId="0" applyNumberFormat="1" applyFont="1" applyFill="1" applyBorder="1" applyAlignment="1">
      <alignment vertical="center" wrapText="1" shrinkToFit="1"/>
    </xf>
    <xf numFmtId="0" fontId="31" fillId="0" borderId="6" xfId="0" applyNumberFormat="1" applyFont="1" applyFill="1" applyBorder="1" applyAlignment="1">
      <alignment horizontal="center" vertical="center" wrapText="1"/>
    </xf>
    <xf numFmtId="187" fontId="38" fillId="0" borderId="2" xfId="102" applyNumberFormat="1" applyFont="1" applyFill="1" applyBorder="1" applyAlignment="1" applyProtection="1">
      <alignment horizontal="right" vertical="center"/>
    </xf>
    <xf numFmtId="0" fontId="23" fillId="0" borderId="2" xfId="0" applyFont="1" applyBorder="1" applyAlignment="1">
      <alignment horizontal="justify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center" vertical="center" wrapText="1"/>
    </xf>
    <xf numFmtId="49" fontId="39" fillId="0" borderId="2" xfId="0" applyNumberFormat="1" applyFont="1" applyBorder="1" applyAlignment="1">
      <alignment horizontal="center" vertical="center" wrapText="1"/>
    </xf>
    <xf numFmtId="0" fontId="19" fillId="0" borderId="2" xfId="105" applyFill="1" applyBorder="1" applyAlignment="1"/>
    <xf numFmtId="0" fontId="23" fillId="0" borderId="10" xfId="105" applyFont="1" applyFill="1" applyBorder="1" applyAlignment="1">
      <alignment horizontal="center" vertical="center"/>
    </xf>
    <xf numFmtId="0" fontId="23" fillId="0" borderId="6" xfId="105" applyFont="1" applyFill="1" applyBorder="1" applyAlignment="1">
      <alignment horizontal="right" vertical="center"/>
    </xf>
    <xf numFmtId="0" fontId="0" fillId="0" borderId="2" xfId="50" applyFont="1" applyFill="1" applyBorder="1" applyAlignment="1"/>
    <xf numFmtId="0" fontId="40" fillId="0" borderId="2" xfId="98" applyNumberFormat="1" applyFont="1" applyFill="1" applyBorder="1" applyAlignment="1">
      <alignment horizontal="left" vertical="center" wrapText="1"/>
    </xf>
    <xf numFmtId="49" fontId="40" fillId="0" borderId="2" xfId="98" applyNumberFormat="1" applyFont="1" applyFill="1" applyBorder="1" applyAlignment="1">
      <alignment horizontal="left" vertical="center" wrapText="1"/>
    </xf>
    <xf numFmtId="185" fontId="40" fillId="0" borderId="2" xfId="98" applyNumberFormat="1" applyFont="1" applyFill="1" applyBorder="1" applyAlignment="1">
      <alignment vertical="center" wrapText="1"/>
    </xf>
    <xf numFmtId="49" fontId="40" fillId="0" borderId="2" xfId="98" applyNumberFormat="1" applyFont="1" applyFill="1" applyBorder="1" applyAlignment="1">
      <alignment vertical="center" wrapText="1"/>
    </xf>
    <xf numFmtId="0" fontId="21" fillId="0" borderId="6" xfId="109" applyFont="1" applyFill="1" applyBorder="1" applyAlignment="1">
      <alignment horizontal="center" vertical="center" wrapText="1"/>
    </xf>
    <xf numFmtId="0" fontId="1" fillId="0" borderId="2" xfId="109" applyFill="1" applyBorder="1">
      <alignment vertical="center"/>
    </xf>
    <xf numFmtId="187" fontId="0" fillId="0" borderId="2" xfId="0" applyNumberFormat="1" applyFont="1" applyBorder="1" applyAlignment="1"/>
    <xf numFmtId="187" fontId="38" fillId="0" borderId="2" xfId="0" applyNumberFormat="1" applyFont="1" applyFill="1" applyBorder="1" applyAlignment="1" applyProtection="1">
      <alignment vertical="center" wrapText="1"/>
    </xf>
    <xf numFmtId="187" fontId="41" fillId="0" borderId="2" xfId="109" applyNumberFormat="1" applyFont="1" applyFill="1" applyBorder="1" applyAlignment="1">
      <alignment horizontal="center" vertical="center" wrapText="1"/>
    </xf>
    <xf numFmtId="176" fontId="42" fillId="0" borderId="3" xfId="105" applyNumberFormat="1" applyFont="1" applyFill="1" applyBorder="1" applyAlignment="1" applyProtection="1">
      <alignment horizontal="right" vertical="center" wrapText="1"/>
    </xf>
    <xf numFmtId="0" fontId="41" fillId="0" borderId="2" xfId="109" applyFont="1" applyFill="1" applyBorder="1" applyAlignment="1">
      <alignment horizontal="center" vertical="center" wrapText="1"/>
    </xf>
    <xf numFmtId="179" fontId="41" fillId="0" borderId="2" xfId="109" applyNumberFormat="1" applyFont="1" applyFill="1" applyBorder="1" applyAlignment="1">
      <alignment horizontal="right" vertical="center" wrapText="1"/>
    </xf>
    <xf numFmtId="49" fontId="0" fillId="0" borderId="2" xfId="0" applyNumberFormat="1" applyFill="1" applyBorder="1" applyAlignment="1">
      <alignment horizontal="center" vertical="center"/>
    </xf>
    <xf numFmtId="0" fontId="43" fillId="0" borderId="0" xfId="0" applyFont="1" applyAlignment="1">
      <alignment horizontal="justify" vertical="center"/>
    </xf>
    <xf numFmtId="0" fontId="29" fillId="0" borderId="2" xfId="0" applyFont="1" applyFill="1" applyBorder="1" applyAlignment="1">
      <alignment horizontal="left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0" fontId="23" fillId="0" borderId="2" xfId="106" applyFont="1" applyFill="1" applyBorder="1" applyAlignment="1">
      <alignment vertical="center"/>
    </xf>
    <xf numFmtId="0" fontId="0" fillId="0" borderId="3" xfId="0" applyBorder="1">
      <alignment vertical="center"/>
    </xf>
    <xf numFmtId="185" fontId="0" fillId="0" borderId="6" xfId="0" applyNumberFormat="1" applyFont="1" applyBorder="1" applyAlignment="1">
      <alignment horizontal="center" vertical="center" wrapText="1" shrinkToFit="1"/>
    </xf>
    <xf numFmtId="0" fontId="28" fillId="0" borderId="2" xfId="104" applyFont="1" applyFill="1" applyBorder="1" applyAlignment="1">
      <alignment horizontal="center" vertical="center" wrapText="1"/>
    </xf>
    <xf numFmtId="49" fontId="28" fillId="0" borderId="3" xfId="104" applyNumberFormat="1" applyFont="1" applyFill="1" applyBorder="1" applyAlignment="1" applyProtection="1">
      <alignment horizontal="center" vertical="center"/>
    </xf>
    <xf numFmtId="49" fontId="28" fillId="0" borderId="4" xfId="104" applyNumberFormat="1" applyFont="1" applyFill="1" applyBorder="1" applyAlignment="1" applyProtection="1">
      <alignment horizontal="center" vertical="center"/>
    </xf>
    <xf numFmtId="49" fontId="28" fillId="0" borderId="5" xfId="104" applyNumberFormat="1" applyFont="1" applyFill="1" applyBorder="1" applyAlignment="1" applyProtection="1">
      <alignment horizontal="center" vertical="center"/>
    </xf>
    <xf numFmtId="0" fontId="28" fillId="0" borderId="3" xfId="104" applyFont="1" applyFill="1" applyBorder="1" applyAlignment="1">
      <alignment horizontal="center" vertical="center" wrapText="1"/>
    </xf>
    <xf numFmtId="0" fontId="28" fillId="0" borderId="5" xfId="104" applyFont="1" applyFill="1" applyBorder="1" applyAlignment="1">
      <alignment horizontal="center" vertical="center" wrapText="1"/>
    </xf>
    <xf numFmtId="0" fontId="28" fillId="0" borderId="2" xfId="104" applyFont="1" applyFill="1" applyBorder="1" applyAlignment="1">
      <alignment horizontal="center" vertical="center"/>
    </xf>
    <xf numFmtId="184" fontId="28" fillId="0" borderId="3" xfId="104" applyNumberFormat="1" applyFont="1" applyFill="1" applyBorder="1" applyAlignment="1">
      <alignment horizontal="center" vertical="center" wrapText="1"/>
    </xf>
    <xf numFmtId="184" fontId="28" fillId="0" borderId="5" xfId="104" applyNumberFormat="1" applyFont="1" applyFill="1" applyBorder="1" applyAlignment="1">
      <alignment horizontal="center" vertical="center" wrapText="1"/>
    </xf>
    <xf numFmtId="0" fontId="28" fillId="0" borderId="3" xfId="104" applyFont="1" applyFill="1" applyBorder="1" applyAlignment="1">
      <alignment horizontal="left" vertical="center" wrapText="1"/>
    </xf>
    <xf numFmtId="0" fontId="28" fillId="0" borderId="5" xfId="104" applyFont="1" applyFill="1" applyBorder="1" applyAlignment="1">
      <alignment horizontal="left" vertical="center" wrapText="1"/>
    </xf>
    <xf numFmtId="0" fontId="28" fillId="0" borderId="6" xfId="104" applyFont="1" applyFill="1" applyBorder="1" applyAlignment="1">
      <alignment horizontal="center" vertical="center" wrapText="1"/>
    </xf>
    <xf numFmtId="0" fontId="28" fillId="0" borderId="7" xfId="104" applyFont="1" applyFill="1" applyBorder="1" applyAlignment="1">
      <alignment horizontal="center" vertical="center" wrapText="1"/>
    </xf>
    <xf numFmtId="0" fontId="28" fillId="0" borderId="8" xfId="104" applyFont="1" applyFill="1" applyBorder="1" applyAlignment="1">
      <alignment horizontal="center" vertical="center" wrapText="1"/>
    </xf>
    <xf numFmtId="0" fontId="28" fillId="0" borderId="3" xfId="104" applyFont="1" applyFill="1" applyBorder="1" applyAlignment="1">
      <alignment horizontal="left" vertical="center"/>
    </xf>
    <xf numFmtId="0" fontId="28" fillId="0" borderId="5" xfId="104" applyFont="1" applyFill="1" applyBorder="1" applyAlignment="1">
      <alignment horizontal="left" vertical="center"/>
    </xf>
    <xf numFmtId="0" fontId="22" fillId="0" borderId="0" xfId="104" applyFont="1" applyFill="1" applyAlignment="1">
      <alignment horizontal="center" vertical="center"/>
    </xf>
    <xf numFmtId="49" fontId="28" fillId="0" borderId="2" xfId="104" applyNumberFormat="1" applyFont="1" applyFill="1" applyBorder="1" applyAlignment="1" applyProtection="1">
      <alignment horizontal="center" vertical="center"/>
    </xf>
    <xf numFmtId="0" fontId="28" fillId="0" borderId="10" xfId="104" applyFont="1" applyFill="1" applyBorder="1" applyAlignment="1">
      <alignment horizontal="center" vertical="center"/>
    </xf>
    <xf numFmtId="0" fontId="28" fillId="0" borderId="11" xfId="104" applyFont="1" applyFill="1" applyBorder="1" applyAlignment="1">
      <alignment horizontal="center" vertical="center"/>
    </xf>
    <xf numFmtId="0" fontId="28" fillId="0" borderId="12" xfId="104" applyFont="1" applyFill="1" applyBorder="1" applyAlignment="1">
      <alignment horizontal="center" vertical="center"/>
    </xf>
    <xf numFmtId="0" fontId="28" fillId="0" borderId="13" xfId="104" applyFont="1" applyFill="1" applyBorder="1" applyAlignment="1">
      <alignment horizontal="center" vertical="center"/>
    </xf>
    <xf numFmtId="0" fontId="28" fillId="0" borderId="14" xfId="104" applyFont="1" applyFill="1" applyBorder="1" applyAlignment="1">
      <alignment horizontal="center" vertical="center"/>
    </xf>
    <xf numFmtId="0" fontId="28" fillId="0" borderId="15" xfId="104" applyFont="1" applyFill="1" applyBorder="1" applyAlignment="1">
      <alignment horizontal="center" vertical="center"/>
    </xf>
    <xf numFmtId="0" fontId="28" fillId="0" borderId="1" xfId="104" applyFont="1" applyFill="1" applyBorder="1" applyAlignment="1">
      <alignment horizontal="center" vertical="center"/>
    </xf>
    <xf numFmtId="0" fontId="22" fillId="0" borderId="0" xfId="105" applyNumberFormat="1" applyFont="1" applyFill="1" applyAlignment="1" applyProtection="1">
      <alignment horizontal="center" vertical="center"/>
    </xf>
    <xf numFmtId="0" fontId="23" fillId="0" borderId="1" xfId="105" applyFont="1" applyFill="1" applyBorder="1" applyAlignment="1">
      <alignment vertical="center"/>
    </xf>
    <xf numFmtId="0" fontId="28" fillId="0" borderId="6" xfId="104" applyFont="1" applyFill="1" applyBorder="1" applyAlignment="1">
      <alignment horizontal="center" vertical="center"/>
    </xf>
    <xf numFmtId="0" fontId="28" fillId="0" borderId="7" xfId="104" applyFont="1" applyFill="1" applyBorder="1" applyAlignment="1">
      <alignment horizontal="center" vertical="center"/>
    </xf>
    <xf numFmtId="0" fontId="28" fillId="0" borderId="8" xfId="104" applyFont="1" applyFill="1" applyBorder="1" applyAlignment="1">
      <alignment horizontal="center" vertical="center"/>
    </xf>
    <xf numFmtId="0" fontId="23" fillId="0" borderId="2" xfId="105" applyFont="1" applyFill="1" applyBorder="1" applyAlignment="1">
      <alignment horizontal="center" vertical="center"/>
    </xf>
    <xf numFmtId="0" fontId="23" fillId="0" borderId="2" xfId="105" applyNumberFormat="1" applyFont="1" applyFill="1" applyBorder="1" applyAlignment="1" applyProtection="1">
      <alignment horizontal="center" vertical="center"/>
    </xf>
    <xf numFmtId="0" fontId="23" fillId="0" borderId="2" xfId="105" applyNumberFormat="1" applyFont="1" applyFill="1" applyBorder="1" applyAlignment="1" applyProtection="1">
      <alignment horizontal="center" vertical="center" wrapText="1"/>
    </xf>
    <xf numFmtId="49" fontId="19" fillId="0" borderId="2" xfId="105" applyNumberFormat="1" applyFont="1" applyFill="1" applyBorder="1" applyAlignment="1">
      <alignment horizontal="center" vertical="center" wrapText="1"/>
    </xf>
    <xf numFmtId="0" fontId="23" fillId="0" borderId="6" xfId="105" applyFont="1" applyFill="1" applyBorder="1" applyAlignment="1">
      <alignment horizontal="center" vertical="center"/>
    </xf>
    <xf numFmtId="0" fontId="23" fillId="0" borderId="7" xfId="105" applyFont="1" applyFill="1" applyBorder="1" applyAlignment="1">
      <alignment horizontal="center" vertical="center"/>
    </xf>
    <xf numFmtId="0" fontId="23" fillId="0" borderId="8" xfId="105" applyFont="1" applyFill="1" applyBorder="1" applyAlignment="1">
      <alignment horizontal="center" vertical="center"/>
    </xf>
    <xf numFmtId="0" fontId="23" fillId="0" borderId="6" xfId="50" applyNumberFormat="1" applyFont="1" applyFill="1" applyBorder="1" applyAlignment="1" applyProtection="1">
      <alignment horizontal="center" vertical="center" wrapText="1"/>
    </xf>
    <xf numFmtId="0" fontId="23" fillId="0" borderId="8" xfId="50" applyNumberFormat="1" applyFont="1" applyFill="1" applyBorder="1" applyAlignment="1" applyProtection="1">
      <alignment horizontal="center" vertical="center" wrapText="1"/>
    </xf>
    <xf numFmtId="0" fontId="23" fillId="0" borderId="2" xfId="50" applyNumberFormat="1" applyFont="1" applyFill="1" applyBorder="1" applyAlignment="1" applyProtection="1">
      <alignment horizontal="center" vertical="center" wrapText="1"/>
    </xf>
    <xf numFmtId="181" fontId="23" fillId="0" borderId="1" xfId="50" applyNumberFormat="1" applyFont="1" applyFill="1" applyBorder="1" applyAlignment="1" applyProtection="1">
      <alignment horizontal="center" vertical="center"/>
    </xf>
    <xf numFmtId="0" fontId="22" fillId="0" borderId="0" xfId="50" applyNumberFormat="1" applyFont="1" applyFill="1" applyAlignment="1" applyProtection="1">
      <alignment horizontal="center" vertical="center"/>
    </xf>
    <xf numFmtId="49" fontId="23" fillId="0" borderId="1" xfId="104" applyNumberFormat="1" applyFont="1" applyFill="1" applyBorder="1" applyAlignment="1" applyProtection="1">
      <alignment vertical="center"/>
    </xf>
    <xf numFmtId="0" fontId="23" fillId="0" borderId="3" xfId="50" applyNumberFormat="1" applyFont="1" applyFill="1" applyBorder="1" applyAlignment="1" applyProtection="1">
      <alignment horizontal="center" vertical="center"/>
    </xf>
    <xf numFmtId="0" fontId="23" fillId="0" borderId="4" xfId="50" applyNumberFormat="1" applyFont="1" applyFill="1" applyBorder="1" applyAlignment="1" applyProtection="1">
      <alignment horizontal="center" vertical="center"/>
    </xf>
    <xf numFmtId="0" fontId="23" fillId="0" borderId="5" xfId="50" applyNumberFormat="1" applyFont="1" applyFill="1" applyBorder="1" applyAlignment="1" applyProtection="1">
      <alignment horizontal="center" vertical="center"/>
    </xf>
    <xf numFmtId="182" fontId="23" fillId="0" borderId="2" xfId="50" applyNumberFormat="1" applyFont="1" applyFill="1" applyBorder="1" applyAlignment="1" applyProtection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6" xfId="50" applyNumberFormat="1" applyFont="1" applyFill="1" applyBorder="1" applyAlignment="1" applyProtection="1">
      <alignment horizontal="center" vertical="center"/>
    </xf>
    <xf numFmtId="0" fontId="23" fillId="0" borderId="7" xfId="50" applyNumberFormat="1" applyFont="1" applyFill="1" applyBorder="1" applyAlignment="1" applyProtection="1">
      <alignment horizontal="center" vertical="center"/>
    </xf>
    <xf numFmtId="0" fontId="23" fillId="0" borderId="8" xfId="50" applyNumberFormat="1" applyFont="1" applyFill="1" applyBorder="1" applyAlignment="1" applyProtection="1">
      <alignment horizontal="center" vertical="center"/>
    </xf>
    <xf numFmtId="0" fontId="23" fillId="0" borderId="2" xfId="50" applyFont="1" applyFill="1" applyBorder="1" applyAlignment="1">
      <alignment horizontal="center" vertical="center"/>
    </xf>
    <xf numFmtId="0" fontId="23" fillId="0" borderId="3" xfId="50" applyFont="1" applyFill="1" applyBorder="1" applyAlignment="1">
      <alignment horizontal="center" vertical="center"/>
    </xf>
    <xf numFmtId="0" fontId="23" fillId="0" borderId="4" xfId="50" applyFont="1" applyFill="1" applyBorder="1" applyAlignment="1">
      <alignment horizontal="center" vertical="center"/>
    </xf>
    <xf numFmtId="0" fontId="23" fillId="0" borderId="5" xfId="50" applyFont="1" applyFill="1" applyBorder="1" applyAlignment="1">
      <alignment horizontal="center" vertical="center"/>
    </xf>
    <xf numFmtId="183" fontId="22" fillId="0" borderId="0" xfId="107" applyNumberFormat="1" applyFont="1" applyFill="1" applyAlignment="1" applyProtection="1">
      <alignment horizontal="center" vertical="center" wrapText="1"/>
    </xf>
    <xf numFmtId="183" fontId="23" fillId="0" borderId="1" xfId="107" applyNumberFormat="1" applyFont="1" applyFill="1" applyBorder="1" applyAlignment="1" applyProtection="1">
      <alignment vertical="center"/>
    </xf>
    <xf numFmtId="183" fontId="23" fillId="0" borderId="2" xfId="107" applyNumberFormat="1" applyFont="1" applyFill="1" applyBorder="1" applyAlignment="1" applyProtection="1">
      <alignment horizontal="center" vertical="center" wrapText="1"/>
    </xf>
    <xf numFmtId="183" fontId="23" fillId="0" borderId="1" xfId="107" applyNumberFormat="1" applyFont="1" applyFill="1" applyBorder="1" applyAlignment="1" applyProtection="1">
      <alignment horizontal="center" vertical="center" wrapText="1"/>
    </xf>
    <xf numFmtId="49" fontId="23" fillId="0" borderId="6" xfId="107" applyNumberFormat="1" applyFont="1" applyFill="1" applyBorder="1" applyAlignment="1">
      <alignment horizontal="center" vertical="center" wrapText="1"/>
    </xf>
    <xf numFmtId="49" fontId="23" fillId="0" borderId="8" xfId="107" applyNumberFormat="1" applyFont="1" applyFill="1" applyBorder="1" applyAlignment="1">
      <alignment horizontal="center" vertical="center" wrapText="1"/>
    </xf>
    <xf numFmtId="0" fontId="23" fillId="0" borderId="2" xfId="107" applyFont="1" applyFill="1" applyBorder="1" applyAlignment="1">
      <alignment horizontal="center" vertical="center" wrapText="1"/>
    </xf>
    <xf numFmtId="49" fontId="23" fillId="0" borderId="2" xfId="107" applyNumberFormat="1" applyFont="1" applyFill="1" applyBorder="1" applyAlignment="1">
      <alignment horizontal="center" vertical="center" wrapText="1"/>
    </xf>
    <xf numFmtId="181" fontId="23" fillId="0" borderId="3" xfId="107" applyNumberFormat="1" applyFont="1" applyFill="1" applyBorder="1" applyAlignment="1" applyProtection="1">
      <alignment horizontal="center" vertical="center"/>
    </xf>
    <xf numFmtId="181" fontId="23" fillId="0" borderId="4" xfId="107" applyNumberFormat="1" applyFont="1" applyFill="1" applyBorder="1" applyAlignment="1" applyProtection="1">
      <alignment horizontal="center" vertical="center"/>
    </xf>
    <xf numFmtId="183" fontId="23" fillId="0" borderId="3" xfId="107" applyNumberFormat="1" applyFont="1" applyFill="1" applyBorder="1" applyAlignment="1" applyProtection="1">
      <alignment horizontal="center" vertical="center" wrapText="1"/>
    </xf>
    <xf numFmtId="183" fontId="23" fillId="0" borderId="5" xfId="107" applyNumberFormat="1" applyFont="1" applyFill="1" applyBorder="1" applyAlignment="1" applyProtection="1">
      <alignment horizontal="center" vertical="center" wrapText="1"/>
    </xf>
    <xf numFmtId="183" fontId="23" fillId="0" borderId="2" xfId="107" applyNumberFormat="1" applyFont="1" applyFill="1" applyBorder="1" applyAlignment="1" applyProtection="1">
      <alignment horizontal="center" vertical="center"/>
    </xf>
    <xf numFmtId="183" fontId="23" fillId="0" borderId="3" xfId="107" applyNumberFormat="1" applyFont="1" applyFill="1" applyBorder="1" applyAlignment="1" applyProtection="1">
      <alignment horizontal="center" vertical="center"/>
    </xf>
    <xf numFmtId="0" fontId="23" fillId="0" borderId="2" xfId="107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left" vertical="center" wrapText="1"/>
    </xf>
    <xf numFmtId="0" fontId="23" fillId="0" borderId="3" xfId="104" applyFont="1" applyFill="1" applyBorder="1" applyAlignment="1">
      <alignment vertical="center" wrapText="1"/>
    </xf>
    <xf numFmtId="0" fontId="23" fillId="0" borderId="5" xfId="104" applyFont="1" applyFill="1" applyBorder="1" applyAlignment="1">
      <alignment vertical="center" wrapText="1"/>
    </xf>
    <xf numFmtId="184" fontId="28" fillId="0" borderId="3" xfId="104" applyNumberFormat="1" applyFont="1" applyFill="1" applyBorder="1" applyAlignment="1">
      <alignment horizontal="left" vertical="center" wrapText="1"/>
    </xf>
    <xf numFmtId="184" fontId="28" fillId="0" borderId="5" xfId="104" applyNumberFormat="1" applyFont="1" applyFill="1" applyBorder="1" applyAlignment="1">
      <alignment horizontal="left" vertical="center" wrapText="1"/>
    </xf>
    <xf numFmtId="0" fontId="23" fillId="0" borderId="3" xfId="108" applyFont="1" applyFill="1" applyBorder="1" applyAlignment="1">
      <alignment horizontal="center" vertical="center" wrapText="1"/>
    </xf>
    <xf numFmtId="0" fontId="23" fillId="0" borderId="5" xfId="108" applyFont="1" applyFill="1" applyBorder="1" applyAlignment="1">
      <alignment horizontal="center" vertical="center" wrapText="1"/>
    </xf>
    <xf numFmtId="0" fontId="23" fillId="0" borderId="3" xfId="108" applyFont="1" applyFill="1" applyBorder="1" applyAlignment="1">
      <alignment vertical="center" wrapText="1"/>
    </xf>
    <xf numFmtId="0" fontId="23" fillId="0" borderId="5" xfId="108" applyFont="1" applyFill="1" applyBorder="1" applyAlignment="1">
      <alignment vertical="center" wrapText="1"/>
    </xf>
    <xf numFmtId="0" fontId="28" fillId="0" borderId="2" xfId="104" applyFont="1" applyFill="1" applyBorder="1" applyAlignment="1">
      <alignment horizontal="left" vertical="center"/>
    </xf>
    <xf numFmtId="0" fontId="23" fillId="0" borderId="6" xfId="50" applyFont="1" applyFill="1" applyBorder="1" applyAlignment="1">
      <alignment horizontal="center" vertical="center" wrapText="1"/>
    </xf>
    <xf numFmtId="0" fontId="23" fillId="0" borderId="8" xfId="50" applyFont="1" applyFill="1" applyBorder="1" applyAlignment="1">
      <alignment horizontal="center" vertical="center" wrapText="1"/>
    </xf>
    <xf numFmtId="182" fontId="23" fillId="0" borderId="2" xfId="50" applyNumberFormat="1" applyFont="1" applyFill="1" applyBorder="1" applyAlignment="1" applyProtection="1">
      <alignment horizontal="center" vertical="center" wrapText="1"/>
    </xf>
    <xf numFmtId="178" fontId="23" fillId="0" borderId="2" xfId="50" applyNumberFormat="1" applyFont="1" applyFill="1" applyBorder="1" applyAlignment="1" applyProtection="1">
      <alignment horizontal="center" vertical="center" wrapText="1"/>
    </xf>
    <xf numFmtId="0" fontId="20" fillId="0" borderId="0" xfId="109" applyFont="1" applyFill="1" applyBorder="1" applyAlignment="1">
      <alignment horizontal="center" vertical="center"/>
    </xf>
    <xf numFmtId="0" fontId="21" fillId="0" borderId="9" xfId="109" applyFont="1" applyFill="1" applyBorder="1" applyAlignment="1">
      <alignment horizontal="center" vertical="center" wrapText="1"/>
    </xf>
    <xf numFmtId="0" fontId="21" fillId="0" borderId="13" xfId="109" applyFont="1" applyFill="1" applyBorder="1" applyAlignment="1">
      <alignment horizontal="center" vertical="center" wrapText="1"/>
    </xf>
    <xf numFmtId="0" fontId="21" fillId="0" borderId="2" xfId="109" applyFont="1" applyFill="1" applyBorder="1" applyAlignment="1">
      <alignment horizontal="center" vertical="center" wrapText="1"/>
    </xf>
    <xf numFmtId="0" fontId="22" fillId="0" borderId="0" xfId="89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3" fillId="0" borderId="2" xfId="50" applyFont="1" applyFill="1" applyBorder="1" applyAlignment="1">
      <alignment horizontal="center" vertical="center" wrapText="1"/>
    </xf>
    <xf numFmtId="0" fontId="23" fillId="0" borderId="2" xfId="50" applyNumberFormat="1" applyFont="1" applyFill="1" applyBorder="1" applyAlignment="1" applyProtection="1">
      <alignment horizontal="center" vertical="center"/>
    </xf>
    <xf numFmtId="0" fontId="22" fillId="0" borderId="0" xfId="103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85" fontId="0" fillId="0" borderId="6" xfId="0" applyNumberFormat="1" applyFont="1" applyBorder="1" applyAlignment="1">
      <alignment horizontal="center" vertical="center" wrapText="1" shrinkToFit="1"/>
    </xf>
    <xf numFmtId="185" fontId="0" fillId="0" borderId="7" xfId="0" applyNumberFormat="1" applyFont="1" applyBorder="1" applyAlignment="1">
      <alignment horizontal="center" vertical="center" wrapText="1" shrinkToFit="1"/>
    </xf>
    <xf numFmtId="186" fontId="35" fillId="0" borderId="6" xfId="0" applyNumberFormat="1" applyFont="1" applyBorder="1" applyAlignment="1">
      <alignment horizontal="center" vertical="center" wrapText="1" shrinkToFit="1"/>
    </xf>
    <xf numFmtId="186" fontId="35" fillId="0" borderId="7" xfId="0" applyNumberFormat="1" applyFont="1" applyBorder="1" applyAlignment="1">
      <alignment horizontal="center" vertical="center" wrapText="1" shrinkToFit="1"/>
    </xf>
    <xf numFmtId="185" fontId="0" fillId="0" borderId="8" xfId="0" applyNumberFormat="1" applyFont="1" applyBorder="1" applyAlignment="1">
      <alignment horizontal="center" vertical="center" wrapText="1" shrinkToFit="1"/>
    </xf>
    <xf numFmtId="49" fontId="29" fillId="0" borderId="3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1" fillId="24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185" fontId="29" fillId="0" borderId="3" xfId="0" applyNumberFormat="1" applyFont="1" applyFill="1" applyBorder="1" applyAlignment="1">
      <alignment vertical="center" wrapText="1" shrinkToFit="1"/>
    </xf>
    <xf numFmtId="185" fontId="29" fillId="0" borderId="4" xfId="0" applyNumberFormat="1" applyFont="1" applyFill="1" applyBorder="1" applyAlignment="1">
      <alignment vertical="center" wrapText="1" shrinkToFit="1"/>
    </xf>
    <xf numFmtId="185" fontId="29" fillId="0" borderId="5" xfId="0" applyNumberFormat="1" applyFont="1" applyFill="1" applyBorder="1" applyAlignment="1">
      <alignment vertical="center" wrapText="1" shrinkToFit="1"/>
    </xf>
    <xf numFmtId="49" fontId="29" fillId="0" borderId="5" xfId="0" applyNumberFormat="1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left" vertical="center" wrapText="1"/>
    </xf>
    <xf numFmtId="0" fontId="1" fillId="24" borderId="4" xfId="0" applyFont="1" applyFill="1" applyBorder="1" applyAlignment="1">
      <alignment horizontal="left" vertical="center" wrapText="1"/>
    </xf>
    <xf numFmtId="0" fontId="1" fillId="24" borderId="5" xfId="0" applyFont="1" applyFill="1" applyBorder="1" applyAlignment="1">
      <alignment horizontal="left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23" fillId="0" borderId="3" xfId="118" applyNumberFormat="1" applyFont="1" applyFill="1" applyBorder="1" applyAlignment="1">
      <alignment horizontal="center" vertical="center" wrapText="1"/>
    </xf>
    <xf numFmtId="0" fontId="23" fillId="0" borderId="4" xfId="118" applyNumberFormat="1" applyFont="1" applyFill="1" applyBorder="1" applyAlignment="1">
      <alignment horizontal="center" vertical="center" wrapText="1"/>
    </xf>
    <xf numFmtId="0" fontId="23" fillId="0" borderId="5" xfId="118" applyNumberFormat="1" applyFont="1" applyFill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49" fontId="29" fillId="0" borderId="3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23" fillId="0" borderId="3" xfId="118" applyNumberFormat="1" applyFont="1" applyFill="1" applyBorder="1" applyAlignment="1">
      <alignment vertical="center" wrapText="1"/>
    </xf>
    <xf numFmtId="0" fontId="23" fillId="0" borderId="4" xfId="118" applyNumberFormat="1" applyFont="1" applyFill="1" applyBorder="1" applyAlignment="1">
      <alignment vertical="center" wrapText="1"/>
    </xf>
    <xf numFmtId="0" fontId="23" fillId="0" borderId="5" xfId="118" applyNumberFormat="1" applyFont="1" applyFill="1" applyBorder="1" applyAlignment="1">
      <alignment vertical="center" wrapText="1"/>
    </xf>
    <xf numFmtId="0" fontId="32" fillId="0" borderId="0" xfId="0" applyFont="1" applyAlignment="1">
      <alignment vertical="center"/>
    </xf>
    <xf numFmtId="0" fontId="34" fillId="0" borderId="0" xfId="0" applyNumberFormat="1" applyFont="1" applyAlignment="1">
      <alignment horizontal="center" vertical="center"/>
    </xf>
    <xf numFmtId="0" fontId="32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4" xfId="0" applyBorder="1">
      <alignment vertical="center"/>
    </xf>
    <xf numFmtId="185" fontId="0" fillId="0" borderId="3" xfId="0" applyNumberFormat="1" applyFill="1" applyBorder="1" applyAlignment="1">
      <alignment vertical="center" wrapText="1" shrinkToFit="1"/>
    </xf>
    <xf numFmtId="185" fontId="0" fillId="0" borderId="4" xfId="0" applyNumberFormat="1" applyFill="1" applyBorder="1" applyAlignment="1">
      <alignment vertical="center" wrapText="1" shrinkToFit="1"/>
    </xf>
    <xf numFmtId="185" fontId="0" fillId="0" borderId="5" xfId="0" applyNumberFormat="1" applyFill="1" applyBorder="1" applyAlignment="1">
      <alignment vertical="center" wrapText="1" shrinkToFit="1"/>
    </xf>
    <xf numFmtId="49" fontId="0" fillId="0" borderId="5" xfId="0" applyNumberForma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</cellXfs>
  <cellStyles count="119">
    <cellStyle name="20% - 强调文字颜色 1" xfId="41"/>
    <cellStyle name="20% - 强调文字颜色 2" xfId="45"/>
    <cellStyle name="20% - 强调文字颜色 3" xfId="5"/>
    <cellStyle name="20% - 强调文字颜色 4" xfId="49"/>
    <cellStyle name="20% - 强调文字颜色 5" xfId="40"/>
    <cellStyle name="20% - 强调文字颜色 6" xfId="33"/>
    <cellStyle name="20% - 着色 1 2" xfId="31"/>
    <cellStyle name="20% - 着色 1 2 2" xfId="61"/>
    <cellStyle name="20% - 着色 1 3" xfId="62"/>
    <cellStyle name="20% - 着色 2 2" xfId="43"/>
    <cellStyle name="20% - 着色 2 2 2" xfId="4"/>
    <cellStyle name="20% - 着色 2 3" xfId="46"/>
    <cellStyle name="20% - 着色 3 2" xfId="60"/>
    <cellStyle name="20% - 着色 3 2 2" xfId="64"/>
    <cellStyle name="20% - 着色 3 3" xfId="7"/>
    <cellStyle name="20% - 着色 4 2" xfId="65"/>
    <cellStyle name="20% - 着色 4 2 2" xfId="10"/>
    <cellStyle name="20% - 着色 4 3" xfId="63"/>
    <cellStyle name="20% - 着色 5 2" xfId="67"/>
    <cellStyle name="20% - 着色 5 2 2" xfId="19"/>
    <cellStyle name="20% - 着色 5 3" xfId="68"/>
    <cellStyle name="20% - 着色 6 2" xfId="9"/>
    <cellStyle name="20% - 着色 6 2 2" xfId="69"/>
    <cellStyle name="20% - 着色 6 3" xfId="1"/>
    <cellStyle name="40% - 强调文字颜色 1" xfId="44"/>
    <cellStyle name="40% - 强调文字颜色 2" xfId="47"/>
    <cellStyle name="40% - 强调文字颜色 3" xfId="12"/>
    <cellStyle name="40% - 强调文字颜色 4" xfId="51"/>
    <cellStyle name="40% - 强调文字颜色 5" xfId="53"/>
    <cellStyle name="40% - 强调文字颜色 6" xfId="58"/>
    <cellStyle name="40% - 着色 1 2" xfId="70"/>
    <cellStyle name="40% - 着色 1 2 2" xfId="72"/>
    <cellStyle name="40% - 着色 1 3" xfId="73"/>
    <cellStyle name="40% - 着色 2 2" xfId="74"/>
    <cellStyle name="40% - 着色 2 2 2" xfId="75"/>
    <cellStyle name="40% - 着色 2 3" xfId="71"/>
    <cellStyle name="40% - 着色 3 2" xfId="76"/>
    <cellStyle name="40% - 着色 3 2 2" xfId="77"/>
    <cellStyle name="40% - 着色 3 3" xfId="24"/>
    <cellStyle name="40% - 着色 4 2" xfId="78"/>
    <cellStyle name="40% - 着色 4 2 2" xfId="79"/>
    <cellStyle name="40% - 着色 4 3" xfId="80"/>
    <cellStyle name="40% - 着色 5 2" xfId="35"/>
    <cellStyle name="40% - 着色 5 2 2" xfId="81"/>
    <cellStyle name="40% - 着色 5 3" xfId="82"/>
    <cellStyle name="40% - 着色 6 2" xfId="83"/>
    <cellStyle name="40% - 着色 6 2 2" xfId="84"/>
    <cellStyle name="40% - 着色 6 3" xfId="85"/>
    <cellStyle name="60% - 强调文字颜色 1" xfId="23"/>
    <cellStyle name="60% - 强调文字颜色 2" xfId="18"/>
    <cellStyle name="60% - 强调文字颜色 3" xfId="13"/>
    <cellStyle name="60% - 强调文字颜色 4" xfId="28"/>
    <cellStyle name="60% - 强调文字颜色 5" xfId="54"/>
    <cellStyle name="60% - 强调文字颜色 6" xfId="59"/>
    <cellStyle name="60% - 着色 1 2" xfId="86"/>
    <cellStyle name="60% - 着色 2 2" xfId="87"/>
    <cellStyle name="60% - 着色 3 2" xfId="88"/>
    <cellStyle name="60% - 着色 4 2" xfId="90"/>
    <cellStyle name="60% - 着色 5 2" xfId="91"/>
    <cellStyle name="60% - 着色 6 2" xfId="55"/>
    <cellStyle name="百分比_EF4B13E29A0421FAE0430A08200E21FA" xfId="92"/>
    <cellStyle name="标题" xfId="3"/>
    <cellStyle name="标题 1" xfId="21"/>
    <cellStyle name="标题 2" xfId="22"/>
    <cellStyle name="标题 3" xfId="25"/>
    <cellStyle name="标题 4" xfId="17"/>
    <cellStyle name="差" xfId="11"/>
    <cellStyle name="差_4901A573031A00CCE0530A08AF0800CC" xfId="93"/>
    <cellStyle name="差_4901E49D450800C2E0530A08AF0800C2" xfId="94"/>
    <cellStyle name="差_615D2EB13C93010EE0530A0804CC5EB5" xfId="95"/>
    <cellStyle name="差_61F0C7FF6ABA0038E0530A0804CC3487" xfId="96"/>
    <cellStyle name="差_64242C78E6F3009AE0530A08AF09009A" xfId="97"/>
    <cellStyle name="差_64242C78E6F6009AE0530A08AF09009A" xfId="26"/>
    <cellStyle name="差_64242C78E6FB009AE0530A08AF09009A" xfId="42"/>
    <cellStyle name="常规" xfId="0" builtinId="0"/>
    <cellStyle name="常规 11" xfId="14"/>
    <cellStyle name="常规 16" xfId="118"/>
    <cellStyle name="常规 2" xfId="98"/>
    <cellStyle name="常规 3" xfId="99"/>
    <cellStyle name="常规 3 2" xfId="100"/>
    <cellStyle name="常规 3_6162030C6A600132E0530A0804CCAD99_c" xfId="101"/>
    <cellStyle name="常规 4" xfId="102"/>
    <cellStyle name="常规 5" xfId="103"/>
    <cellStyle name="常规_405C3AAC5CC200BEE0530A08AF0800BE" xfId="104"/>
    <cellStyle name="常规_417C619A877700A6E0530A08AF0800A6" xfId="105"/>
    <cellStyle name="常规_417D02D353B900DAE0530A08AF0800DA" xfId="106"/>
    <cellStyle name="常规_439B6CFEF4310134E0530A0804CB25FB" xfId="107"/>
    <cellStyle name="常规_64242C78E6F3009AE0530A08AF09009A" xfId="108"/>
    <cellStyle name="常规_64242C78E6F6009AE0530A08AF09009A" xfId="109"/>
    <cellStyle name="常规_64242C78E6FB009AE0530A08AF09009A" xfId="89"/>
    <cellStyle name="常规_新报表页" xfId="50"/>
    <cellStyle name="好" xfId="37"/>
    <cellStyle name="好_4901A573031A00CCE0530A08AF0800CC" xfId="110"/>
    <cellStyle name="好_4901E49D450800C2E0530A08AF0800C2" xfId="111"/>
    <cellStyle name="好_615D2EB13C93010EE0530A0804CC5EB5" xfId="112"/>
    <cellStyle name="好_61F0C7FF6ABA0038E0530A0804CC3487" xfId="113"/>
    <cellStyle name="好_64242C78E6F6009AE0530A08AF09009A" xfId="114"/>
    <cellStyle name="汇总" xfId="36"/>
    <cellStyle name="计算" xfId="29"/>
    <cellStyle name="检查单元格" xfId="30"/>
    <cellStyle name="解释性文本" xfId="20"/>
    <cellStyle name="警告文本" xfId="16"/>
    <cellStyle name="链接单元格" xfId="34"/>
    <cellStyle name="强调文字颜色 1" xfId="39"/>
    <cellStyle name="强调文字颜色 2" xfId="32"/>
    <cellStyle name="强调文字颜色 3" xfId="48"/>
    <cellStyle name="强调文字颜色 4" xfId="2"/>
    <cellStyle name="强调文字颜色 5" xfId="52"/>
    <cellStyle name="强调文字颜色 6" xfId="56"/>
    <cellStyle name="适中" xfId="38"/>
    <cellStyle name="输出" xfId="27"/>
    <cellStyle name="输入" xfId="6"/>
    <cellStyle name="着色 1 2" xfId="66"/>
    <cellStyle name="着色 2 2" xfId="8"/>
    <cellStyle name="着色 3 2" xfId="115"/>
    <cellStyle name="着色 4 2" xfId="116"/>
    <cellStyle name="着色 5 2" xfId="57"/>
    <cellStyle name="着色 6 2" xfId="117"/>
    <cellStyle name="注释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tabSelected="1" workbookViewId="0">
      <selection activeCell="E53" sqref="E53"/>
    </sheetView>
  </sheetViews>
  <sheetFormatPr defaultColWidth="6.8984375" defaultRowHeight="10.8"/>
  <cols>
    <col min="1" max="1" width="4.09765625" style="71" customWidth="1"/>
    <col min="2" max="2" width="15.5" style="71" customWidth="1"/>
    <col min="3" max="3" width="15.09765625" style="71" customWidth="1"/>
    <col min="4" max="4" width="15.5" style="71" customWidth="1"/>
    <col min="5" max="5" width="10.5" style="71" customWidth="1"/>
    <col min="6" max="6" width="10.69921875" style="71" customWidth="1"/>
    <col min="7" max="7" width="13.19921875" style="71" customWidth="1"/>
    <col min="8" max="8" width="6.59765625" style="71" customWidth="1"/>
    <col min="9" max="9" width="6.19921875" style="71" customWidth="1"/>
    <col min="10" max="10" width="8.3984375" style="71" customWidth="1"/>
    <col min="11" max="12" width="5.69921875" style="71" customWidth="1"/>
    <col min="13" max="13" width="5.3984375" style="71" customWidth="1"/>
    <col min="14" max="16384" width="6.8984375" style="71"/>
  </cols>
  <sheetData>
    <row r="1" spans="1:13" s="104" customFormat="1" ht="20.399999999999999" customHeight="1">
      <c r="L1" s="104" t="s">
        <v>179</v>
      </c>
    </row>
    <row r="2" spans="1:13" ht="42" customHeight="1">
      <c r="B2" s="167" t="s">
        <v>97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3" s="87" customFormat="1" ht="15" customHeight="1">
      <c r="B3" s="88" t="s">
        <v>205</v>
      </c>
      <c r="C3" s="89"/>
      <c r="D3" s="89"/>
      <c r="E3" s="90"/>
      <c r="K3" s="175" t="s">
        <v>0</v>
      </c>
      <c r="L3" s="175"/>
    </row>
    <row r="4" spans="1:13" s="87" customFormat="1" ht="27.6" customHeight="1">
      <c r="A4" s="168" t="s">
        <v>1</v>
      </c>
      <c r="B4" s="168"/>
      <c r="C4" s="168"/>
      <c r="D4" s="152" t="s">
        <v>2</v>
      </c>
      <c r="E4" s="153"/>
      <c r="F4" s="153"/>
      <c r="G4" s="153"/>
      <c r="H4" s="153"/>
      <c r="I4" s="153"/>
      <c r="J4" s="153"/>
      <c r="K4" s="153"/>
      <c r="L4" s="153"/>
      <c r="M4" s="154"/>
    </row>
    <row r="5" spans="1:13" s="87" customFormat="1" ht="24" customHeight="1">
      <c r="A5" s="169" t="s">
        <v>3</v>
      </c>
      <c r="B5" s="170"/>
      <c r="C5" s="157" t="s">
        <v>4</v>
      </c>
      <c r="D5" s="157" t="s">
        <v>5</v>
      </c>
      <c r="E5" s="157" t="s">
        <v>6</v>
      </c>
      <c r="F5" s="157" t="s">
        <v>7</v>
      </c>
      <c r="G5" s="157"/>
      <c r="H5" s="157"/>
      <c r="I5" s="157"/>
      <c r="J5" s="157"/>
      <c r="K5" s="157"/>
      <c r="L5" s="151" t="s">
        <v>168</v>
      </c>
      <c r="M5" s="151" t="s">
        <v>192</v>
      </c>
    </row>
    <row r="6" spans="1:13" s="87" customFormat="1" ht="20.399999999999999" customHeight="1">
      <c r="A6" s="171"/>
      <c r="B6" s="172"/>
      <c r="C6" s="157"/>
      <c r="D6" s="157"/>
      <c r="E6" s="157"/>
      <c r="F6" s="157" t="s">
        <v>8</v>
      </c>
      <c r="G6" s="157"/>
      <c r="H6" s="151" t="s">
        <v>9</v>
      </c>
      <c r="I6" s="151" t="s">
        <v>116</v>
      </c>
      <c r="J6" s="151" t="s">
        <v>159</v>
      </c>
      <c r="K6" s="151" t="s">
        <v>167</v>
      </c>
      <c r="L6" s="151"/>
      <c r="M6" s="151"/>
    </row>
    <row r="7" spans="1:13" s="87" customFormat="1" ht="22.95" customHeight="1">
      <c r="A7" s="173"/>
      <c r="B7" s="174"/>
      <c r="C7" s="157"/>
      <c r="D7" s="157"/>
      <c r="E7" s="157"/>
      <c r="F7" s="84" t="s">
        <v>11</v>
      </c>
      <c r="G7" s="84" t="s">
        <v>12</v>
      </c>
      <c r="H7" s="151"/>
      <c r="I7" s="151"/>
      <c r="J7" s="151"/>
      <c r="K7" s="151"/>
      <c r="L7" s="151"/>
      <c r="M7" s="151"/>
    </row>
    <row r="8" spans="1:13" s="87" customFormat="1" ht="30" customHeight="1">
      <c r="A8" s="162" t="s">
        <v>154</v>
      </c>
      <c r="B8" s="91" t="s">
        <v>149</v>
      </c>
      <c r="C8" s="92">
        <v>3321.2</v>
      </c>
      <c r="D8" s="100" t="s">
        <v>13</v>
      </c>
      <c r="E8" s="92">
        <v>3321.2000000000003</v>
      </c>
      <c r="F8" s="92">
        <v>3321.2000000000003</v>
      </c>
      <c r="G8" s="120">
        <f>SUM(G9:G11)</f>
        <v>2321.2000000000003</v>
      </c>
      <c r="H8" s="92"/>
      <c r="I8" s="92"/>
      <c r="J8" s="92"/>
      <c r="K8" s="92"/>
      <c r="L8" s="92"/>
      <c r="M8" s="99"/>
    </row>
    <row r="9" spans="1:13" s="87" customFormat="1" ht="30" customHeight="1">
      <c r="A9" s="163"/>
      <c r="B9" s="91" t="s">
        <v>155</v>
      </c>
      <c r="C9" s="120">
        <v>2321.1999999999998</v>
      </c>
      <c r="D9" s="100" t="s">
        <v>162</v>
      </c>
      <c r="E9" s="92">
        <v>1842.9</v>
      </c>
      <c r="F9" s="92">
        <v>1842.9</v>
      </c>
      <c r="G9" s="120">
        <v>1637.9</v>
      </c>
      <c r="H9" s="92"/>
      <c r="I9" s="92"/>
      <c r="J9" s="92"/>
      <c r="K9" s="92"/>
      <c r="L9" s="92"/>
      <c r="M9" s="99"/>
    </row>
    <row r="10" spans="1:13" s="87" customFormat="1" ht="30" customHeight="1">
      <c r="A10" s="163"/>
      <c r="B10" s="91" t="s">
        <v>150</v>
      </c>
      <c r="C10" s="120">
        <v>1000</v>
      </c>
      <c r="D10" s="94" t="s">
        <v>163</v>
      </c>
      <c r="E10" s="92">
        <v>1366.2</v>
      </c>
      <c r="F10" s="92">
        <v>1366.2</v>
      </c>
      <c r="G10" s="120">
        <v>632.70000000000005</v>
      </c>
      <c r="H10" s="92"/>
      <c r="I10" s="92"/>
      <c r="J10" s="92"/>
      <c r="K10" s="92"/>
      <c r="L10" s="92"/>
      <c r="M10" s="99"/>
    </row>
    <row r="11" spans="1:13" s="87" customFormat="1" ht="30" customHeight="1">
      <c r="A11" s="163"/>
      <c r="B11" s="91" t="s">
        <v>151</v>
      </c>
      <c r="C11" s="92"/>
      <c r="D11" s="98" t="s">
        <v>164</v>
      </c>
      <c r="E11" s="92">
        <v>112.1</v>
      </c>
      <c r="F11" s="92">
        <v>112.1</v>
      </c>
      <c r="G11" s="120">
        <v>50.6</v>
      </c>
      <c r="H11" s="92"/>
      <c r="I11" s="92"/>
      <c r="J11" s="92"/>
      <c r="K11" s="92"/>
      <c r="L11" s="92"/>
      <c r="M11" s="99"/>
    </row>
    <row r="12" spans="1:13" s="87" customFormat="1" ht="30" customHeight="1">
      <c r="A12" s="163"/>
      <c r="B12" s="91" t="s">
        <v>152</v>
      </c>
      <c r="C12" s="92"/>
      <c r="D12" s="94" t="s">
        <v>14</v>
      </c>
      <c r="E12" s="95"/>
      <c r="F12" s="92"/>
      <c r="G12" s="92"/>
      <c r="H12" s="92"/>
      <c r="I12" s="92"/>
      <c r="J12" s="92"/>
      <c r="K12" s="92"/>
      <c r="L12" s="92"/>
      <c r="M12" s="99"/>
    </row>
    <row r="13" spans="1:13" s="87" customFormat="1" ht="30" customHeight="1">
      <c r="A13" s="164"/>
      <c r="B13" s="91" t="s">
        <v>153</v>
      </c>
      <c r="C13" s="92"/>
      <c r="D13" s="100" t="s">
        <v>165</v>
      </c>
      <c r="E13" s="95"/>
      <c r="F13" s="92"/>
      <c r="G13" s="92"/>
      <c r="H13" s="92"/>
      <c r="I13" s="92"/>
      <c r="J13" s="92"/>
      <c r="K13" s="92"/>
      <c r="L13" s="92"/>
      <c r="M13" s="99"/>
    </row>
    <row r="14" spans="1:13" s="87" customFormat="1" ht="30" customHeight="1">
      <c r="A14" s="165" t="s">
        <v>158</v>
      </c>
      <c r="B14" s="166"/>
      <c r="C14" s="92"/>
      <c r="D14" s="101" t="s">
        <v>166</v>
      </c>
      <c r="E14" s="95"/>
      <c r="F14" s="92"/>
      <c r="G14" s="92"/>
      <c r="H14" s="92"/>
      <c r="I14" s="92"/>
      <c r="J14" s="92"/>
      <c r="K14" s="92"/>
      <c r="L14" s="92"/>
      <c r="M14" s="99"/>
    </row>
    <row r="15" spans="1:13" s="87" customFormat="1" ht="30" customHeight="1">
      <c r="A15" s="96" t="s">
        <v>156</v>
      </c>
      <c r="B15" s="97"/>
      <c r="C15" s="92"/>
      <c r="D15" s="100"/>
      <c r="E15" s="95"/>
      <c r="F15" s="92"/>
      <c r="G15" s="92"/>
      <c r="H15" s="92"/>
      <c r="I15" s="92"/>
      <c r="J15" s="92"/>
      <c r="K15" s="92"/>
      <c r="L15" s="92"/>
      <c r="M15" s="99"/>
    </row>
    <row r="16" spans="1:13" s="87" customFormat="1" ht="30" customHeight="1">
      <c r="A16" s="158" t="s">
        <v>159</v>
      </c>
      <c r="B16" s="159"/>
      <c r="C16" s="99"/>
      <c r="D16" s="99"/>
      <c r="E16" s="93"/>
      <c r="F16" s="99"/>
      <c r="G16" s="99"/>
      <c r="H16" s="99"/>
      <c r="I16" s="99"/>
      <c r="J16" s="99"/>
      <c r="K16" s="99"/>
      <c r="L16" s="99"/>
      <c r="M16" s="99"/>
    </row>
    <row r="17" spans="1:13" s="87" customFormat="1" ht="30" customHeight="1">
      <c r="A17" s="160" t="s">
        <v>167</v>
      </c>
      <c r="B17" s="161"/>
      <c r="C17" s="92"/>
      <c r="D17" s="94"/>
      <c r="E17" s="93"/>
      <c r="F17" s="99"/>
      <c r="G17" s="99"/>
      <c r="H17" s="99"/>
      <c r="I17" s="99"/>
      <c r="J17" s="99"/>
      <c r="K17" s="99"/>
      <c r="L17" s="99"/>
      <c r="M17" s="99"/>
    </row>
    <row r="18" spans="1:13" s="87" customFormat="1" ht="30" customHeight="1">
      <c r="C18" s="92"/>
      <c r="D18" s="94"/>
      <c r="E18" s="93"/>
      <c r="F18" s="99"/>
      <c r="G18" s="99"/>
      <c r="H18" s="99"/>
      <c r="I18" s="99"/>
      <c r="J18" s="99"/>
      <c r="K18" s="99"/>
      <c r="L18" s="99"/>
      <c r="M18" s="99"/>
    </row>
    <row r="19" spans="1:13" s="87" customFormat="1" ht="30" customHeight="1">
      <c r="A19" s="155" t="s">
        <v>160</v>
      </c>
      <c r="B19" s="156"/>
      <c r="C19" s="92">
        <v>3321.2</v>
      </c>
      <c r="D19" s="84"/>
      <c r="E19" s="95"/>
      <c r="F19" s="99"/>
      <c r="G19" s="99"/>
      <c r="H19" s="99"/>
      <c r="I19" s="99"/>
      <c r="J19" s="99"/>
      <c r="K19" s="99"/>
      <c r="L19" s="99"/>
      <c r="M19" s="99"/>
    </row>
    <row r="20" spans="1:13" s="87" customFormat="1" ht="30" customHeight="1">
      <c r="A20" s="160" t="s">
        <v>161</v>
      </c>
      <c r="B20" s="161"/>
      <c r="C20" s="92"/>
      <c r="D20" s="101"/>
      <c r="E20" s="95"/>
      <c r="F20" s="99"/>
      <c r="G20" s="99"/>
      <c r="H20" s="99"/>
      <c r="I20" s="99"/>
      <c r="J20" s="99"/>
      <c r="K20" s="99"/>
      <c r="L20" s="99"/>
      <c r="M20" s="99"/>
    </row>
    <row r="21" spans="1:13" s="87" customFormat="1" ht="30" customHeight="1">
      <c r="A21" s="158" t="s">
        <v>191</v>
      </c>
      <c r="B21" s="159"/>
      <c r="C21" s="92"/>
      <c r="D21" s="101"/>
      <c r="E21" s="95"/>
      <c r="F21" s="99"/>
      <c r="G21" s="99"/>
      <c r="H21" s="99"/>
      <c r="I21" s="99"/>
      <c r="J21" s="99"/>
      <c r="K21" s="99"/>
      <c r="L21" s="99"/>
      <c r="M21" s="99"/>
    </row>
    <row r="22" spans="1:13" s="87" customFormat="1" ht="24" customHeight="1">
      <c r="A22" s="155" t="s">
        <v>15</v>
      </c>
      <c r="B22" s="156"/>
      <c r="C22" s="92">
        <v>3321.2</v>
      </c>
      <c r="D22" s="84" t="s">
        <v>16</v>
      </c>
      <c r="E22" s="92">
        <v>3321.2</v>
      </c>
      <c r="F22" s="92">
        <v>3321.2</v>
      </c>
      <c r="G22" s="92">
        <v>2321.1999999999998</v>
      </c>
      <c r="H22" s="92"/>
      <c r="I22" s="92"/>
      <c r="J22" s="92"/>
      <c r="K22" s="92"/>
      <c r="L22" s="92"/>
      <c r="M22" s="99"/>
    </row>
    <row r="23" spans="1:13" ht="9.75" customHeight="1"/>
  </sheetData>
  <mergeCells count="24">
    <mergeCell ref="B2:L2"/>
    <mergeCell ref="C5:C7"/>
    <mergeCell ref="D5:D7"/>
    <mergeCell ref="E5:E7"/>
    <mergeCell ref="H6:H7"/>
    <mergeCell ref="I6:I7"/>
    <mergeCell ref="K6:K7"/>
    <mergeCell ref="F6:G6"/>
    <mergeCell ref="A4:C4"/>
    <mergeCell ref="A5:B7"/>
    <mergeCell ref="K3:L3"/>
    <mergeCell ref="M5:M7"/>
    <mergeCell ref="D4:M4"/>
    <mergeCell ref="A22:B22"/>
    <mergeCell ref="J6:J7"/>
    <mergeCell ref="L5:L7"/>
    <mergeCell ref="F5:K5"/>
    <mergeCell ref="A16:B16"/>
    <mergeCell ref="A17:B17"/>
    <mergeCell ref="A19:B19"/>
    <mergeCell ref="A20:B20"/>
    <mergeCell ref="A21:B21"/>
    <mergeCell ref="A8:A13"/>
    <mergeCell ref="A14:B14"/>
  </mergeCells>
  <phoneticPr fontId="30" type="noConversion"/>
  <printOptions horizontalCentered="1"/>
  <pageMargins left="0.62992125984251968" right="1.0629921259842521" top="0.27559055118110237" bottom="0.27559055118110237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topLeftCell="A16" workbookViewId="0">
      <selection activeCell="B32" sqref="B32:H32"/>
    </sheetView>
  </sheetViews>
  <sheetFormatPr defaultColWidth="9" defaultRowHeight="15.6"/>
  <cols>
    <col min="1" max="1" width="15" customWidth="1"/>
    <col min="2" max="2" width="8.69921875" customWidth="1"/>
    <col min="3" max="3" width="11.19921875" customWidth="1"/>
    <col min="4" max="4" width="15.69921875" customWidth="1"/>
    <col min="5" max="5" width="9.59765625" customWidth="1"/>
    <col min="6" max="6" width="16.59765625" customWidth="1"/>
    <col min="7" max="7" width="9.19921875" customWidth="1"/>
    <col min="8" max="8" width="10.69921875" customWidth="1"/>
    <col min="214" max="214" width="15" customWidth="1"/>
    <col min="215" max="215" width="8.69921875" customWidth="1"/>
    <col min="216" max="216" width="11.19921875" customWidth="1"/>
    <col min="217" max="217" width="14.59765625" customWidth="1"/>
    <col min="218" max="218" width="8.59765625" customWidth="1"/>
    <col min="219" max="219" width="9.69921875" customWidth="1"/>
    <col min="220" max="220" width="9.19921875" customWidth="1"/>
    <col min="221" max="221" width="10.69921875" customWidth="1"/>
    <col min="470" max="470" width="15" customWidth="1"/>
    <col min="471" max="471" width="8.69921875" customWidth="1"/>
    <col min="472" max="472" width="11.19921875" customWidth="1"/>
    <col min="473" max="473" width="14.59765625" customWidth="1"/>
    <col min="474" max="474" width="8.59765625" customWidth="1"/>
    <col min="475" max="475" width="9.69921875" customWidth="1"/>
    <col min="476" max="476" width="9.19921875" customWidth="1"/>
    <col min="477" max="477" width="10.69921875" customWidth="1"/>
    <col min="726" max="726" width="15" customWidth="1"/>
    <col min="727" max="727" width="8.69921875" customWidth="1"/>
    <col min="728" max="728" width="11.19921875" customWidth="1"/>
    <col min="729" max="729" width="14.59765625" customWidth="1"/>
    <col min="730" max="730" width="8.59765625" customWidth="1"/>
    <col min="731" max="731" width="9.69921875" customWidth="1"/>
    <col min="732" max="732" width="9.19921875" customWidth="1"/>
    <col min="733" max="733" width="10.69921875" customWidth="1"/>
    <col min="982" max="982" width="15" customWidth="1"/>
    <col min="983" max="983" width="8.69921875" customWidth="1"/>
    <col min="984" max="984" width="11.19921875" customWidth="1"/>
    <col min="985" max="985" width="14.59765625" customWidth="1"/>
    <col min="986" max="986" width="8.59765625" customWidth="1"/>
    <col min="987" max="987" width="9.69921875" customWidth="1"/>
    <col min="988" max="988" width="9.19921875" customWidth="1"/>
    <col min="989" max="989" width="10.69921875" customWidth="1"/>
    <col min="1238" max="1238" width="15" customWidth="1"/>
    <col min="1239" max="1239" width="8.69921875" customWidth="1"/>
    <col min="1240" max="1240" width="11.19921875" customWidth="1"/>
    <col min="1241" max="1241" width="14.59765625" customWidth="1"/>
    <col min="1242" max="1242" width="8.59765625" customWidth="1"/>
    <col min="1243" max="1243" width="9.69921875" customWidth="1"/>
    <col min="1244" max="1244" width="9.19921875" customWidth="1"/>
    <col min="1245" max="1245" width="10.69921875" customWidth="1"/>
    <col min="1494" max="1494" width="15" customWidth="1"/>
    <col min="1495" max="1495" width="8.69921875" customWidth="1"/>
    <col min="1496" max="1496" width="11.19921875" customWidth="1"/>
    <col min="1497" max="1497" width="14.59765625" customWidth="1"/>
    <col min="1498" max="1498" width="8.59765625" customWidth="1"/>
    <col min="1499" max="1499" width="9.69921875" customWidth="1"/>
    <col min="1500" max="1500" width="9.19921875" customWidth="1"/>
    <col min="1501" max="1501" width="10.69921875" customWidth="1"/>
    <col min="1750" max="1750" width="15" customWidth="1"/>
    <col min="1751" max="1751" width="8.69921875" customWidth="1"/>
    <col min="1752" max="1752" width="11.19921875" customWidth="1"/>
    <col min="1753" max="1753" width="14.59765625" customWidth="1"/>
    <col min="1754" max="1754" width="8.59765625" customWidth="1"/>
    <col min="1755" max="1755" width="9.69921875" customWidth="1"/>
    <col min="1756" max="1756" width="9.19921875" customWidth="1"/>
    <col min="1757" max="1757" width="10.69921875" customWidth="1"/>
    <col min="2006" max="2006" width="15" customWidth="1"/>
    <col min="2007" max="2007" width="8.69921875" customWidth="1"/>
    <col min="2008" max="2008" width="11.19921875" customWidth="1"/>
    <col min="2009" max="2009" width="14.59765625" customWidth="1"/>
    <col min="2010" max="2010" width="8.59765625" customWidth="1"/>
    <col min="2011" max="2011" width="9.69921875" customWidth="1"/>
    <col min="2012" max="2012" width="9.19921875" customWidth="1"/>
    <col min="2013" max="2013" width="10.69921875" customWidth="1"/>
    <col min="2262" max="2262" width="15" customWidth="1"/>
    <col min="2263" max="2263" width="8.69921875" customWidth="1"/>
    <col min="2264" max="2264" width="11.19921875" customWidth="1"/>
    <col min="2265" max="2265" width="14.59765625" customWidth="1"/>
    <col min="2266" max="2266" width="8.59765625" customWidth="1"/>
    <col min="2267" max="2267" width="9.69921875" customWidth="1"/>
    <col min="2268" max="2268" width="9.19921875" customWidth="1"/>
    <col min="2269" max="2269" width="10.69921875" customWidth="1"/>
    <col min="2518" max="2518" width="15" customWidth="1"/>
    <col min="2519" max="2519" width="8.69921875" customWidth="1"/>
    <col min="2520" max="2520" width="11.19921875" customWidth="1"/>
    <col min="2521" max="2521" width="14.59765625" customWidth="1"/>
    <col min="2522" max="2522" width="8.59765625" customWidth="1"/>
    <col min="2523" max="2523" width="9.69921875" customWidth="1"/>
    <col min="2524" max="2524" width="9.19921875" customWidth="1"/>
    <col min="2525" max="2525" width="10.69921875" customWidth="1"/>
    <col min="2774" max="2774" width="15" customWidth="1"/>
    <col min="2775" max="2775" width="8.69921875" customWidth="1"/>
    <col min="2776" max="2776" width="11.19921875" customWidth="1"/>
    <col min="2777" max="2777" width="14.59765625" customWidth="1"/>
    <col min="2778" max="2778" width="8.59765625" customWidth="1"/>
    <col min="2779" max="2779" width="9.69921875" customWidth="1"/>
    <col min="2780" max="2780" width="9.19921875" customWidth="1"/>
    <col min="2781" max="2781" width="10.69921875" customWidth="1"/>
    <col min="3030" max="3030" width="15" customWidth="1"/>
    <col min="3031" max="3031" width="8.69921875" customWidth="1"/>
    <col min="3032" max="3032" width="11.19921875" customWidth="1"/>
    <col min="3033" max="3033" width="14.59765625" customWidth="1"/>
    <col min="3034" max="3034" width="8.59765625" customWidth="1"/>
    <col min="3035" max="3035" width="9.69921875" customWidth="1"/>
    <col min="3036" max="3036" width="9.19921875" customWidth="1"/>
    <col min="3037" max="3037" width="10.69921875" customWidth="1"/>
    <col min="3286" max="3286" width="15" customWidth="1"/>
    <col min="3287" max="3287" width="8.69921875" customWidth="1"/>
    <col min="3288" max="3288" width="11.19921875" customWidth="1"/>
    <col min="3289" max="3289" width="14.59765625" customWidth="1"/>
    <col min="3290" max="3290" width="8.59765625" customWidth="1"/>
    <col min="3291" max="3291" width="9.69921875" customWidth="1"/>
    <col min="3292" max="3292" width="9.19921875" customWidth="1"/>
    <col min="3293" max="3293" width="10.69921875" customWidth="1"/>
    <col min="3542" max="3542" width="15" customWidth="1"/>
    <col min="3543" max="3543" width="8.69921875" customWidth="1"/>
    <col min="3544" max="3544" width="11.19921875" customWidth="1"/>
    <col min="3545" max="3545" width="14.59765625" customWidth="1"/>
    <col min="3546" max="3546" width="8.59765625" customWidth="1"/>
    <col min="3547" max="3547" width="9.69921875" customWidth="1"/>
    <col min="3548" max="3548" width="9.19921875" customWidth="1"/>
    <col min="3549" max="3549" width="10.69921875" customWidth="1"/>
    <col min="3798" max="3798" width="15" customWidth="1"/>
    <col min="3799" max="3799" width="8.69921875" customWidth="1"/>
    <col min="3800" max="3800" width="11.19921875" customWidth="1"/>
    <col min="3801" max="3801" width="14.59765625" customWidth="1"/>
    <col min="3802" max="3802" width="8.59765625" customWidth="1"/>
    <col min="3803" max="3803" width="9.69921875" customWidth="1"/>
    <col min="3804" max="3804" width="9.19921875" customWidth="1"/>
    <col min="3805" max="3805" width="10.69921875" customWidth="1"/>
    <col min="4054" max="4054" width="15" customWidth="1"/>
    <col min="4055" max="4055" width="8.69921875" customWidth="1"/>
    <col min="4056" max="4056" width="11.19921875" customWidth="1"/>
    <col min="4057" max="4057" width="14.59765625" customWidth="1"/>
    <col min="4058" max="4058" width="8.59765625" customWidth="1"/>
    <col min="4059" max="4059" width="9.69921875" customWidth="1"/>
    <col min="4060" max="4060" width="9.19921875" customWidth="1"/>
    <col min="4061" max="4061" width="10.69921875" customWidth="1"/>
    <col min="4310" max="4310" width="15" customWidth="1"/>
    <col min="4311" max="4311" width="8.69921875" customWidth="1"/>
    <col min="4312" max="4312" width="11.19921875" customWidth="1"/>
    <col min="4313" max="4313" width="14.59765625" customWidth="1"/>
    <col min="4314" max="4314" width="8.59765625" customWidth="1"/>
    <col min="4315" max="4315" width="9.69921875" customWidth="1"/>
    <col min="4316" max="4316" width="9.19921875" customWidth="1"/>
    <col min="4317" max="4317" width="10.69921875" customWidth="1"/>
    <col min="4566" max="4566" width="15" customWidth="1"/>
    <col min="4567" max="4567" width="8.69921875" customWidth="1"/>
    <col min="4568" max="4568" width="11.19921875" customWidth="1"/>
    <col min="4569" max="4569" width="14.59765625" customWidth="1"/>
    <col min="4570" max="4570" width="8.59765625" customWidth="1"/>
    <col min="4571" max="4571" width="9.69921875" customWidth="1"/>
    <col min="4572" max="4572" width="9.19921875" customWidth="1"/>
    <col min="4573" max="4573" width="10.69921875" customWidth="1"/>
    <col min="4822" max="4822" width="15" customWidth="1"/>
    <col min="4823" max="4823" width="8.69921875" customWidth="1"/>
    <col min="4824" max="4824" width="11.19921875" customWidth="1"/>
    <col min="4825" max="4825" width="14.59765625" customWidth="1"/>
    <col min="4826" max="4826" width="8.59765625" customWidth="1"/>
    <col min="4827" max="4827" width="9.69921875" customWidth="1"/>
    <col min="4828" max="4828" width="9.19921875" customWidth="1"/>
    <col min="4829" max="4829" width="10.69921875" customWidth="1"/>
    <col min="5078" max="5078" width="15" customWidth="1"/>
    <col min="5079" max="5079" width="8.69921875" customWidth="1"/>
    <col min="5080" max="5080" width="11.19921875" customWidth="1"/>
    <col min="5081" max="5081" width="14.59765625" customWidth="1"/>
    <col min="5082" max="5082" width="8.59765625" customWidth="1"/>
    <col min="5083" max="5083" width="9.69921875" customWidth="1"/>
    <col min="5084" max="5084" width="9.19921875" customWidth="1"/>
    <col min="5085" max="5085" width="10.69921875" customWidth="1"/>
    <col min="5334" max="5334" width="15" customWidth="1"/>
    <col min="5335" max="5335" width="8.69921875" customWidth="1"/>
    <col min="5336" max="5336" width="11.19921875" customWidth="1"/>
    <col min="5337" max="5337" width="14.59765625" customWidth="1"/>
    <col min="5338" max="5338" width="8.59765625" customWidth="1"/>
    <col min="5339" max="5339" width="9.69921875" customWidth="1"/>
    <col min="5340" max="5340" width="9.19921875" customWidth="1"/>
    <col min="5341" max="5341" width="10.69921875" customWidth="1"/>
    <col min="5590" max="5590" width="15" customWidth="1"/>
    <col min="5591" max="5591" width="8.69921875" customWidth="1"/>
    <col min="5592" max="5592" width="11.19921875" customWidth="1"/>
    <col min="5593" max="5593" width="14.59765625" customWidth="1"/>
    <col min="5594" max="5594" width="8.59765625" customWidth="1"/>
    <col min="5595" max="5595" width="9.69921875" customWidth="1"/>
    <col min="5596" max="5596" width="9.19921875" customWidth="1"/>
    <col min="5597" max="5597" width="10.69921875" customWidth="1"/>
    <col min="5846" max="5846" width="15" customWidth="1"/>
    <col min="5847" max="5847" width="8.69921875" customWidth="1"/>
    <col min="5848" max="5848" width="11.19921875" customWidth="1"/>
    <col min="5849" max="5849" width="14.59765625" customWidth="1"/>
    <col min="5850" max="5850" width="8.59765625" customWidth="1"/>
    <col min="5851" max="5851" width="9.69921875" customWidth="1"/>
    <col min="5852" max="5852" width="9.19921875" customWidth="1"/>
    <col min="5853" max="5853" width="10.69921875" customWidth="1"/>
    <col min="6102" max="6102" width="15" customWidth="1"/>
    <col min="6103" max="6103" width="8.69921875" customWidth="1"/>
    <col min="6104" max="6104" width="11.19921875" customWidth="1"/>
    <col min="6105" max="6105" width="14.59765625" customWidth="1"/>
    <col min="6106" max="6106" width="8.59765625" customWidth="1"/>
    <col min="6107" max="6107" width="9.69921875" customWidth="1"/>
    <col min="6108" max="6108" width="9.19921875" customWidth="1"/>
    <col min="6109" max="6109" width="10.69921875" customWidth="1"/>
    <col min="6358" max="6358" width="15" customWidth="1"/>
    <col min="6359" max="6359" width="8.69921875" customWidth="1"/>
    <col min="6360" max="6360" width="11.19921875" customWidth="1"/>
    <col min="6361" max="6361" width="14.59765625" customWidth="1"/>
    <col min="6362" max="6362" width="8.59765625" customWidth="1"/>
    <col min="6363" max="6363" width="9.69921875" customWidth="1"/>
    <col min="6364" max="6364" width="9.19921875" customWidth="1"/>
    <col min="6365" max="6365" width="10.69921875" customWidth="1"/>
    <col min="6614" max="6614" width="15" customWidth="1"/>
    <col min="6615" max="6615" width="8.69921875" customWidth="1"/>
    <col min="6616" max="6616" width="11.19921875" customWidth="1"/>
    <col min="6617" max="6617" width="14.59765625" customWidth="1"/>
    <col min="6618" max="6618" width="8.59765625" customWidth="1"/>
    <col min="6619" max="6619" width="9.69921875" customWidth="1"/>
    <col min="6620" max="6620" width="9.19921875" customWidth="1"/>
    <col min="6621" max="6621" width="10.69921875" customWidth="1"/>
    <col min="6870" max="6870" width="15" customWidth="1"/>
    <col min="6871" max="6871" width="8.69921875" customWidth="1"/>
    <col min="6872" max="6872" width="11.19921875" customWidth="1"/>
    <col min="6873" max="6873" width="14.59765625" customWidth="1"/>
    <col min="6874" max="6874" width="8.59765625" customWidth="1"/>
    <col min="6875" max="6875" width="9.69921875" customWidth="1"/>
    <col min="6876" max="6876" width="9.19921875" customWidth="1"/>
    <col min="6877" max="6877" width="10.69921875" customWidth="1"/>
    <col min="7126" max="7126" width="15" customWidth="1"/>
    <col min="7127" max="7127" width="8.69921875" customWidth="1"/>
    <col min="7128" max="7128" width="11.19921875" customWidth="1"/>
    <col min="7129" max="7129" width="14.59765625" customWidth="1"/>
    <col min="7130" max="7130" width="8.59765625" customWidth="1"/>
    <col min="7131" max="7131" width="9.69921875" customWidth="1"/>
    <col min="7132" max="7132" width="9.19921875" customWidth="1"/>
    <col min="7133" max="7133" width="10.69921875" customWidth="1"/>
    <col min="7382" max="7382" width="15" customWidth="1"/>
    <col min="7383" max="7383" width="8.69921875" customWidth="1"/>
    <col min="7384" max="7384" width="11.19921875" customWidth="1"/>
    <col min="7385" max="7385" width="14.59765625" customWidth="1"/>
    <col min="7386" max="7386" width="8.59765625" customWidth="1"/>
    <col min="7387" max="7387" width="9.69921875" customWidth="1"/>
    <col min="7388" max="7388" width="9.19921875" customWidth="1"/>
    <col min="7389" max="7389" width="10.69921875" customWidth="1"/>
    <col min="7638" max="7638" width="15" customWidth="1"/>
    <col min="7639" max="7639" width="8.69921875" customWidth="1"/>
    <col min="7640" max="7640" width="11.19921875" customWidth="1"/>
    <col min="7641" max="7641" width="14.59765625" customWidth="1"/>
    <col min="7642" max="7642" width="8.59765625" customWidth="1"/>
    <col min="7643" max="7643" width="9.69921875" customWidth="1"/>
    <col min="7644" max="7644" width="9.19921875" customWidth="1"/>
    <col min="7645" max="7645" width="10.69921875" customWidth="1"/>
    <col min="7894" max="7894" width="15" customWidth="1"/>
    <col min="7895" max="7895" width="8.69921875" customWidth="1"/>
    <col min="7896" max="7896" width="11.19921875" customWidth="1"/>
    <col min="7897" max="7897" width="14.59765625" customWidth="1"/>
    <col min="7898" max="7898" width="8.59765625" customWidth="1"/>
    <col min="7899" max="7899" width="9.69921875" customWidth="1"/>
    <col min="7900" max="7900" width="9.19921875" customWidth="1"/>
    <col min="7901" max="7901" width="10.69921875" customWidth="1"/>
    <col min="8150" max="8150" width="15" customWidth="1"/>
    <col min="8151" max="8151" width="8.69921875" customWidth="1"/>
    <col min="8152" max="8152" width="11.19921875" customWidth="1"/>
    <col min="8153" max="8153" width="14.59765625" customWidth="1"/>
    <col min="8154" max="8154" width="8.59765625" customWidth="1"/>
    <col min="8155" max="8155" width="9.69921875" customWidth="1"/>
    <col min="8156" max="8156" width="9.19921875" customWidth="1"/>
    <col min="8157" max="8157" width="10.69921875" customWidth="1"/>
    <col min="8406" max="8406" width="15" customWidth="1"/>
    <col min="8407" max="8407" width="8.69921875" customWidth="1"/>
    <col min="8408" max="8408" width="11.19921875" customWidth="1"/>
    <col min="8409" max="8409" width="14.59765625" customWidth="1"/>
    <col min="8410" max="8410" width="8.59765625" customWidth="1"/>
    <col min="8411" max="8411" width="9.69921875" customWidth="1"/>
    <col min="8412" max="8412" width="9.19921875" customWidth="1"/>
    <col min="8413" max="8413" width="10.69921875" customWidth="1"/>
    <col min="8662" max="8662" width="15" customWidth="1"/>
    <col min="8663" max="8663" width="8.69921875" customWidth="1"/>
    <col min="8664" max="8664" width="11.19921875" customWidth="1"/>
    <col min="8665" max="8665" width="14.59765625" customWidth="1"/>
    <col min="8666" max="8666" width="8.59765625" customWidth="1"/>
    <col min="8667" max="8667" width="9.69921875" customWidth="1"/>
    <col min="8668" max="8668" width="9.19921875" customWidth="1"/>
    <col min="8669" max="8669" width="10.69921875" customWidth="1"/>
    <col min="8918" max="8918" width="15" customWidth="1"/>
    <col min="8919" max="8919" width="8.69921875" customWidth="1"/>
    <col min="8920" max="8920" width="11.19921875" customWidth="1"/>
    <col min="8921" max="8921" width="14.59765625" customWidth="1"/>
    <col min="8922" max="8922" width="8.59765625" customWidth="1"/>
    <col min="8923" max="8923" width="9.69921875" customWidth="1"/>
    <col min="8924" max="8924" width="9.19921875" customWidth="1"/>
    <col min="8925" max="8925" width="10.69921875" customWidth="1"/>
    <col min="9174" max="9174" width="15" customWidth="1"/>
    <col min="9175" max="9175" width="8.69921875" customWidth="1"/>
    <col min="9176" max="9176" width="11.19921875" customWidth="1"/>
    <col min="9177" max="9177" width="14.59765625" customWidth="1"/>
    <col min="9178" max="9178" width="8.59765625" customWidth="1"/>
    <col min="9179" max="9179" width="9.69921875" customWidth="1"/>
    <col min="9180" max="9180" width="9.19921875" customWidth="1"/>
    <col min="9181" max="9181" width="10.69921875" customWidth="1"/>
    <col min="9430" max="9430" width="15" customWidth="1"/>
    <col min="9431" max="9431" width="8.69921875" customWidth="1"/>
    <col min="9432" max="9432" width="11.19921875" customWidth="1"/>
    <col min="9433" max="9433" width="14.59765625" customWidth="1"/>
    <col min="9434" max="9434" width="8.59765625" customWidth="1"/>
    <col min="9435" max="9435" width="9.69921875" customWidth="1"/>
    <col min="9436" max="9436" width="9.19921875" customWidth="1"/>
    <col min="9437" max="9437" width="10.69921875" customWidth="1"/>
    <col min="9686" max="9686" width="15" customWidth="1"/>
    <col min="9687" max="9687" width="8.69921875" customWidth="1"/>
    <col min="9688" max="9688" width="11.19921875" customWidth="1"/>
    <col min="9689" max="9689" width="14.59765625" customWidth="1"/>
    <col min="9690" max="9690" width="8.59765625" customWidth="1"/>
    <col min="9691" max="9691" width="9.69921875" customWidth="1"/>
    <col min="9692" max="9692" width="9.19921875" customWidth="1"/>
    <col min="9693" max="9693" width="10.69921875" customWidth="1"/>
    <col min="9942" max="9942" width="15" customWidth="1"/>
    <col min="9943" max="9943" width="8.69921875" customWidth="1"/>
    <col min="9944" max="9944" width="11.19921875" customWidth="1"/>
    <col min="9945" max="9945" width="14.59765625" customWidth="1"/>
    <col min="9946" max="9946" width="8.59765625" customWidth="1"/>
    <col min="9947" max="9947" width="9.69921875" customWidth="1"/>
    <col min="9948" max="9948" width="9.19921875" customWidth="1"/>
    <col min="9949" max="9949" width="10.69921875" customWidth="1"/>
    <col min="10198" max="10198" width="15" customWidth="1"/>
    <col min="10199" max="10199" width="8.69921875" customWidth="1"/>
    <col min="10200" max="10200" width="11.19921875" customWidth="1"/>
    <col min="10201" max="10201" width="14.59765625" customWidth="1"/>
    <col min="10202" max="10202" width="8.59765625" customWidth="1"/>
    <col min="10203" max="10203" width="9.69921875" customWidth="1"/>
    <col min="10204" max="10204" width="9.19921875" customWidth="1"/>
    <col min="10205" max="10205" width="10.69921875" customWidth="1"/>
    <col min="10454" max="10454" width="15" customWidth="1"/>
    <col min="10455" max="10455" width="8.69921875" customWidth="1"/>
    <col min="10456" max="10456" width="11.19921875" customWidth="1"/>
    <col min="10457" max="10457" width="14.59765625" customWidth="1"/>
    <col min="10458" max="10458" width="8.59765625" customWidth="1"/>
    <col min="10459" max="10459" width="9.69921875" customWidth="1"/>
    <col min="10460" max="10460" width="9.19921875" customWidth="1"/>
    <col min="10461" max="10461" width="10.69921875" customWidth="1"/>
    <col min="10710" max="10710" width="15" customWidth="1"/>
    <col min="10711" max="10711" width="8.69921875" customWidth="1"/>
    <col min="10712" max="10712" width="11.19921875" customWidth="1"/>
    <col min="10713" max="10713" width="14.59765625" customWidth="1"/>
    <col min="10714" max="10714" width="8.59765625" customWidth="1"/>
    <col min="10715" max="10715" width="9.69921875" customWidth="1"/>
    <col min="10716" max="10716" width="9.19921875" customWidth="1"/>
    <col min="10717" max="10717" width="10.69921875" customWidth="1"/>
    <col min="10966" max="10966" width="15" customWidth="1"/>
    <col min="10967" max="10967" width="8.69921875" customWidth="1"/>
    <col min="10968" max="10968" width="11.19921875" customWidth="1"/>
    <col min="10969" max="10969" width="14.59765625" customWidth="1"/>
    <col min="10970" max="10970" width="8.59765625" customWidth="1"/>
    <col min="10971" max="10971" width="9.69921875" customWidth="1"/>
    <col min="10972" max="10972" width="9.19921875" customWidth="1"/>
    <col min="10973" max="10973" width="10.69921875" customWidth="1"/>
    <col min="11222" max="11222" width="15" customWidth="1"/>
    <col min="11223" max="11223" width="8.69921875" customWidth="1"/>
    <col min="11224" max="11224" width="11.19921875" customWidth="1"/>
    <col min="11225" max="11225" width="14.59765625" customWidth="1"/>
    <col min="11226" max="11226" width="8.59765625" customWidth="1"/>
    <col min="11227" max="11227" width="9.69921875" customWidth="1"/>
    <col min="11228" max="11228" width="9.19921875" customWidth="1"/>
    <col min="11229" max="11229" width="10.69921875" customWidth="1"/>
    <col min="11478" max="11478" width="15" customWidth="1"/>
    <col min="11479" max="11479" width="8.69921875" customWidth="1"/>
    <col min="11480" max="11480" width="11.19921875" customWidth="1"/>
    <col min="11481" max="11481" width="14.59765625" customWidth="1"/>
    <col min="11482" max="11482" width="8.59765625" customWidth="1"/>
    <col min="11483" max="11483" width="9.69921875" customWidth="1"/>
    <col min="11484" max="11484" width="9.19921875" customWidth="1"/>
    <col min="11485" max="11485" width="10.69921875" customWidth="1"/>
    <col min="11734" max="11734" width="15" customWidth="1"/>
    <col min="11735" max="11735" width="8.69921875" customWidth="1"/>
    <col min="11736" max="11736" width="11.19921875" customWidth="1"/>
    <col min="11737" max="11737" width="14.59765625" customWidth="1"/>
    <col min="11738" max="11738" width="8.59765625" customWidth="1"/>
    <col min="11739" max="11739" width="9.69921875" customWidth="1"/>
    <col min="11740" max="11740" width="9.19921875" customWidth="1"/>
    <col min="11741" max="11741" width="10.69921875" customWidth="1"/>
    <col min="11990" max="11990" width="15" customWidth="1"/>
    <col min="11991" max="11991" width="8.69921875" customWidth="1"/>
    <col min="11992" max="11992" width="11.19921875" customWidth="1"/>
    <col min="11993" max="11993" width="14.59765625" customWidth="1"/>
    <col min="11994" max="11994" width="8.59765625" customWidth="1"/>
    <col min="11995" max="11995" width="9.69921875" customWidth="1"/>
    <col min="11996" max="11996" width="9.19921875" customWidth="1"/>
    <col min="11997" max="11997" width="10.69921875" customWidth="1"/>
    <col min="12246" max="12246" width="15" customWidth="1"/>
    <col min="12247" max="12247" width="8.69921875" customWidth="1"/>
    <col min="12248" max="12248" width="11.19921875" customWidth="1"/>
    <col min="12249" max="12249" width="14.59765625" customWidth="1"/>
    <col min="12250" max="12250" width="8.59765625" customWidth="1"/>
    <col min="12251" max="12251" width="9.69921875" customWidth="1"/>
    <col min="12252" max="12252" width="9.19921875" customWidth="1"/>
    <col min="12253" max="12253" width="10.69921875" customWidth="1"/>
    <col min="12502" max="12502" width="15" customWidth="1"/>
    <col min="12503" max="12503" width="8.69921875" customWidth="1"/>
    <col min="12504" max="12504" width="11.19921875" customWidth="1"/>
    <col min="12505" max="12505" width="14.59765625" customWidth="1"/>
    <col min="12506" max="12506" width="8.59765625" customWidth="1"/>
    <col min="12507" max="12507" width="9.69921875" customWidth="1"/>
    <col min="12508" max="12508" width="9.19921875" customWidth="1"/>
    <col min="12509" max="12509" width="10.69921875" customWidth="1"/>
    <col min="12758" max="12758" width="15" customWidth="1"/>
    <col min="12759" max="12759" width="8.69921875" customWidth="1"/>
    <col min="12760" max="12760" width="11.19921875" customWidth="1"/>
    <col min="12761" max="12761" width="14.59765625" customWidth="1"/>
    <col min="12762" max="12762" width="8.59765625" customWidth="1"/>
    <col min="12763" max="12763" width="9.69921875" customWidth="1"/>
    <col min="12764" max="12764" width="9.19921875" customWidth="1"/>
    <col min="12765" max="12765" width="10.69921875" customWidth="1"/>
    <col min="13014" max="13014" width="15" customWidth="1"/>
    <col min="13015" max="13015" width="8.69921875" customWidth="1"/>
    <col min="13016" max="13016" width="11.19921875" customWidth="1"/>
    <col min="13017" max="13017" width="14.59765625" customWidth="1"/>
    <col min="13018" max="13018" width="8.59765625" customWidth="1"/>
    <col min="13019" max="13019" width="9.69921875" customWidth="1"/>
    <col min="13020" max="13020" width="9.19921875" customWidth="1"/>
    <col min="13021" max="13021" width="10.69921875" customWidth="1"/>
    <col min="13270" max="13270" width="15" customWidth="1"/>
    <col min="13271" max="13271" width="8.69921875" customWidth="1"/>
    <col min="13272" max="13272" width="11.19921875" customWidth="1"/>
    <col min="13273" max="13273" width="14.59765625" customWidth="1"/>
    <col min="13274" max="13274" width="8.59765625" customWidth="1"/>
    <col min="13275" max="13275" width="9.69921875" customWidth="1"/>
    <col min="13276" max="13276" width="9.19921875" customWidth="1"/>
    <col min="13277" max="13277" width="10.69921875" customWidth="1"/>
    <col min="13526" max="13526" width="15" customWidth="1"/>
    <col min="13527" max="13527" width="8.69921875" customWidth="1"/>
    <col min="13528" max="13528" width="11.19921875" customWidth="1"/>
    <col min="13529" max="13529" width="14.59765625" customWidth="1"/>
    <col min="13530" max="13530" width="8.59765625" customWidth="1"/>
    <col min="13531" max="13531" width="9.69921875" customWidth="1"/>
    <col min="13532" max="13532" width="9.19921875" customWidth="1"/>
    <col min="13533" max="13533" width="10.69921875" customWidth="1"/>
    <col min="13782" max="13782" width="15" customWidth="1"/>
    <col min="13783" max="13783" width="8.69921875" customWidth="1"/>
    <col min="13784" max="13784" width="11.19921875" customWidth="1"/>
    <col min="13785" max="13785" width="14.59765625" customWidth="1"/>
    <col min="13786" max="13786" width="8.59765625" customWidth="1"/>
    <col min="13787" max="13787" width="9.69921875" customWidth="1"/>
    <col min="13788" max="13788" width="9.19921875" customWidth="1"/>
    <col min="13789" max="13789" width="10.69921875" customWidth="1"/>
    <col min="14038" max="14038" width="15" customWidth="1"/>
    <col min="14039" max="14039" width="8.69921875" customWidth="1"/>
    <col min="14040" max="14040" width="11.19921875" customWidth="1"/>
    <col min="14041" max="14041" width="14.59765625" customWidth="1"/>
    <col min="14042" max="14042" width="8.59765625" customWidth="1"/>
    <col min="14043" max="14043" width="9.69921875" customWidth="1"/>
    <col min="14044" max="14044" width="9.19921875" customWidth="1"/>
    <col min="14045" max="14045" width="10.69921875" customWidth="1"/>
    <col min="14294" max="14294" width="15" customWidth="1"/>
    <col min="14295" max="14295" width="8.69921875" customWidth="1"/>
    <col min="14296" max="14296" width="11.19921875" customWidth="1"/>
    <col min="14297" max="14297" width="14.59765625" customWidth="1"/>
    <col min="14298" max="14298" width="8.59765625" customWidth="1"/>
    <col min="14299" max="14299" width="9.69921875" customWidth="1"/>
    <col min="14300" max="14300" width="9.19921875" customWidth="1"/>
    <col min="14301" max="14301" width="10.69921875" customWidth="1"/>
    <col min="14550" max="14550" width="15" customWidth="1"/>
    <col min="14551" max="14551" width="8.69921875" customWidth="1"/>
    <col min="14552" max="14552" width="11.19921875" customWidth="1"/>
    <col min="14553" max="14553" width="14.59765625" customWidth="1"/>
    <col min="14554" max="14554" width="8.59765625" customWidth="1"/>
    <col min="14555" max="14555" width="9.69921875" customWidth="1"/>
    <col min="14556" max="14556" width="9.19921875" customWidth="1"/>
    <col min="14557" max="14557" width="10.69921875" customWidth="1"/>
    <col min="14806" max="14806" width="15" customWidth="1"/>
    <col min="14807" max="14807" width="8.69921875" customWidth="1"/>
    <col min="14808" max="14808" width="11.19921875" customWidth="1"/>
    <col min="14809" max="14809" width="14.59765625" customWidth="1"/>
    <col min="14810" max="14810" width="8.59765625" customWidth="1"/>
    <col min="14811" max="14811" width="9.69921875" customWidth="1"/>
    <col min="14812" max="14812" width="9.19921875" customWidth="1"/>
    <col min="14813" max="14813" width="10.69921875" customWidth="1"/>
    <col min="15062" max="15062" width="15" customWidth="1"/>
    <col min="15063" max="15063" width="8.69921875" customWidth="1"/>
    <col min="15064" max="15064" width="11.19921875" customWidth="1"/>
    <col min="15065" max="15065" width="14.59765625" customWidth="1"/>
    <col min="15066" max="15066" width="8.59765625" customWidth="1"/>
    <col min="15067" max="15067" width="9.69921875" customWidth="1"/>
    <col min="15068" max="15068" width="9.19921875" customWidth="1"/>
    <col min="15069" max="15069" width="10.69921875" customWidth="1"/>
    <col min="15318" max="15318" width="15" customWidth="1"/>
    <col min="15319" max="15319" width="8.69921875" customWidth="1"/>
    <col min="15320" max="15320" width="11.19921875" customWidth="1"/>
    <col min="15321" max="15321" width="14.59765625" customWidth="1"/>
    <col min="15322" max="15322" width="8.59765625" customWidth="1"/>
    <col min="15323" max="15323" width="9.69921875" customWidth="1"/>
    <col min="15324" max="15324" width="9.19921875" customWidth="1"/>
    <col min="15325" max="15325" width="10.69921875" customWidth="1"/>
    <col min="15574" max="15574" width="15" customWidth="1"/>
    <col min="15575" max="15575" width="8.69921875" customWidth="1"/>
    <col min="15576" max="15576" width="11.19921875" customWidth="1"/>
    <col min="15577" max="15577" width="14.59765625" customWidth="1"/>
    <col min="15578" max="15578" width="8.59765625" customWidth="1"/>
    <col min="15579" max="15579" width="9.69921875" customWidth="1"/>
    <col min="15580" max="15580" width="9.19921875" customWidth="1"/>
    <col min="15581" max="15581" width="10.69921875" customWidth="1"/>
    <col min="15830" max="15830" width="15" customWidth="1"/>
    <col min="15831" max="15831" width="8.69921875" customWidth="1"/>
    <col min="15832" max="15832" width="11.19921875" customWidth="1"/>
    <col min="15833" max="15833" width="14.59765625" customWidth="1"/>
    <col min="15834" max="15834" width="8.59765625" customWidth="1"/>
    <col min="15835" max="15835" width="9.69921875" customWidth="1"/>
    <col min="15836" max="15836" width="9.19921875" customWidth="1"/>
    <col min="15837" max="15837" width="10.69921875" customWidth="1"/>
    <col min="16086" max="16086" width="15" customWidth="1"/>
    <col min="16087" max="16087" width="8.69921875" customWidth="1"/>
    <col min="16088" max="16088" width="11.19921875" customWidth="1"/>
    <col min="16089" max="16089" width="14.59765625" customWidth="1"/>
    <col min="16090" max="16090" width="8.59765625" customWidth="1"/>
    <col min="16091" max="16091" width="9.69921875" customWidth="1"/>
    <col min="16092" max="16092" width="9.19921875" customWidth="1"/>
    <col min="16093" max="16093" width="10.69921875" customWidth="1"/>
  </cols>
  <sheetData>
    <row r="1" spans="1:10" ht="17.399999999999999">
      <c r="A1" s="292"/>
      <c r="B1" s="292"/>
      <c r="C1" s="292"/>
      <c r="G1" s="106" t="s">
        <v>188</v>
      </c>
    </row>
    <row r="2" spans="1:10" ht="28.2">
      <c r="A2" s="293" t="s">
        <v>147</v>
      </c>
      <c r="B2" s="293"/>
      <c r="C2" s="293"/>
      <c r="D2" s="293"/>
      <c r="E2" s="293"/>
      <c r="F2" s="293"/>
      <c r="G2" s="293"/>
      <c r="H2" s="293"/>
    </row>
    <row r="3" spans="1:10" ht="17.399999999999999">
      <c r="A3" s="294" t="s">
        <v>146</v>
      </c>
      <c r="B3" s="294"/>
      <c r="C3" s="294"/>
      <c r="D3" s="294"/>
      <c r="E3" s="294"/>
      <c r="F3" s="294"/>
      <c r="G3" s="294"/>
      <c r="H3" s="294"/>
    </row>
    <row r="4" spans="1:10" ht="41.4" customHeight="1">
      <c r="A4" s="295" t="s">
        <v>122</v>
      </c>
      <c r="B4" s="296"/>
      <c r="C4" s="297" t="s">
        <v>289</v>
      </c>
      <c r="D4" s="298"/>
      <c r="E4" s="298"/>
      <c r="F4" s="288"/>
      <c r="G4" s="75" t="s">
        <v>123</v>
      </c>
      <c r="H4" s="144" t="s">
        <v>290</v>
      </c>
    </row>
    <row r="5" spans="1:10" ht="62.4" customHeight="1">
      <c r="A5" s="76" t="s">
        <v>124</v>
      </c>
      <c r="B5" s="277" t="s">
        <v>292</v>
      </c>
      <c r="C5" s="278"/>
      <c r="D5" s="278"/>
      <c r="E5" s="278"/>
      <c r="F5" s="278"/>
      <c r="G5" s="278"/>
      <c r="H5" s="279"/>
      <c r="J5" s="145"/>
    </row>
    <row r="6" spans="1:10" ht="152.4" customHeight="1">
      <c r="A6" s="110" t="s">
        <v>134</v>
      </c>
      <c r="B6" s="289" t="s">
        <v>291</v>
      </c>
      <c r="C6" s="290"/>
      <c r="D6" s="290"/>
      <c r="E6" s="290"/>
      <c r="F6" s="290"/>
      <c r="G6" s="290"/>
      <c r="H6" s="291"/>
    </row>
    <row r="7" spans="1:10">
      <c r="A7" s="247" t="s">
        <v>125</v>
      </c>
      <c r="B7" s="280" t="s">
        <v>126</v>
      </c>
      <c r="C7" s="281" t="s">
        <v>127</v>
      </c>
      <c r="D7" s="282"/>
      <c r="E7" s="244" t="s">
        <v>128</v>
      </c>
      <c r="F7" s="245"/>
      <c r="G7" s="246"/>
      <c r="H7" s="247" t="s">
        <v>129</v>
      </c>
    </row>
    <row r="8" spans="1:10">
      <c r="A8" s="261"/>
      <c r="B8" s="251"/>
      <c r="C8" s="283"/>
      <c r="D8" s="284"/>
      <c r="E8" s="77" t="s">
        <v>130</v>
      </c>
      <c r="F8" s="77" t="s">
        <v>131</v>
      </c>
      <c r="G8" s="77" t="s">
        <v>10</v>
      </c>
      <c r="H8" s="251"/>
    </row>
    <row r="9" spans="1:10" ht="46.2" customHeight="1">
      <c r="A9" s="261"/>
      <c r="B9" s="146" t="s">
        <v>293</v>
      </c>
      <c r="C9" s="285" t="s">
        <v>326</v>
      </c>
      <c r="D9" s="286"/>
      <c r="E9" s="79">
        <v>200</v>
      </c>
      <c r="F9" s="79">
        <v>200</v>
      </c>
      <c r="G9" s="79"/>
      <c r="H9" s="147" t="s">
        <v>294</v>
      </c>
    </row>
    <row r="10" spans="1:10" ht="27.75" customHeight="1">
      <c r="A10" s="261"/>
      <c r="B10" s="78" t="s">
        <v>132</v>
      </c>
      <c r="C10" s="257" t="s">
        <v>295</v>
      </c>
      <c r="D10" s="271"/>
      <c r="E10" s="79">
        <v>1842.9</v>
      </c>
      <c r="F10" s="79">
        <v>1842.9</v>
      </c>
      <c r="G10" s="79"/>
      <c r="H10" s="147" t="s">
        <v>294</v>
      </c>
    </row>
    <row r="11" spans="1:10" ht="27.45" customHeight="1">
      <c r="A11" s="261"/>
      <c r="B11" s="78" t="s">
        <v>133</v>
      </c>
      <c r="C11" s="287" t="s">
        <v>296</v>
      </c>
      <c r="D11" s="288"/>
      <c r="E11" s="79">
        <v>1278.3</v>
      </c>
      <c r="F11" s="79">
        <v>1278.3</v>
      </c>
      <c r="G11" s="79"/>
      <c r="H11" s="147" t="s">
        <v>294</v>
      </c>
    </row>
    <row r="12" spans="1:10" ht="30" customHeight="1">
      <c r="A12" s="247" t="s">
        <v>135</v>
      </c>
      <c r="B12" s="80" t="s">
        <v>69</v>
      </c>
      <c r="C12" s="80" t="s">
        <v>70</v>
      </c>
      <c r="D12" s="244" t="s">
        <v>71</v>
      </c>
      <c r="E12" s="245"/>
      <c r="F12" s="246"/>
      <c r="G12" s="244" t="s">
        <v>72</v>
      </c>
      <c r="H12" s="246"/>
    </row>
    <row r="13" spans="1:10" ht="14.25" customHeight="1">
      <c r="A13" s="248"/>
      <c r="B13" s="249" t="s">
        <v>136</v>
      </c>
      <c r="C13" s="249" t="s">
        <v>74</v>
      </c>
      <c r="D13" s="272" t="s">
        <v>300</v>
      </c>
      <c r="E13" s="273"/>
      <c r="F13" s="274"/>
      <c r="G13" s="259">
        <v>12</v>
      </c>
      <c r="H13" s="260"/>
    </row>
    <row r="14" spans="1:10" ht="14.25" customHeight="1">
      <c r="A14" s="248"/>
      <c r="B14" s="261"/>
      <c r="C14" s="261"/>
      <c r="D14" s="272" t="s">
        <v>298</v>
      </c>
      <c r="E14" s="273"/>
      <c r="F14" s="274"/>
      <c r="G14" s="259">
        <v>130</v>
      </c>
      <c r="H14" s="260"/>
    </row>
    <row r="15" spans="1:10" ht="14.25" customHeight="1">
      <c r="A15" s="248"/>
      <c r="B15" s="261"/>
      <c r="C15" s="261"/>
      <c r="D15" s="272" t="s">
        <v>299</v>
      </c>
      <c r="E15" s="273"/>
      <c r="F15" s="274"/>
      <c r="G15" s="259">
        <v>410</v>
      </c>
      <c r="H15" s="260"/>
    </row>
    <row r="16" spans="1:10" ht="14.25" customHeight="1">
      <c r="A16" s="248"/>
      <c r="B16" s="261"/>
      <c r="C16" s="261"/>
      <c r="D16" s="272" t="s">
        <v>301</v>
      </c>
      <c r="E16" s="273"/>
      <c r="F16" s="274"/>
      <c r="G16" s="259">
        <v>3300</v>
      </c>
      <c r="H16" s="260"/>
    </row>
    <row r="17" spans="1:8" ht="14.25" customHeight="1">
      <c r="A17" s="248"/>
      <c r="B17" s="261"/>
      <c r="C17" s="261"/>
      <c r="D17" s="272" t="s">
        <v>302</v>
      </c>
      <c r="E17" s="273"/>
      <c r="F17" s="274"/>
      <c r="G17" s="259">
        <v>30</v>
      </c>
      <c r="H17" s="260"/>
    </row>
    <row r="18" spans="1:8" ht="14.25" customHeight="1">
      <c r="A18" s="248"/>
      <c r="B18" s="261"/>
      <c r="C18" s="261"/>
      <c r="D18" s="272" t="s">
        <v>303</v>
      </c>
      <c r="E18" s="273"/>
      <c r="F18" s="274"/>
      <c r="G18" s="259">
        <v>1300</v>
      </c>
      <c r="H18" s="260"/>
    </row>
    <row r="19" spans="1:8" ht="14.25" customHeight="1">
      <c r="A19" s="248"/>
      <c r="B19" s="261"/>
      <c r="C19" s="261"/>
      <c r="D19" s="149" t="s">
        <v>304</v>
      </c>
      <c r="E19" s="115"/>
      <c r="F19" s="116"/>
      <c r="G19" s="259">
        <v>35</v>
      </c>
      <c r="H19" s="260"/>
    </row>
    <row r="20" spans="1:8" ht="14.25" customHeight="1">
      <c r="A20" s="248"/>
      <c r="B20" s="261"/>
      <c r="C20" s="249" t="s">
        <v>137</v>
      </c>
      <c r="D20" s="262" t="s">
        <v>305</v>
      </c>
      <c r="E20" s="262"/>
      <c r="F20" s="262"/>
      <c r="G20" s="257" t="s">
        <v>308</v>
      </c>
      <c r="H20" s="258"/>
    </row>
    <row r="21" spans="1:8" ht="14.25" customHeight="1">
      <c r="A21" s="248"/>
      <c r="B21" s="261"/>
      <c r="C21" s="261"/>
      <c r="D21" s="262" t="s">
        <v>306</v>
      </c>
      <c r="E21" s="262"/>
      <c r="F21" s="262"/>
      <c r="G21" s="257" t="s">
        <v>309</v>
      </c>
      <c r="H21" s="258"/>
    </row>
    <row r="22" spans="1:8" ht="14.25" customHeight="1">
      <c r="A22" s="248"/>
      <c r="B22" s="261"/>
      <c r="C22" s="261"/>
      <c r="D22" s="262" t="s">
        <v>307</v>
      </c>
      <c r="E22" s="262"/>
      <c r="F22" s="262"/>
      <c r="G22" s="257" t="s">
        <v>310</v>
      </c>
      <c r="H22" s="258"/>
    </row>
    <row r="23" spans="1:8" ht="21" customHeight="1">
      <c r="A23" s="248"/>
      <c r="B23" s="261"/>
      <c r="C23" s="117" t="s">
        <v>138</v>
      </c>
      <c r="D23" s="268" t="s">
        <v>321</v>
      </c>
      <c r="E23" s="269"/>
      <c r="F23" s="270"/>
      <c r="G23" s="257" t="s">
        <v>320</v>
      </c>
      <c r="H23" s="271"/>
    </row>
    <row r="24" spans="1:8" ht="15" customHeight="1">
      <c r="A24" s="248"/>
      <c r="B24" s="249" t="s">
        <v>140</v>
      </c>
      <c r="C24" s="252" t="s">
        <v>141</v>
      </c>
      <c r="D24" s="263" t="s">
        <v>311</v>
      </c>
      <c r="E24" s="264"/>
      <c r="F24" s="265"/>
      <c r="G24" s="257" t="s">
        <v>316</v>
      </c>
      <c r="H24" s="258"/>
    </row>
    <row r="25" spans="1:8" ht="14.25" customHeight="1">
      <c r="A25" s="248"/>
      <c r="B25" s="250"/>
      <c r="C25" s="253"/>
      <c r="D25" s="263" t="s">
        <v>312</v>
      </c>
      <c r="E25" s="264"/>
      <c r="F25" s="265"/>
      <c r="G25" s="257" t="s">
        <v>317</v>
      </c>
      <c r="H25" s="258"/>
    </row>
    <row r="26" spans="1:8" ht="14.25" customHeight="1">
      <c r="A26" s="248"/>
      <c r="B26" s="250"/>
      <c r="C26" s="254" t="s">
        <v>142</v>
      </c>
      <c r="D26" s="263" t="s">
        <v>313</v>
      </c>
      <c r="E26" s="264"/>
      <c r="F26" s="265"/>
      <c r="G26" s="257" t="s">
        <v>318</v>
      </c>
      <c r="H26" s="258"/>
    </row>
    <row r="27" spans="1:8" ht="14.25" customHeight="1">
      <c r="A27" s="248"/>
      <c r="B27" s="250"/>
      <c r="C27" s="255"/>
      <c r="D27" s="263" t="s">
        <v>314</v>
      </c>
      <c r="E27" s="264"/>
      <c r="F27" s="265"/>
      <c r="G27" s="257" t="s">
        <v>319</v>
      </c>
      <c r="H27" s="258"/>
    </row>
    <row r="28" spans="1:8" ht="14.25" customHeight="1">
      <c r="A28" s="248"/>
      <c r="B28" s="250"/>
      <c r="C28" s="150" t="s">
        <v>143</v>
      </c>
      <c r="D28" s="299" t="s">
        <v>325</v>
      </c>
      <c r="E28" s="300"/>
      <c r="F28" s="301"/>
      <c r="G28" s="266" t="s">
        <v>324</v>
      </c>
      <c r="H28" s="258"/>
    </row>
    <row r="29" spans="1:8" ht="15" customHeight="1">
      <c r="A29" s="248"/>
      <c r="B29" s="250"/>
      <c r="C29" s="252" t="s">
        <v>144</v>
      </c>
      <c r="D29" s="299" t="s">
        <v>323</v>
      </c>
      <c r="E29" s="300"/>
      <c r="F29" s="301"/>
      <c r="G29" s="266" t="s">
        <v>318</v>
      </c>
      <c r="H29" s="302"/>
    </row>
    <row r="30" spans="1:8" ht="15" hidden="1" customHeight="1">
      <c r="A30" s="248"/>
      <c r="B30" s="251"/>
      <c r="C30" s="256"/>
      <c r="D30" s="118" t="s">
        <v>139</v>
      </c>
      <c r="E30" s="115"/>
      <c r="F30" s="116"/>
      <c r="G30" s="81"/>
      <c r="H30" s="82"/>
    </row>
    <row r="31" spans="1:8" ht="15" customHeight="1">
      <c r="A31" s="248"/>
      <c r="B31" s="119" t="s">
        <v>83</v>
      </c>
      <c r="C31" s="117" t="s">
        <v>84</v>
      </c>
      <c r="D31" s="263" t="s">
        <v>315</v>
      </c>
      <c r="E31" s="264"/>
      <c r="F31" s="265"/>
      <c r="G31" s="275">
        <v>0.91</v>
      </c>
      <c r="H31" s="276"/>
    </row>
    <row r="32" spans="1:8" ht="58.2" customHeight="1">
      <c r="A32" s="83" t="s">
        <v>145</v>
      </c>
      <c r="B32" s="266" t="s">
        <v>329</v>
      </c>
      <c r="C32" s="267"/>
      <c r="D32" s="267"/>
      <c r="E32" s="267"/>
      <c r="F32" s="267"/>
      <c r="G32" s="267"/>
      <c r="H32" s="258"/>
    </row>
  </sheetData>
  <mergeCells count="61">
    <mergeCell ref="D29:F29"/>
    <mergeCell ref="G29:H29"/>
    <mergeCell ref="G20:H20"/>
    <mergeCell ref="D21:F21"/>
    <mergeCell ref="G21:H21"/>
    <mergeCell ref="D22:F22"/>
    <mergeCell ref="G24:H24"/>
    <mergeCell ref="G25:H25"/>
    <mergeCell ref="D26:F26"/>
    <mergeCell ref="D27:F27"/>
    <mergeCell ref="D28:F28"/>
    <mergeCell ref="G26:H26"/>
    <mergeCell ref="G27:H27"/>
    <mergeCell ref="G28:H28"/>
    <mergeCell ref="A1:C1"/>
    <mergeCell ref="A2:H2"/>
    <mergeCell ref="A3:H3"/>
    <mergeCell ref="A4:B4"/>
    <mergeCell ref="C4:F4"/>
    <mergeCell ref="B5:H5"/>
    <mergeCell ref="A7:A11"/>
    <mergeCell ref="B7:B8"/>
    <mergeCell ref="C7:D8"/>
    <mergeCell ref="E7:G7"/>
    <mergeCell ref="H7:H8"/>
    <mergeCell ref="C9:D9"/>
    <mergeCell ref="C10:D10"/>
    <mergeCell ref="C11:D11"/>
    <mergeCell ref="B6:H6"/>
    <mergeCell ref="B32:H32"/>
    <mergeCell ref="D23:F23"/>
    <mergeCell ref="G23:H23"/>
    <mergeCell ref="B13:B23"/>
    <mergeCell ref="C13:C19"/>
    <mergeCell ref="D13:F13"/>
    <mergeCell ref="G13:H13"/>
    <mergeCell ref="D14:F14"/>
    <mergeCell ref="G14:H14"/>
    <mergeCell ref="D15:F15"/>
    <mergeCell ref="D31:F31"/>
    <mergeCell ref="D16:F16"/>
    <mergeCell ref="D17:F17"/>
    <mergeCell ref="D18:F18"/>
    <mergeCell ref="G16:H16"/>
    <mergeCell ref="G31:H31"/>
    <mergeCell ref="D12:F12"/>
    <mergeCell ref="G12:H12"/>
    <mergeCell ref="A12:A31"/>
    <mergeCell ref="B24:B30"/>
    <mergeCell ref="C24:C25"/>
    <mergeCell ref="C26:C27"/>
    <mergeCell ref="C29:C30"/>
    <mergeCell ref="G22:H22"/>
    <mergeCell ref="G17:H17"/>
    <mergeCell ref="G15:H15"/>
    <mergeCell ref="G18:H18"/>
    <mergeCell ref="G19:H19"/>
    <mergeCell ref="C20:C22"/>
    <mergeCell ref="D20:F20"/>
    <mergeCell ref="D24:F24"/>
    <mergeCell ref="D25:F25"/>
  </mergeCells>
  <phoneticPr fontId="33" type="noConversion"/>
  <printOptions horizontalCentered="1"/>
  <pageMargins left="0" right="0" top="0.98425196850393704" bottom="0.98425196850393704" header="0.51181102362204722" footer="0.51181102362204722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4" workbookViewId="0">
      <selection activeCell="H14" sqref="H14:O14"/>
    </sheetView>
  </sheetViews>
  <sheetFormatPr defaultColWidth="8.8984375" defaultRowHeight="15.6"/>
  <cols>
    <col min="1" max="1" width="9.3984375" style="1" customWidth="1"/>
    <col min="2" max="2" width="6.59765625" style="1" customWidth="1"/>
    <col min="3" max="3" width="2.09765625" style="1" customWidth="1"/>
    <col min="4" max="4" width="9" style="1" customWidth="1"/>
    <col min="5" max="5" width="1" style="1" customWidth="1"/>
    <col min="6" max="6" width="6.59765625" style="1" customWidth="1"/>
    <col min="7" max="7" width="10.8984375" style="1" customWidth="1"/>
    <col min="8" max="8" width="11.19921875" style="1" customWidth="1"/>
    <col min="9" max="9" width="7.19921875" style="1" customWidth="1"/>
    <col min="10" max="10" width="8.19921875" style="1" customWidth="1"/>
    <col min="11" max="11" width="1.19921875" style="1" hidden="1" customWidth="1"/>
    <col min="12" max="12" width="9" style="1" hidden="1" customWidth="1"/>
    <col min="13" max="13" width="2.19921875" style="1" customWidth="1"/>
    <col min="14" max="14" width="8.09765625" style="1" customWidth="1"/>
    <col min="15" max="15" width="1.3984375" style="1" customWidth="1"/>
    <col min="16" max="16" width="1.8984375" style="1" customWidth="1"/>
    <col min="17" max="17" width="9" style="1"/>
    <col min="18" max="18" width="7.5" style="1" customWidth="1"/>
    <col min="19" max="19" width="9" style="1" hidden="1" customWidth="1"/>
    <col min="20" max="20" width="5.09765625" style="1" customWidth="1"/>
    <col min="21" max="32" width="9" style="1"/>
    <col min="33" max="16384" width="8.8984375" style="1"/>
  </cols>
  <sheetData>
    <row r="1" spans="1:20">
      <c r="P1" s="312" t="s">
        <v>189</v>
      </c>
      <c r="Q1" s="312"/>
    </row>
    <row r="2" spans="1:20" ht="42" customHeight="1">
      <c r="A2" s="303" t="s">
        <v>148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1:20" ht="15" customHeight="1">
      <c r="A3" s="304" t="s">
        <v>322</v>
      </c>
      <c r="B3" s="304"/>
      <c r="C3" s="304"/>
      <c r="D3" s="304"/>
      <c r="E3" s="304"/>
      <c r="F3" s="304"/>
      <c r="G3" s="304"/>
      <c r="H3" s="2"/>
      <c r="I3" s="2"/>
      <c r="J3" s="2"/>
      <c r="K3" s="2"/>
      <c r="L3" s="2"/>
      <c r="M3" s="2"/>
      <c r="N3" s="2"/>
      <c r="O3" s="2"/>
      <c r="P3" s="2"/>
      <c r="Q3" s="307" t="s">
        <v>0</v>
      </c>
      <c r="R3" s="307"/>
      <c r="S3" s="307"/>
      <c r="T3" s="307"/>
    </row>
    <row r="4" spans="1:20" ht="19.2" customHeight="1">
      <c r="A4" s="305" t="s">
        <v>55</v>
      </c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</row>
    <row r="5" spans="1:20" ht="19.2" customHeight="1">
      <c r="A5" s="305" t="s">
        <v>56</v>
      </c>
      <c r="B5" s="305"/>
      <c r="C5" s="305"/>
      <c r="D5" s="305"/>
      <c r="E5" s="305"/>
      <c r="F5" s="305"/>
      <c r="G5" s="305"/>
      <c r="H5" s="306"/>
      <c r="I5" s="305"/>
      <c r="J5" s="305" t="s">
        <v>57</v>
      </c>
      <c r="K5" s="305"/>
      <c r="L5" s="305"/>
      <c r="M5" s="305"/>
      <c r="N5" s="305"/>
      <c r="O5" s="305"/>
      <c r="P5" s="305"/>
      <c r="Q5" s="305"/>
      <c r="R5" s="305"/>
      <c r="S5" s="305"/>
      <c r="T5" s="305"/>
    </row>
    <row r="6" spans="1:20" ht="19.2" customHeight="1">
      <c r="A6" s="308" t="s">
        <v>58</v>
      </c>
      <c r="B6" s="308" t="s">
        <v>59</v>
      </c>
      <c r="C6" s="308"/>
      <c r="D6" s="308"/>
      <c r="E6" s="308"/>
      <c r="F6" s="308"/>
      <c r="G6" s="308"/>
      <c r="H6" s="308"/>
      <c r="I6" s="308"/>
      <c r="J6" s="308" t="s">
        <v>60</v>
      </c>
      <c r="K6" s="308"/>
      <c r="L6" s="308"/>
      <c r="M6" s="308"/>
      <c r="N6" s="308"/>
      <c r="O6" s="308"/>
      <c r="P6" s="308"/>
      <c r="Q6" s="308"/>
      <c r="R6" s="308"/>
      <c r="S6" s="308"/>
      <c r="T6" s="308"/>
    </row>
    <row r="7" spans="1:20" ht="19.2" customHeight="1">
      <c r="A7" s="308"/>
      <c r="B7" s="308" t="s">
        <v>61</v>
      </c>
      <c r="C7" s="308"/>
      <c r="D7" s="308"/>
      <c r="E7" s="308"/>
      <c r="F7" s="308"/>
      <c r="G7" s="308"/>
      <c r="H7" s="308"/>
      <c r="I7" s="308"/>
      <c r="J7" s="308" t="s">
        <v>62</v>
      </c>
      <c r="K7" s="308"/>
      <c r="L7" s="308"/>
      <c r="M7" s="308"/>
      <c r="N7" s="308"/>
      <c r="O7" s="308"/>
      <c r="P7" s="308"/>
      <c r="Q7" s="308"/>
      <c r="R7" s="308"/>
      <c r="S7" s="308"/>
      <c r="T7" s="308"/>
    </row>
    <row r="8" spans="1:20" ht="31.2" customHeight="1">
      <c r="A8" s="308"/>
      <c r="B8" s="308" t="s">
        <v>63</v>
      </c>
      <c r="C8" s="308"/>
      <c r="D8" s="308"/>
      <c r="E8" s="308"/>
      <c r="F8" s="308"/>
      <c r="G8" s="308"/>
      <c r="H8" s="3" t="s">
        <v>194</v>
      </c>
      <c r="I8" s="3"/>
      <c r="J8" s="308" t="s">
        <v>195</v>
      </c>
      <c r="K8" s="308"/>
      <c r="L8" s="308"/>
      <c r="M8" s="308"/>
      <c r="N8" s="308"/>
      <c r="O8" s="308"/>
      <c r="P8" s="308"/>
      <c r="Q8" s="3" t="s">
        <v>10</v>
      </c>
      <c r="R8" s="308"/>
      <c r="S8" s="308"/>
      <c r="T8" s="308"/>
    </row>
    <row r="9" spans="1:20" ht="19.2" customHeight="1">
      <c r="A9" s="308"/>
      <c r="B9" s="308" t="s">
        <v>64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</row>
    <row r="10" spans="1:20" ht="19.2" customHeight="1">
      <c r="A10" s="308"/>
      <c r="B10" s="308" t="s">
        <v>65</v>
      </c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</row>
    <row r="11" spans="1:20" ht="19.2" customHeight="1">
      <c r="A11" s="308" t="s">
        <v>66</v>
      </c>
      <c r="B11" s="308" t="s">
        <v>67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</row>
    <row r="12" spans="1:20" ht="19.2" customHeight="1">
      <c r="A12" s="308"/>
      <c r="B12" s="308" t="s">
        <v>68</v>
      </c>
      <c r="C12" s="308"/>
      <c r="D12" s="308" t="s">
        <v>69</v>
      </c>
      <c r="E12" s="308"/>
      <c r="F12" s="308" t="s">
        <v>70</v>
      </c>
      <c r="G12" s="308"/>
      <c r="H12" s="308" t="s">
        <v>71</v>
      </c>
      <c r="I12" s="308"/>
      <c r="J12" s="308"/>
      <c r="K12" s="308"/>
      <c r="L12" s="308"/>
      <c r="M12" s="308"/>
      <c r="N12" s="308"/>
      <c r="O12" s="308"/>
      <c r="P12" s="308" t="s">
        <v>72</v>
      </c>
      <c r="Q12" s="308"/>
      <c r="R12" s="308"/>
      <c r="S12" s="308"/>
      <c r="T12" s="308"/>
    </row>
    <row r="13" spans="1:20" ht="19.2" customHeight="1">
      <c r="A13" s="308"/>
      <c r="B13" s="308"/>
      <c r="C13" s="308"/>
      <c r="D13" s="308" t="s">
        <v>73</v>
      </c>
      <c r="E13" s="308"/>
      <c r="F13" s="308" t="s">
        <v>74</v>
      </c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</row>
    <row r="14" spans="1:20" ht="19.2" customHeight="1">
      <c r="A14" s="308"/>
      <c r="B14" s="308"/>
      <c r="C14" s="308"/>
      <c r="D14" s="308"/>
      <c r="E14" s="308"/>
      <c r="F14" s="308" t="s">
        <v>75</v>
      </c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</row>
    <row r="15" spans="1:20" ht="19.2" customHeight="1">
      <c r="A15" s="308"/>
      <c r="B15" s="308"/>
      <c r="C15" s="308"/>
      <c r="D15" s="308"/>
      <c r="E15" s="308"/>
      <c r="F15" s="308" t="s">
        <v>76</v>
      </c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</row>
    <row r="16" spans="1:20" ht="19.2" customHeight="1">
      <c r="A16" s="308"/>
      <c r="B16" s="308"/>
      <c r="C16" s="308"/>
      <c r="D16" s="308"/>
      <c r="E16" s="308"/>
      <c r="F16" s="308" t="s">
        <v>77</v>
      </c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</row>
    <row r="17" spans="1:20" ht="19.2" customHeight="1">
      <c r="A17" s="308"/>
      <c r="B17" s="308"/>
      <c r="C17" s="308"/>
      <c r="D17" s="308" t="s">
        <v>78</v>
      </c>
      <c r="E17" s="308"/>
      <c r="F17" s="308" t="s">
        <v>79</v>
      </c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</row>
    <row r="18" spans="1:20" ht="19.2" customHeight="1">
      <c r="A18" s="308"/>
      <c r="B18" s="308"/>
      <c r="C18" s="308"/>
      <c r="D18" s="308"/>
      <c r="E18" s="308"/>
      <c r="F18" s="308" t="s">
        <v>80</v>
      </c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</row>
    <row r="19" spans="1:20" ht="19.2" customHeight="1">
      <c r="A19" s="308"/>
      <c r="B19" s="308"/>
      <c r="C19" s="308"/>
      <c r="D19" s="308"/>
      <c r="E19" s="308"/>
      <c r="F19" s="308" t="s">
        <v>81</v>
      </c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</row>
    <row r="20" spans="1:20" ht="19.2" customHeight="1">
      <c r="A20" s="308"/>
      <c r="B20" s="308"/>
      <c r="C20" s="308"/>
      <c r="D20" s="308"/>
      <c r="E20" s="308"/>
      <c r="F20" s="308" t="s">
        <v>82</v>
      </c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</row>
    <row r="21" spans="1:20" ht="19.2" customHeight="1">
      <c r="A21" s="308"/>
      <c r="B21" s="308"/>
      <c r="C21" s="308"/>
      <c r="D21" s="308" t="s">
        <v>83</v>
      </c>
      <c r="E21" s="308"/>
      <c r="F21" s="308" t="s">
        <v>84</v>
      </c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</row>
    <row r="22" spans="1:20" ht="10.95" customHeight="1">
      <c r="A22" s="309"/>
      <c r="B22" s="309"/>
      <c r="C22" s="309"/>
      <c r="D22" s="309"/>
      <c r="E22" s="309"/>
      <c r="F22" s="309"/>
      <c r="G22" s="309"/>
      <c r="H22" s="310"/>
      <c r="I22" s="310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</row>
  </sheetData>
  <mergeCells count="70">
    <mergeCell ref="P1:Q1"/>
    <mergeCell ref="A6:A10"/>
    <mergeCell ref="A11:A21"/>
    <mergeCell ref="D17:E20"/>
    <mergeCell ref="B12:C21"/>
    <mergeCell ref="D13:E16"/>
    <mergeCell ref="D12:E12"/>
    <mergeCell ref="B9:G9"/>
    <mergeCell ref="B8:G8"/>
    <mergeCell ref="B6:G6"/>
    <mergeCell ref="F20:G20"/>
    <mergeCell ref="F18:G18"/>
    <mergeCell ref="F16:G16"/>
    <mergeCell ref="F14:G14"/>
    <mergeCell ref="F12:G12"/>
    <mergeCell ref="H20:O20"/>
    <mergeCell ref="A22:G22"/>
    <mergeCell ref="H22:I22"/>
    <mergeCell ref="J22:K22"/>
    <mergeCell ref="L22:O22"/>
    <mergeCell ref="P22:T22"/>
    <mergeCell ref="P20:T20"/>
    <mergeCell ref="D21:E21"/>
    <mergeCell ref="F21:G21"/>
    <mergeCell ref="H21:O21"/>
    <mergeCell ref="P21:T21"/>
    <mergeCell ref="H18:O18"/>
    <mergeCell ref="P18:T18"/>
    <mergeCell ref="F19:G19"/>
    <mergeCell ref="H19:O19"/>
    <mergeCell ref="P19:T19"/>
    <mergeCell ref="H16:O16"/>
    <mergeCell ref="P16:T16"/>
    <mergeCell ref="F17:G17"/>
    <mergeCell ref="H17:O17"/>
    <mergeCell ref="P17:T17"/>
    <mergeCell ref="H14:O14"/>
    <mergeCell ref="P14:T14"/>
    <mergeCell ref="F15:G15"/>
    <mergeCell ref="H15:O15"/>
    <mergeCell ref="P15:T15"/>
    <mergeCell ref="B11:G11"/>
    <mergeCell ref="H11:T11"/>
    <mergeCell ref="H12:O12"/>
    <mergeCell ref="P12:T12"/>
    <mergeCell ref="F13:G13"/>
    <mergeCell ref="H13:O13"/>
    <mergeCell ref="P13:T13"/>
    <mergeCell ref="J8:M8"/>
    <mergeCell ref="N8:P8"/>
    <mergeCell ref="R8:T8"/>
    <mergeCell ref="H9:T9"/>
    <mergeCell ref="B10:G10"/>
    <mergeCell ref="H10:T10"/>
    <mergeCell ref="H6:I6"/>
    <mergeCell ref="J6:M6"/>
    <mergeCell ref="N6:T6"/>
    <mergeCell ref="B7:G7"/>
    <mergeCell ref="H7:I7"/>
    <mergeCell ref="J7:M7"/>
    <mergeCell ref="N7:T7"/>
    <mergeCell ref="A2:T2"/>
    <mergeCell ref="A3:G3"/>
    <mergeCell ref="A4:G4"/>
    <mergeCell ref="H4:T4"/>
    <mergeCell ref="A5:G5"/>
    <mergeCell ref="H5:I5"/>
    <mergeCell ref="J5:M5"/>
    <mergeCell ref="N5:T5"/>
    <mergeCell ref="Q3:T3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>
      <selection activeCell="C14" sqref="C14"/>
    </sheetView>
  </sheetViews>
  <sheetFormatPr defaultColWidth="6.8984375" defaultRowHeight="10.8"/>
  <cols>
    <col min="1" max="1" width="4.19921875" style="65" customWidth="1"/>
    <col min="2" max="2" width="3.69921875" style="65" customWidth="1"/>
    <col min="3" max="3" width="3.8984375" style="65" customWidth="1"/>
    <col min="4" max="4" width="7.3984375" style="65" customWidth="1"/>
    <col min="5" max="5" width="16.3984375" style="65" customWidth="1"/>
    <col min="6" max="6" width="9.59765625" style="65" customWidth="1"/>
    <col min="7" max="7" width="11.59765625" style="65" customWidth="1"/>
    <col min="8" max="8" width="14.09765625" style="65" customWidth="1"/>
    <col min="9" max="9" width="6.59765625" style="65" customWidth="1"/>
    <col min="10" max="10" width="7.19921875" style="65" customWidth="1"/>
    <col min="11" max="11" width="9.59765625" style="65" customWidth="1"/>
    <col min="12" max="12" width="8" style="65" customWidth="1"/>
    <col min="13" max="13" width="7.69921875" style="65" customWidth="1"/>
    <col min="14" max="14" width="6.3984375" style="65" customWidth="1"/>
    <col min="15" max="243" width="6.8984375" style="65" customWidth="1"/>
    <col min="244" max="16384" width="6.8984375" style="65"/>
  </cols>
  <sheetData>
    <row r="1" spans="1:14" ht="17.399999999999999" customHeight="1">
      <c r="N1" s="104" t="s">
        <v>180</v>
      </c>
    </row>
    <row r="2" spans="1:14" ht="42" customHeight="1">
      <c r="A2" s="176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15" customHeight="1">
      <c r="A3" s="177" t="s">
        <v>206</v>
      </c>
      <c r="B3" s="177"/>
      <c r="C3" s="177"/>
      <c r="D3" s="177"/>
      <c r="E3" s="177"/>
      <c r="F3" s="66"/>
      <c r="G3" s="66"/>
      <c r="H3" s="66"/>
      <c r="I3" s="66"/>
      <c r="J3" s="66"/>
      <c r="K3" s="66"/>
      <c r="L3" s="66"/>
      <c r="M3" s="66" t="s">
        <v>171</v>
      </c>
      <c r="N3" s="66"/>
    </row>
    <row r="4" spans="1:14" ht="20.100000000000001" customHeight="1">
      <c r="A4" s="181" t="s">
        <v>17</v>
      </c>
      <c r="B4" s="181"/>
      <c r="C4" s="181"/>
      <c r="D4" s="185" t="s">
        <v>169</v>
      </c>
      <c r="E4" s="183" t="s">
        <v>170</v>
      </c>
      <c r="F4" s="184" t="s">
        <v>19</v>
      </c>
      <c r="G4" s="169" t="s">
        <v>8</v>
      </c>
      <c r="H4" s="170"/>
      <c r="I4" s="162" t="s">
        <v>9</v>
      </c>
      <c r="J4" s="162" t="s">
        <v>116</v>
      </c>
      <c r="K4" s="162" t="s">
        <v>159</v>
      </c>
      <c r="L4" s="178" t="s">
        <v>121</v>
      </c>
      <c r="M4" s="162" t="s">
        <v>191</v>
      </c>
      <c r="N4" s="151" t="s">
        <v>168</v>
      </c>
    </row>
    <row r="5" spans="1:14" ht="14.4" customHeight="1">
      <c r="A5" s="182" t="s">
        <v>20</v>
      </c>
      <c r="B5" s="182" t="s">
        <v>21</v>
      </c>
      <c r="C5" s="182" t="s">
        <v>22</v>
      </c>
      <c r="D5" s="186"/>
      <c r="E5" s="183"/>
      <c r="F5" s="184"/>
      <c r="G5" s="173"/>
      <c r="H5" s="174"/>
      <c r="I5" s="163"/>
      <c r="J5" s="163"/>
      <c r="K5" s="163"/>
      <c r="L5" s="179"/>
      <c r="M5" s="163"/>
      <c r="N5" s="151"/>
    </row>
    <row r="6" spans="1:14" ht="23.4" customHeight="1">
      <c r="A6" s="182"/>
      <c r="B6" s="182"/>
      <c r="C6" s="182"/>
      <c r="D6" s="187"/>
      <c r="E6" s="183"/>
      <c r="F6" s="184"/>
      <c r="G6" s="84" t="s">
        <v>11</v>
      </c>
      <c r="H6" s="84" t="s">
        <v>12</v>
      </c>
      <c r="I6" s="164"/>
      <c r="J6" s="164"/>
      <c r="K6" s="164"/>
      <c r="L6" s="180"/>
      <c r="M6" s="164"/>
      <c r="N6" s="151"/>
    </row>
    <row r="7" spans="1:14" ht="20.100000000000001" customHeight="1">
      <c r="A7" s="67"/>
      <c r="B7" s="67"/>
      <c r="C7" s="67"/>
      <c r="D7" s="85"/>
      <c r="E7" s="67"/>
      <c r="F7" s="68">
        <v>1</v>
      </c>
      <c r="G7" s="68">
        <f t="shared" ref="G7" si="0">F7+1</f>
        <v>2</v>
      </c>
      <c r="H7" s="68">
        <f t="shared" ref="H7:M7" si="1">G7+1</f>
        <v>3</v>
      </c>
      <c r="I7" s="68">
        <f t="shared" si="1"/>
        <v>4</v>
      </c>
      <c r="J7" s="68">
        <f t="shared" si="1"/>
        <v>5</v>
      </c>
      <c r="K7" s="68">
        <f t="shared" si="1"/>
        <v>6</v>
      </c>
      <c r="L7" s="68">
        <f t="shared" si="1"/>
        <v>7</v>
      </c>
      <c r="M7" s="68">
        <f t="shared" si="1"/>
        <v>8</v>
      </c>
      <c r="N7" s="85">
        <f>M7+1</f>
        <v>9</v>
      </c>
    </row>
    <row r="8" spans="1:14" ht="20.100000000000001" customHeight="1">
      <c r="A8" s="111"/>
      <c r="B8" s="111"/>
      <c r="C8" s="111"/>
      <c r="D8" s="111"/>
      <c r="E8" s="111" t="s">
        <v>204</v>
      </c>
      <c r="F8" s="69">
        <v>3321.2</v>
      </c>
      <c r="G8" s="69">
        <v>3321.2</v>
      </c>
      <c r="H8" s="130">
        <v>2321.1999999999998</v>
      </c>
      <c r="I8" s="112"/>
      <c r="J8" s="112"/>
      <c r="K8" s="112"/>
      <c r="L8" s="129"/>
      <c r="M8" s="129"/>
      <c r="N8" s="111"/>
    </row>
    <row r="9" spans="1:14" ht="20.100000000000001" customHeight="1">
      <c r="A9" s="121">
        <v>204</v>
      </c>
      <c r="B9" s="122" t="s">
        <v>196</v>
      </c>
      <c r="C9" s="122" t="s">
        <v>197</v>
      </c>
      <c r="D9" s="128">
        <v>115001</v>
      </c>
      <c r="E9" s="123" t="s">
        <v>198</v>
      </c>
      <c r="F9" s="69">
        <v>2073.4</v>
      </c>
      <c r="G9" s="69">
        <v>2073.4</v>
      </c>
      <c r="H9" s="70">
        <v>2073.4</v>
      </c>
      <c r="I9" s="70"/>
      <c r="J9" s="70"/>
      <c r="K9" s="70"/>
      <c r="L9" s="69"/>
      <c r="M9" s="69"/>
      <c r="N9" s="70"/>
    </row>
    <row r="10" spans="1:14" ht="20.100000000000001" customHeight="1">
      <c r="A10" s="121">
        <v>204</v>
      </c>
      <c r="B10" s="122" t="s">
        <v>196</v>
      </c>
      <c r="C10" s="122">
        <v>99</v>
      </c>
      <c r="D10" s="128">
        <v>115001</v>
      </c>
      <c r="E10" s="123" t="s">
        <v>199</v>
      </c>
      <c r="F10" s="69">
        <v>1000</v>
      </c>
      <c r="G10" s="69">
        <v>1000</v>
      </c>
      <c r="H10" s="70"/>
      <c r="I10" s="70"/>
      <c r="J10" s="70"/>
      <c r="K10" s="70"/>
      <c r="L10" s="69"/>
      <c r="M10" s="69"/>
      <c r="N10" s="70"/>
    </row>
    <row r="11" spans="1:14" ht="20.100000000000001" customHeight="1">
      <c r="A11" s="121">
        <v>221</v>
      </c>
      <c r="B11" s="122" t="s">
        <v>200</v>
      </c>
      <c r="C11" s="122" t="s">
        <v>197</v>
      </c>
      <c r="D11" s="128">
        <v>115001</v>
      </c>
      <c r="E11" s="123" t="s">
        <v>201</v>
      </c>
      <c r="F11" s="69">
        <v>89.2</v>
      </c>
      <c r="G11" s="69">
        <v>89.2</v>
      </c>
      <c r="H11" s="69">
        <v>89.2</v>
      </c>
      <c r="I11" s="70"/>
      <c r="J11" s="70"/>
      <c r="K11" s="70"/>
      <c r="L11" s="69"/>
      <c r="M11" s="69"/>
      <c r="N11" s="70"/>
    </row>
    <row r="12" spans="1:14" ht="28.5" customHeight="1">
      <c r="A12" s="121">
        <v>208</v>
      </c>
      <c r="B12" s="122" t="s">
        <v>196</v>
      </c>
      <c r="C12" s="122" t="s">
        <v>196</v>
      </c>
      <c r="D12" s="128">
        <v>115001</v>
      </c>
      <c r="E12" s="123" t="s">
        <v>202</v>
      </c>
      <c r="F12" s="69">
        <v>110.3</v>
      </c>
      <c r="G12" s="69">
        <v>110.3</v>
      </c>
      <c r="H12" s="69">
        <v>110.3</v>
      </c>
      <c r="I12" s="70"/>
      <c r="J12" s="70"/>
      <c r="K12" s="70"/>
      <c r="L12" s="69"/>
      <c r="M12" s="69"/>
      <c r="N12" s="70"/>
    </row>
    <row r="13" spans="1:14" ht="20.100000000000001" customHeight="1">
      <c r="A13" s="121">
        <v>210</v>
      </c>
      <c r="B13" s="122">
        <v>11</v>
      </c>
      <c r="C13" s="122" t="s">
        <v>197</v>
      </c>
      <c r="D13" s="128">
        <v>115001</v>
      </c>
      <c r="E13" s="123" t="s">
        <v>203</v>
      </c>
      <c r="F13" s="128">
        <v>48.3</v>
      </c>
      <c r="G13" s="128">
        <v>48.3</v>
      </c>
      <c r="H13" s="128">
        <v>48.3</v>
      </c>
      <c r="I13" s="70"/>
      <c r="J13" s="70"/>
      <c r="K13" s="70"/>
      <c r="L13" s="69"/>
      <c r="M13" s="69"/>
      <c r="N13" s="70"/>
    </row>
    <row r="14" spans="1:14" ht="9.75" customHeight="1"/>
    <row r="15" spans="1:14" ht="9.75" customHeight="1"/>
    <row r="16" spans="1:14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16">
    <mergeCell ref="N4:N6"/>
    <mergeCell ref="A2:N2"/>
    <mergeCell ref="A3:E3"/>
    <mergeCell ref="L4:L6"/>
    <mergeCell ref="A4:C4"/>
    <mergeCell ref="A5:A6"/>
    <mergeCell ref="B5:B6"/>
    <mergeCell ref="C5:C6"/>
    <mergeCell ref="E4:E6"/>
    <mergeCell ref="F4:F6"/>
    <mergeCell ref="D4:D6"/>
    <mergeCell ref="G4:H5"/>
    <mergeCell ref="I4:I6"/>
    <mergeCell ref="J4:J6"/>
    <mergeCell ref="K4:K6"/>
    <mergeCell ref="M4:M6"/>
  </mergeCells>
  <phoneticPr fontId="37" type="noConversion"/>
  <printOptions horizontalCentered="1"/>
  <pageMargins left="0.62992125984251968" right="0.6692913385826772" top="0.86614173228346458" bottom="0.86614173228346458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0"/>
  <sheetViews>
    <sheetView showGridLines="0" showZeros="0" workbookViewId="0">
      <selection activeCell="G16" sqref="G16"/>
    </sheetView>
  </sheetViews>
  <sheetFormatPr defaultColWidth="7" defaultRowHeight="10.8"/>
  <cols>
    <col min="1" max="1" width="4.59765625" style="11" customWidth="1"/>
    <col min="2" max="3" width="4.09765625" style="11" customWidth="1"/>
    <col min="4" max="4" width="7.69921875" style="11" customWidth="1"/>
    <col min="5" max="5" width="17.5" style="11" customWidth="1"/>
    <col min="6" max="6" width="10.69921875" style="11" customWidth="1"/>
    <col min="7" max="7" width="10.8984375" style="11" customWidth="1"/>
    <col min="8" max="10" width="9" style="11" customWidth="1"/>
    <col min="11" max="11" width="9.59765625" style="11" customWidth="1"/>
    <col min="12" max="12" width="7.69921875" style="11" customWidth="1"/>
    <col min="13" max="13" width="10.5" style="11" customWidth="1"/>
    <col min="14" max="14" width="11" style="11" customWidth="1"/>
    <col min="15" max="16384" width="7" style="11"/>
  </cols>
  <sheetData>
    <row r="1" spans="1:14" ht="12">
      <c r="M1" s="104" t="s">
        <v>181</v>
      </c>
    </row>
    <row r="2" spans="1:14" ht="42" customHeight="1">
      <c r="A2" s="192" t="s">
        <v>99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5" customHeight="1">
      <c r="A3" s="193" t="s">
        <v>205</v>
      </c>
      <c r="B3" s="193"/>
      <c r="C3" s="193"/>
      <c r="D3" s="193"/>
      <c r="E3" s="193"/>
      <c r="F3" s="12"/>
      <c r="G3" s="13"/>
      <c r="H3" s="13"/>
      <c r="I3" s="13"/>
      <c r="J3" s="13"/>
      <c r="K3" s="13"/>
      <c r="L3" s="13"/>
      <c r="M3" s="191" t="s">
        <v>0</v>
      </c>
      <c r="N3" s="191"/>
    </row>
    <row r="4" spans="1:14" s="9" customFormat="1" ht="16.5" customHeight="1">
      <c r="A4" s="194" t="s">
        <v>24</v>
      </c>
      <c r="B4" s="195"/>
      <c r="C4" s="196"/>
      <c r="D4" s="199" t="s">
        <v>169</v>
      </c>
      <c r="E4" s="199" t="s">
        <v>174</v>
      </c>
      <c r="F4" s="190" t="s">
        <v>19</v>
      </c>
      <c r="G4" s="202" t="s">
        <v>25</v>
      </c>
      <c r="H4" s="202"/>
      <c r="I4" s="202"/>
      <c r="J4" s="202"/>
      <c r="K4" s="202"/>
      <c r="L4" s="203" t="s">
        <v>26</v>
      </c>
      <c r="M4" s="204"/>
      <c r="N4" s="205"/>
    </row>
    <row r="5" spans="1:14" s="9" customFormat="1" ht="14.25" customHeight="1">
      <c r="A5" s="197" t="s">
        <v>20</v>
      </c>
      <c r="B5" s="198" t="s">
        <v>21</v>
      </c>
      <c r="C5" s="198" t="s">
        <v>22</v>
      </c>
      <c r="D5" s="200"/>
      <c r="E5" s="200"/>
      <c r="F5" s="190"/>
      <c r="G5" s="188" t="s">
        <v>11</v>
      </c>
      <c r="H5" s="188" t="s">
        <v>105</v>
      </c>
      <c r="I5" s="188" t="s">
        <v>106</v>
      </c>
      <c r="J5" s="188" t="s">
        <v>107</v>
      </c>
      <c r="K5" s="188" t="s">
        <v>108</v>
      </c>
      <c r="L5" s="190" t="s">
        <v>11</v>
      </c>
      <c r="M5" s="190" t="s">
        <v>173</v>
      </c>
      <c r="N5" s="190" t="s">
        <v>172</v>
      </c>
    </row>
    <row r="6" spans="1:14" s="9" customFormat="1" ht="34.200000000000003" customHeight="1">
      <c r="A6" s="197"/>
      <c r="B6" s="198"/>
      <c r="C6" s="198"/>
      <c r="D6" s="201"/>
      <c r="E6" s="201"/>
      <c r="F6" s="190"/>
      <c r="G6" s="189"/>
      <c r="H6" s="189"/>
      <c r="I6" s="189"/>
      <c r="J6" s="189"/>
      <c r="K6" s="189"/>
      <c r="L6" s="190"/>
      <c r="M6" s="190"/>
      <c r="N6" s="190"/>
    </row>
    <row r="7" spans="1:14" s="9" customFormat="1" ht="20.100000000000001" customHeight="1">
      <c r="A7" s="16"/>
      <c r="B7" s="15"/>
      <c r="C7" s="15"/>
      <c r="D7" s="86"/>
      <c r="E7" s="15"/>
      <c r="F7" s="14">
        <v>1</v>
      </c>
      <c r="G7" s="14">
        <v>2</v>
      </c>
      <c r="H7" s="72">
        <v>3</v>
      </c>
      <c r="I7" s="72">
        <v>4</v>
      </c>
      <c r="J7" s="72">
        <v>5</v>
      </c>
      <c r="K7" s="72">
        <v>6</v>
      </c>
      <c r="L7" s="72">
        <v>7</v>
      </c>
      <c r="M7" s="72">
        <v>8</v>
      </c>
      <c r="N7" s="72">
        <v>9</v>
      </c>
    </row>
    <row r="8" spans="1:14" s="9" customFormat="1" ht="20.100000000000001" customHeight="1">
      <c r="A8" s="17"/>
      <c r="B8" s="18"/>
      <c r="C8" s="18"/>
      <c r="D8" s="18"/>
      <c r="E8" s="19" t="s">
        <v>207</v>
      </c>
      <c r="F8" s="69">
        <v>3321.2</v>
      </c>
      <c r="G8" s="69">
        <v>3321.2</v>
      </c>
      <c r="H8" s="20">
        <v>1842.9</v>
      </c>
      <c r="I8" s="20">
        <v>1366.2</v>
      </c>
      <c r="J8" s="20">
        <v>112.1</v>
      </c>
      <c r="K8" s="20"/>
      <c r="L8" s="20"/>
      <c r="M8" s="20"/>
      <c r="N8" s="20"/>
    </row>
    <row r="9" spans="1:14" s="10" customFormat="1" ht="24.75" customHeight="1">
      <c r="A9" s="121">
        <v>204</v>
      </c>
      <c r="B9" s="122" t="s">
        <v>196</v>
      </c>
      <c r="C9" s="122" t="s">
        <v>197</v>
      </c>
      <c r="D9" s="128">
        <v>115001</v>
      </c>
      <c r="E9" s="123" t="s">
        <v>198</v>
      </c>
      <c r="F9" s="69">
        <v>2073.4</v>
      </c>
      <c r="G9" s="69">
        <v>2073.4</v>
      </c>
      <c r="H9" s="69">
        <v>1390.1</v>
      </c>
      <c r="I9" s="69">
        <v>632.70000000000005</v>
      </c>
      <c r="J9" s="69">
        <v>50.6</v>
      </c>
      <c r="K9" s="131"/>
      <c r="L9" s="131"/>
      <c r="M9" s="131"/>
      <c r="N9" s="131"/>
    </row>
    <row r="10" spans="1:14" s="10" customFormat="1" ht="24.75" customHeight="1">
      <c r="A10" s="121">
        <v>204</v>
      </c>
      <c r="B10" s="122" t="s">
        <v>196</v>
      </c>
      <c r="C10" s="122">
        <v>99</v>
      </c>
      <c r="D10" s="128">
        <v>115001</v>
      </c>
      <c r="E10" s="123" t="s">
        <v>199</v>
      </c>
      <c r="F10" s="69">
        <v>1000</v>
      </c>
      <c r="G10" s="69">
        <v>1000</v>
      </c>
      <c r="H10" s="69">
        <v>205</v>
      </c>
      <c r="I10" s="69">
        <v>733.5</v>
      </c>
      <c r="J10" s="69">
        <v>61.5</v>
      </c>
      <c r="K10" s="131"/>
      <c r="L10" s="131"/>
      <c r="M10" s="131"/>
      <c r="N10" s="131"/>
    </row>
    <row r="11" spans="1:14" s="10" customFormat="1" ht="24.75" customHeight="1">
      <c r="A11" s="121">
        <v>221</v>
      </c>
      <c r="B11" s="122" t="s">
        <v>200</v>
      </c>
      <c r="C11" s="122" t="s">
        <v>197</v>
      </c>
      <c r="D11" s="128">
        <v>115001</v>
      </c>
      <c r="E11" s="123" t="s">
        <v>201</v>
      </c>
      <c r="F11" s="69">
        <v>89.2</v>
      </c>
      <c r="G11" s="69">
        <v>89.2</v>
      </c>
      <c r="H11" s="69">
        <v>89.2</v>
      </c>
      <c r="I11" s="69"/>
      <c r="J11" s="69"/>
      <c r="K11" s="131"/>
      <c r="L11" s="131"/>
      <c r="M11" s="131"/>
      <c r="N11" s="131"/>
    </row>
    <row r="12" spans="1:14" s="10" customFormat="1" ht="24.75" customHeight="1">
      <c r="A12" s="121">
        <v>208</v>
      </c>
      <c r="B12" s="122" t="s">
        <v>196</v>
      </c>
      <c r="C12" s="122" t="s">
        <v>196</v>
      </c>
      <c r="D12" s="128">
        <v>115001</v>
      </c>
      <c r="E12" s="123" t="s">
        <v>202</v>
      </c>
      <c r="F12" s="69">
        <v>110.3</v>
      </c>
      <c r="G12" s="69">
        <v>110.3</v>
      </c>
      <c r="H12" s="69">
        <v>110.3</v>
      </c>
      <c r="I12" s="69"/>
      <c r="J12" s="69"/>
      <c r="K12" s="131"/>
      <c r="L12" s="131"/>
      <c r="M12" s="131"/>
      <c r="N12" s="131"/>
    </row>
    <row r="13" spans="1:14" s="10" customFormat="1" ht="24.75" customHeight="1">
      <c r="A13" s="121">
        <v>210</v>
      </c>
      <c r="B13" s="122">
        <v>11</v>
      </c>
      <c r="C13" s="122" t="s">
        <v>197</v>
      </c>
      <c r="D13" s="128">
        <v>115001</v>
      </c>
      <c r="E13" s="123" t="s">
        <v>203</v>
      </c>
      <c r="F13" s="128">
        <v>48.3</v>
      </c>
      <c r="G13" s="128">
        <v>48.3</v>
      </c>
      <c r="H13" s="69">
        <v>48.3</v>
      </c>
      <c r="I13" s="69"/>
      <c r="J13" s="69"/>
      <c r="K13" s="131"/>
      <c r="L13" s="131"/>
      <c r="M13" s="131"/>
      <c r="N13" s="131"/>
    </row>
    <row r="14" spans="1:14" s="10" customFormat="1" ht="15.6"/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  <row r="33" spans="11:13" ht="15.6">
      <c r="K33" s="10"/>
      <c r="L33" s="10"/>
      <c r="M33" s="10"/>
    </row>
    <row r="34" spans="11:13" ht="15.6">
      <c r="K34" s="10"/>
      <c r="L34" s="10"/>
      <c r="M34" s="10"/>
    </row>
    <row r="35" spans="11:13" ht="15.6">
      <c r="K35" s="10"/>
      <c r="L35" s="10"/>
      <c r="M35" s="10"/>
    </row>
    <row r="36" spans="11:13" ht="15.6">
      <c r="K36" s="10"/>
      <c r="L36" s="10"/>
      <c r="M36" s="10"/>
    </row>
    <row r="37" spans="11:13" ht="15.6">
      <c r="K37" s="10"/>
      <c r="L37" s="10"/>
      <c r="M37" s="10"/>
    </row>
    <row r="38" spans="11:13" ht="15.6">
      <c r="K38" s="10"/>
      <c r="L38" s="10"/>
      <c r="M38" s="10"/>
    </row>
    <row r="39" spans="11:13" ht="15.6">
      <c r="K39" s="10"/>
      <c r="L39" s="10"/>
      <c r="M39" s="10"/>
    </row>
    <row r="40" spans="11:13" ht="15.6">
      <c r="K40" s="10"/>
      <c r="L40" s="10"/>
      <c r="M40" s="10"/>
    </row>
  </sheetData>
  <mergeCells count="20">
    <mergeCell ref="D4:D6"/>
    <mergeCell ref="N5:N6"/>
    <mergeCell ref="H5:H6"/>
    <mergeCell ref="I5:I6"/>
    <mergeCell ref="J5:J6"/>
    <mergeCell ref="K5:K6"/>
    <mergeCell ref="L5:L6"/>
    <mergeCell ref="M3:N3"/>
    <mergeCell ref="A2:N2"/>
    <mergeCell ref="A3:E3"/>
    <mergeCell ref="A4:C4"/>
    <mergeCell ref="A5:A6"/>
    <mergeCell ref="B5:B6"/>
    <mergeCell ref="C5:C6"/>
    <mergeCell ref="E4:E6"/>
    <mergeCell ref="F4:F6"/>
    <mergeCell ref="G4:K4"/>
    <mergeCell ref="L4:N4"/>
    <mergeCell ref="G5:G6"/>
    <mergeCell ref="M5:M6"/>
  </mergeCells>
  <phoneticPr fontId="30" type="noConversion"/>
  <pageMargins left="0.62992125984251968" right="0.86614173228346458" top="1.0629921259842521" bottom="1.062992125984252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16" workbookViewId="0">
      <selection activeCell="D12" sqref="D12"/>
    </sheetView>
  </sheetViews>
  <sheetFormatPr defaultColWidth="8.8984375" defaultRowHeight="10.8"/>
  <cols>
    <col min="1" max="1" width="14.3984375" style="37" customWidth="1"/>
    <col min="2" max="2" width="18.09765625" style="37" customWidth="1"/>
    <col min="3" max="3" width="16.59765625" style="38" customWidth="1"/>
    <col min="4" max="4" width="21.19921875" style="38" customWidth="1"/>
    <col min="5" max="5" width="9.5" style="38" customWidth="1"/>
    <col min="6" max="6" width="6.69921875" style="38" customWidth="1"/>
    <col min="7" max="7" width="9" style="38" customWidth="1"/>
    <col min="8" max="8" width="13.09765625" style="38" customWidth="1"/>
    <col min="9" max="9" width="6.19921875" style="38" customWidth="1"/>
    <col min="10" max="11" width="7.69921875" style="38" customWidth="1"/>
    <col min="12" max="12" width="7.19921875" style="38" customWidth="1"/>
    <col min="13" max="13" width="4.5" style="38" customWidth="1"/>
    <col min="14" max="32" width="9" style="38"/>
    <col min="33" max="16384" width="8.8984375" style="38"/>
  </cols>
  <sheetData>
    <row r="1" spans="1:21" ht="18" customHeight="1">
      <c r="K1" s="104" t="s">
        <v>182</v>
      </c>
    </row>
    <row r="2" spans="1:21" ht="42" customHeight="1">
      <c r="A2" s="206" t="s">
        <v>100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57"/>
      <c r="O2" s="57"/>
      <c r="P2" s="57"/>
      <c r="Q2" s="57"/>
      <c r="R2" s="57"/>
      <c r="S2" s="57"/>
      <c r="T2" s="57"/>
      <c r="U2" s="57"/>
    </row>
    <row r="3" spans="1:21" s="34" customFormat="1" ht="15" customHeight="1">
      <c r="A3" s="207" t="s">
        <v>205</v>
      </c>
      <c r="B3" s="207"/>
      <c r="C3" s="207"/>
      <c r="D3" s="39"/>
      <c r="E3" s="39"/>
      <c r="F3" s="39"/>
      <c r="G3" s="40"/>
      <c r="H3" s="40"/>
      <c r="I3" s="58"/>
      <c r="J3" s="58"/>
      <c r="K3" s="209" t="s">
        <v>0</v>
      </c>
      <c r="L3" s="209"/>
      <c r="M3" s="209"/>
      <c r="N3" s="58"/>
      <c r="O3" s="58"/>
      <c r="P3" s="58"/>
      <c r="Q3" s="58"/>
      <c r="R3" s="58"/>
      <c r="S3" s="58"/>
      <c r="T3" s="58"/>
      <c r="U3" s="58"/>
    </row>
    <row r="4" spans="1:21" s="35" customFormat="1" ht="22.95" customHeight="1">
      <c r="A4" s="208" t="s">
        <v>27</v>
      </c>
      <c r="B4" s="208"/>
      <c r="C4" s="208"/>
      <c r="D4" s="41" t="s">
        <v>28</v>
      </c>
      <c r="E4" s="41"/>
      <c r="F4" s="41"/>
      <c r="G4" s="41"/>
      <c r="H4" s="41"/>
      <c r="I4" s="41"/>
      <c r="J4" s="41"/>
      <c r="K4" s="41"/>
      <c r="L4" s="41"/>
      <c r="M4" s="59"/>
    </row>
    <row r="5" spans="1:21" s="35" customFormat="1" ht="22.95" customHeight="1">
      <c r="A5" s="208" t="s">
        <v>29</v>
      </c>
      <c r="B5" s="208"/>
      <c r="C5" s="218" t="s">
        <v>30</v>
      </c>
      <c r="D5" s="219" t="s">
        <v>31</v>
      </c>
      <c r="E5" s="220" t="s">
        <v>6</v>
      </c>
      <c r="F5" s="151" t="s">
        <v>168</v>
      </c>
      <c r="G5" s="42" t="s">
        <v>7</v>
      </c>
      <c r="H5" s="42"/>
      <c r="I5" s="42"/>
      <c r="J5" s="42"/>
      <c r="K5" s="42"/>
      <c r="L5" s="42"/>
      <c r="M5" s="60"/>
    </row>
    <row r="6" spans="1:21" s="35" customFormat="1" ht="22.95" customHeight="1">
      <c r="A6" s="208"/>
      <c r="B6" s="208"/>
      <c r="C6" s="218"/>
      <c r="D6" s="219"/>
      <c r="E6" s="220"/>
      <c r="F6" s="151"/>
      <c r="G6" s="214" t="s">
        <v>8</v>
      </c>
      <c r="H6" s="215"/>
      <c r="I6" s="213" t="s">
        <v>32</v>
      </c>
      <c r="J6" s="210" t="s">
        <v>117</v>
      </c>
      <c r="K6" s="210" t="s">
        <v>175</v>
      </c>
      <c r="L6" s="210" t="s">
        <v>193</v>
      </c>
      <c r="M6" s="212" t="s">
        <v>176</v>
      </c>
    </row>
    <row r="7" spans="1:21" s="35" customFormat="1" ht="22.95" customHeight="1">
      <c r="A7" s="208"/>
      <c r="B7" s="208"/>
      <c r="C7" s="218"/>
      <c r="D7" s="219"/>
      <c r="E7" s="220"/>
      <c r="F7" s="151"/>
      <c r="G7" s="43" t="s">
        <v>11</v>
      </c>
      <c r="H7" s="61" t="s">
        <v>12</v>
      </c>
      <c r="I7" s="213"/>
      <c r="J7" s="211"/>
      <c r="K7" s="211"/>
      <c r="L7" s="211"/>
      <c r="M7" s="212"/>
      <c r="N7" s="57"/>
      <c r="O7" s="57"/>
      <c r="P7" s="57"/>
      <c r="Q7" s="57"/>
      <c r="R7" s="57"/>
      <c r="S7" s="57"/>
      <c r="T7" s="57"/>
      <c r="U7" s="57"/>
    </row>
    <row r="8" spans="1:21" s="36" customFormat="1" ht="19.95" customHeight="1">
      <c r="A8" s="151" t="s">
        <v>118</v>
      </c>
      <c r="B8" s="91" t="s">
        <v>119</v>
      </c>
      <c r="C8" s="92">
        <v>3321.2</v>
      </c>
      <c r="D8" s="45" t="s">
        <v>115</v>
      </c>
      <c r="E8" s="46"/>
      <c r="F8" s="46"/>
      <c r="G8" s="46"/>
      <c r="H8" s="46"/>
      <c r="I8" s="46"/>
      <c r="J8" s="46"/>
      <c r="K8" s="46"/>
      <c r="L8" s="46"/>
      <c r="M8" s="62"/>
      <c r="N8" s="63"/>
      <c r="O8" s="63"/>
      <c r="P8" s="63"/>
      <c r="Q8" s="63"/>
      <c r="R8" s="63"/>
      <c r="S8" s="63"/>
      <c r="T8" s="63"/>
      <c r="U8" s="63"/>
    </row>
    <row r="9" spans="1:21" s="36" customFormat="1" ht="19.95" customHeight="1">
      <c r="A9" s="151"/>
      <c r="B9" s="91" t="s">
        <v>155</v>
      </c>
      <c r="C9" s="120">
        <v>2321.1999999999998</v>
      </c>
      <c r="D9" s="48" t="s">
        <v>85</v>
      </c>
      <c r="E9" s="46"/>
      <c r="F9" s="46"/>
      <c r="G9" s="46"/>
      <c r="H9" s="64"/>
      <c r="I9" s="64"/>
      <c r="J9" s="64"/>
      <c r="K9" s="64"/>
      <c r="L9" s="64"/>
      <c r="M9" s="62"/>
      <c r="N9" s="63"/>
      <c r="O9" s="63"/>
      <c r="P9" s="63"/>
      <c r="Q9" s="63"/>
      <c r="R9" s="63"/>
      <c r="S9" s="63"/>
      <c r="T9" s="63"/>
      <c r="U9" s="63"/>
    </row>
    <row r="10" spans="1:21" s="36" customFormat="1" ht="19.95" customHeight="1">
      <c r="A10" s="151"/>
      <c r="B10" s="91" t="s">
        <v>150</v>
      </c>
      <c r="C10" s="120">
        <v>1000</v>
      </c>
      <c r="D10" s="48" t="s">
        <v>86</v>
      </c>
      <c r="E10" s="46"/>
      <c r="F10" s="46"/>
      <c r="G10" s="46"/>
      <c r="H10" s="64"/>
      <c r="I10" s="64"/>
      <c r="J10" s="64"/>
      <c r="K10" s="64"/>
      <c r="L10" s="64"/>
      <c r="M10" s="62"/>
      <c r="N10" s="63"/>
      <c r="O10" s="63"/>
      <c r="P10" s="63"/>
      <c r="Q10" s="63"/>
      <c r="R10" s="63"/>
      <c r="S10" s="63"/>
      <c r="T10" s="63"/>
      <c r="U10" s="63"/>
    </row>
    <row r="11" spans="1:21" s="36" customFormat="1" ht="25.2" customHeight="1">
      <c r="A11" s="151"/>
      <c r="B11" s="91" t="s">
        <v>151</v>
      </c>
      <c r="C11" s="47"/>
      <c r="D11" s="48" t="s">
        <v>87</v>
      </c>
      <c r="E11" s="46">
        <v>3073.4</v>
      </c>
      <c r="F11" s="46"/>
      <c r="G11" s="46">
        <v>3073.4</v>
      </c>
      <c r="H11" s="64">
        <v>2073.4</v>
      </c>
      <c r="I11" s="64"/>
      <c r="J11" s="64"/>
      <c r="K11" s="64"/>
      <c r="L11" s="64"/>
      <c r="M11" s="62"/>
      <c r="N11" s="63"/>
      <c r="O11" s="63"/>
      <c r="P11" s="63"/>
      <c r="Q11" s="63"/>
      <c r="R11" s="63"/>
      <c r="S11" s="63"/>
      <c r="T11" s="63"/>
      <c r="U11" s="63"/>
    </row>
    <row r="12" spans="1:21" s="36" customFormat="1" ht="29.4" customHeight="1">
      <c r="A12" s="151"/>
      <c r="B12" s="91" t="s">
        <v>152</v>
      </c>
      <c r="C12" s="47"/>
      <c r="D12" s="48" t="s">
        <v>114</v>
      </c>
      <c r="E12" s="46"/>
      <c r="F12" s="46"/>
      <c r="G12" s="46"/>
      <c r="H12" s="64"/>
      <c r="I12" s="64"/>
      <c r="J12" s="64"/>
      <c r="K12" s="64"/>
      <c r="L12" s="64"/>
      <c r="M12" s="62"/>
      <c r="N12" s="63"/>
      <c r="O12" s="63"/>
      <c r="P12" s="63"/>
      <c r="Q12" s="63"/>
      <c r="R12" s="63"/>
      <c r="S12" s="63"/>
      <c r="T12" s="63"/>
      <c r="U12" s="63"/>
    </row>
    <row r="13" spans="1:21" s="36" customFormat="1" ht="25.2" customHeight="1">
      <c r="A13" s="151"/>
      <c r="B13" s="91" t="s">
        <v>153</v>
      </c>
      <c r="C13" s="47"/>
      <c r="D13" s="48" t="s">
        <v>88</v>
      </c>
      <c r="E13" s="46"/>
      <c r="F13" s="46"/>
      <c r="G13" s="46"/>
      <c r="H13" s="64"/>
      <c r="I13" s="64"/>
      <c r="J13" s="64"/>
      <c r="K13" s="64"/>
      <c r="L13" s="64"/>
      <c r="M13" s="62"/>
      <c r="N13" s="63"/>
      <c r="O13" s="63"/>
      <c r="P13" s="63"/>
      <c r="Q13" s="63"/>
      <c r="R13" s="63"/>
      <c r="S13" s="63"/>
      <c r="T13" s="63"/>
      <c r="U13" s="63"/>
    </row>
    <row r="14" spans="1:21" s="36" customFormat="1" ht="25.2" customHeight="1">
      <c r="A14" s="230" t="s">
        <v>158</v>
      </c>
      <c r="B14" s="230"/>
      <c r="C14" s="47"/>
      <c r="D14" s="48" t="s">
        <v>110</v>
      </c>
      <c r="E14" s="46"/>
      <c r="F14" s="46"/>
      <c r="G14" s="46"/>
      <c r="H14" s="64"/>
      <c r="I14" s="64"/>
      <c r="J14" s="64"/>
      <c r="K14" s="64"/>
      <c r="L14" s="64"/>
      <c r="M14" s="62"/>
      <c r="N14" s="63"/>
      <c r="O14" s="63"/>
      <c r="P14" s="63"/>
      <c r="Q14" s="63"/>
      <c r="R14" s="63"/>
      <c r="S14" s="63"/>
      <c r="T14" s="63"/>
      <c r="U14" s="63"/>
    </row>
    <row r="15" spans="1:21" s="36" customFormat="1" ht="19.95" customHeight="1">
      <c r="A15" s="96" t="s">
        <v>116</v>
      </c>
      <c r="B15" s="97"/>
      <c r="C15" s="44"/>
      <c r="D15" s="45" t="s">
        <v>113</v>
      </c>
      <c r="E15" s="46">
        <v>110.3</v>
      </c>
      <c r="F15" s="46"/>
      <c r="G15" s="46">
        <v>110.3</v>
      </c>
      <c r="H15" s="64">
        <v>110.3</v>
      </c>
      <c r="I15" s="64"/>
      <c r="J15" s="64"/>
      <c r="K15" s="64"/>
      <c r="L15" s="64"/>
      <c r="M15" s="62"/>
      <c r="N15" s="63"/>
      <c r="O15" s="63"/>
      <c r="P15" s="63"/>
      <c r="Q15" s="63"/>
      <c r="R15" s="63"/>
      <c r="S15" s="63"/>
      <c r="T15" s="63"/>
      <c r="U15" s="63"/>
    </row>
    <row r="16" spans="1:21" s="36" customFormat="1" ht="19.95" customHeight="1">
      <c r="A16" s="224" t="s">
        <v>159</v>
      </c>
      <c r="B16" s="225"/>
      <c r="C16" s="44"/>
      <c r="D16" s="45" t="s">
        <v>111</v>
      </c>
      <c r="E16" s="46"/>
      <c r="F16" s="46"/>
      <c r="G16" s="46"/>
      <c r="H16" s="64"/>
      <c r="I16" s="64"/>
      <c r="J16" s="64"/>
      <c r="K16" s="64"/>
      <c r="L16" s="64"/>
      <c r="M16" s="62"/>
      <c r="N16" s="63"/>
      <c r="O16" s="63"/>
      <c r="P16" s="63"/>
      <c r="Q16" s="63"/>
      <c r="R16" s="63"/>
      <c r="S16" s="63"/>
    </row>
    <row r="17" spans="1:21" s="36" customFormat="1" ht="19.95" customHeight="1">
      <c r="A17" s="224" t="s">
        <v>157</v>
      </c>
      <c r="B17" s="225"/>
      <c r="C17" s="50"/>
      <c r="D17" s="48" t="s">
        <v>89</v>
      </c>
      <c r="E17" s="46">
        <v>48.3</v>
      </c>
      <c r="F17" s="46"/>
      <c r="G17" s="46">
        <v>48.3</v>
      </c>
      <c r="H17" s="64">
        <v>48.3</v>
      </c>
      <c r="I17" s="64"/>
      <c r="J17" s="64"/>
      <c r="K17" s="64"/>
      <c r="L17" s="64"/>
      <c r="M17" s="62"/>
      <c r="N17" s="63"/>
      <c r="O17" s="63"/>
      <c r="P17" s="63"/>
      <c r="Q17" s="63"/>
      <c r="R17" s="63"/>
      <c r="S17" s="63"/>
    </row>
    <row r="18" spans="1:21" s="36" customFormat="1" ht="19.95" customHeight="1">
      <c r="A18" s="160" t="s">
        <v>121</v>
      </c>
      <c r="B18" s="161"/>
      <c r="C18" s="50"/>
      <c r="D18" s="45" t="s">
        <v>90</v>
      </c>
      <c r="E18" s="46"/>
      <c r="F18" s="46"/>
      <c r="G18" s="46"/>
      <c r="H18" s="64"/>
      <c r="I18" s="64"/>
      <c r="J18" s="64"/>
      <c r="K18" s="64"/>
      <c r="L18" s="64"/>
      <c r="M18" s="62"/>
      <c r="N18" s="63"/>
      <c r="O18" s="63"/>
      <c r="P18" s="63"/>
      <c r="Q18" s="63"/>
      <c r="R18" s="63"/>
      <c r="S18" s="63"/>
    </row>
    <row r="19" spans="1:21" s="36" customFormat="1" ht="19.95" customHeight="1">
      <c r="C19" s="50"/>
      <c r="D19" s="45" t="s">
        <v>112</v>
      </c>
      <c r="E19" s="46"/>
      <c r="F19" s="46"/>
      <c r="G19" s="46"/>
      <c r="H19" s="64"/>
      <c r="I19" s="64"/>
      <c r="J19" s="64"/>
      <c r="K19" s="64"/>
      <c r="L19" s="64"/>
      <c r="M19" s="62"/>
      <c r="N19" s="63"/>
      <c r="O19" s="63"/>
      <c r="P19" s="63"/>
      <c r="Q19" s="63"/>
      <c r="R19" s="63"/>
      <c r="S19" s="63"/>
      <c r="T19" s="63"/>
      <c r="U19" s="63"/>
    </row>
    <row r="20" spans="1:21" s="36" customFormat="1" ht="19.95" customHeight="1">
      <c r="A20" s="226"/>
      <c r="B20" s="227"/>
      <c r="C20" s="50"/>
      <c r="D20" s="48" t="s">
        <v>91</v>
      </c>
      <c r="E20" s="46"/>
      <c r="F20" s="46"/>
      <c r="G20" s="46"/>
      <c r="H20" s="46"/>
      <c r="I20" s="46"/>
      <c r="J20" s="46"/>
      <c r="K20" s="46"/>
      <c r="L20" s="46"/>
      <c r="M20" s="46"/>
      <c r="N20" s="63"/>
      <c r="O20" s="63"/>
      <c r="P20" s="63"/>
      <c r="Q20" s="63"/>
      <c r="R20" s="63"/>
      <c r="S20" s="63"/>
      <c r="T20" s="63"/>
      <c r="U20" s="63"/>
    </row>
    <row r="21" spans="1:21" s="36" customFormat="1" ht="19.95" customHeight="1">
      <c r="A21" s="228"/>
      <c r="B21" s="229"/>
      <c r="C21" s="50"/>
      <c r="D21" s="48" t="s">
        <v>92</v>
      </c>
      <c r="E21" s="46"/>
      <c r="F21" s="46"/>
      <c r="G21" s="46"/>
      <c r="H21" s="46"/>
      <c r="I21" s="46"/>
      <c r="J21" s="46"/>
      <c r="K21" s="46"/>
      <c r="L21" s="46"/>
      <c r="M21" s="62"/>
      <c r="N21" s="63"/>
      <c r="O21" s="63"/>
      <c r="P21" s="63"/>
      <c r="Q21" s="63"/>
      <c r="R21" s="63"/>
      <c r="S21" s="63"/>
      <c r="T21" s="63"/>
      <c r="U21" s="63"/>
    </row>
    <row r="22" spans="1:21" s="36" customFormat="1" ht="25.2" customHeight="1">
      <c r="A22" s="228"/>
      <c r="B22" s="229"/>
      <c r="C22" s="50"/>
      <c r="D22" s="48" t="s">
        <v>93</v>
      </c>
      <c r="E22" s="46"/>
      <c r="F22" s="46"/>
      <c r="G22" s="46"/>
      <c r="H22" s="46"/>
      <c r="I22" s="46"/>
      <c r="J22" s="46"/>
      <c r="K22" s="46"/>
      <c r="L22" s="46"/>
      <c r="M22" s="62"/>
      <c r="N22" s="63"/>
      <c r="O22" s="63"/>
      <c r="P22" s="63"/>
      <c r="Q22" s="63"/>
      <c r="R22" s="63"/>
      <c r="S22" s="63"/>
      <c r="T22" s="63"/>
      <c r="U22" s="63"/>
    </row>
    <row r="23" spans="1:21" s="36" customFormat="1" ht="19.2" customHeight="1">
      <c r="A23" s="221"/>
      <c r="B23" s="221"/>
      <c r="C23" s="51"/>
      <c r="D23" s="48" t="s">
        <v>94</v>
      </c>
      <c r="E23" s="46"/>
      <c r="F23" s="46"/>
      <c r="G23" s="46"/>
      <c r="H23" s="46"/>
      <c r="I23" s="46"/>
      <c r="J23" s="46"/>
      <c r="K23" s="46"/>
      <c r="L23" s="46"/>
      <c r="M23" s="62"/>
      <c r="N23" s="63"/>
      <c r="O23" s="63"/>
      <c r="P23" s="63"/>
      <c r="Q23" s="63"/>
      <c r="R23" s="63"/>
      <c r="S23" s="63"/>
      <c r="T23" s="63"/>
      <c r="U23" s="63"/>
    </row>
    <row r="24" spans="1:21" s="36" customFormat="1" ht="19.2" customHeight="1">
      <c r="A24" s="52"/>
      <c r="B24" s="53"/>
      <c r="C24" s="51"/>
      <c r="D24" s="48" t="s">
        <v>33</v>
      </c>
      <c r="E24" s="46"/>
      <c r="F24" s="46"/>
      <c r="G24" s="46"/>
      <c r="H24" s="46"/>
      <c r="I24" s="46"/>
      <c r="J24" s="46"/>
      <c r="K24" s="46"/>
      <c r="L24" s="46"/>
      <c r="M24" s="62"/>
      <c r="N24" s="63"/>
      <c r="O24" s="63"/>
      <c r="P24" s="63"/>
      <c r="Q24" s="63"/>
      <c r="R24" s="63"/>
      <c r="S24" s="63"/>
      <c r="T24" s="63"/>
      <c r="U24" s="63"/>
    </row>
    <row r="25" spans="1:21" s="36" customFormat="1" ht="19.2" customHeight="1">
      <c r="A25" s="52"/>
      <c r="B25" s="53"/>
      <c r="C25" s="51"/>
      <c r="D25" s="48" t="s">
        <v>34</v>
      </c>
      <c r="E25" s="46"/>
      <c r="F25" s="46"/>
      <c r="G25" s="46"/>
      <c r="H25" s="46"/>
      <c r="I25" s="46"/>
      <c r="J25" s="46"/>
      <c r="K25" s="46"/>
      <c r="L25" s="46"/>
      <c r="M25" s="62"/>
      <c r="N25" s="63"/>
      <c r="O25" s="63"/>
      <c r="P25" s="63"/>
      <c r="Q25" s="63"/>
      <c r="R25" s="63"/>
      <c r="S25" s="63"/>
      <c r="T25" s="63"/>
      <c r="U25" s="63"/>
    </row>
    <row r="26" spans="1:21" s="36" customFormat="1" ht="28.95" customHeight="1">
      <c r="A26" s="52"/>
      <c r="B26" s="53"/>
      <c r="C26" s="51"/>
      <c r="D26" s="48" t="s">
        <v>95</v>
      </c>
      <c r="E26" s="46"/>
      <c r="F26" s="46"/>
      <c r="G26" s="46"/>
      <c r="H26" s="46"/>
      <c r="I26" s="46"/>
      <c r="J26" s="46"/>
      <c r="K26" s="46"/>
      <c r="L26" s="46"/>
      <c r="M26" s="62"/>
      <c r="N26" s="63"/>
      <c r="O26" s="63"/>
      <c r="P26" s="63"/>
      <c r="Q26" s="63"/>
      <c r="R26" s="63"/>
      <c r="S26" s="63"/>
      <c r="T26" s="63"/>
      <c r="U26" s="63"/>
    </row>
    <row r="27" spans="1:21" s="36" customFormat="1" ht="19.2" customHeight="1">
      <c r="A27" s="52"/>
      <c r="B27" s="53"/>
      <c r="C27" s="51"/>
      <c r="D27" s="48" t="s">
        <v>35</v>
      </c>
      <c r="E27" s="46">
        <v>89.2</v>
      </c>
      <c r="F27" s="46"/>
      <c r="G27" s="46">
        <v>89.2</v>
      </c>
      <c r="H27" s="46">
        <v>89.2</v>
      </c>
      <c r="I27" s="46"/>
      <c r="J27" s="46"/>
      <c r="K27" s="46"/>
      <c r="L27" s="46"/>
      <c r="M27" s="62"/>
      <c r="N27" s="63"/>
      <c r="O27" s="63"/>
      <c r="P27" s="63"/>
      <c r="Q27" s="63"/>
      <c r="R27" s="63"/>
      <c r="S27" s="63"/>
      <c r="T27" s="63"/>
      <c r="U27" s="63"/>
    </row>
    <row r="28" spans="1:21" s="36" customFormat="1" ht="19.2" customHeight="1">
      <c r="A28" s="52"/>
      <c r="B28" s="53"/>
      <c r="C28" s="51"/>
      <c r="D28" s="48" t="s">
        <v>36</v>
      </c>
      <c r="E28" s="46"/>
      <c r="F28" s="46"/>
      <c r="G28" s="46"/>
      <c r="H28" s="46"/>
      <c r="I28" s="46"/>
      <c r="J28" s="46"/>
      <c r="K28" s="46"/>
      <c r="L28" s="46"/>
      <c r="M28" s="62"/>
      <c r="N28" s="63"/>
      <c r="O28" s="63"/>
      <c r="P28" s="63"/>
      <c r="Q28" s="63"/>
      <c r="R28" s="63"/>
      <c r="S28" s="63"/>
      <c r="T28" s="63"/>
      <c r="U28" s="63"/>
    </row>
    <row r="29" spans="1:21" s="36" customFormat="1" ht="25.95" customHeight="1">
      <c r="A29" s="52"/>
      <c r="B29" s="53"/>
      <c r="C29" s="51"/>
      <c r="D29" s="48" t="s">
        <v>96</v>
      </c>
      <c r="E29" s="46"/>
      <c r="F29" s="46"/>
      <c r="G29" s="46"/>
      <c r="H29" s="46"/>
      <c r="I29" s="46"/>
      <c r="J29" s="46"/>
      <c r="K29" s="46"/>
      <c r="L29" s="46"/>
      <c r="M29" s="62"/>
      <c r="N29" s="63"/>
      <c r="O29" s="63"/>
      <c r="P29" s="63"/>
      <c r="Q29" s="63"/>
      <c r="R29" s="63"/>
      <c r="S29" s="63"/>
      <c r="T29" s="63"/>
      <c r="U29" s="63"/>
    </row>
    <row r="30" spans="1:21" s="36" customFormat="1" ht="19.2" customHeight="1">
      <c r="A30" s="52"/>
      <c r="B30" s="53"/>
      <c r="C30" s="51"/>
      <c r="D30" s="48" t="s">
        <v>37</v>
      </c>
      <c r="E30" s="46"/>
      <c r="F30" s="46"/>
      <c r="G30" s="46"/>
      <c r="H30" s="46"/>
      <c r="I30" s="46"/>
      <c r="J30" s="46"/>
      <c r="K30" s="46"/>
      <c r="L30" s="46"/>
      <c r="M30" s="62"/>
      <c r="N30" s="63"/>
      <c r="O30" s="63"/>
      <c r="P30" s="63"/>
      <c r="Q30" s="63"/>
      <c r="R30" s="63"/>
      <c r="S30" s="63"/>
      <c r="T30" s="63"/>
      <c r="U30" s="63"/>
    </row>
    <row r="31" spans="1:21" s="36" customFormat="1" ht="19.2" customHeight="1">
      <c r="A31" s="52"/>
      <c r="B31" s="53"/>
      <c r="C31" s="51"/>
      <c r="D31" s="48" t="s">
        <v>38</v>
      </c>
      <c r="E31" s="46"/>
      <c r="F31" s="46"/>
      <c r="G31" s="46"/>
      <c r="H31" s="46"/>
      <c r="I31" s="46"/>
      <c r="J31" s="46"/>
      <c r="K31" s="46"/>
      <c r="L31" s="46"/>
      <c r="M31" s="62"/>
      <c r="N31" s="63"/>
      <c r="O31" s="63"/>
      <c r="P31" s="63"/>
      <c r="Q31" s="63"/>
      <c r="R31" s="63"/>
      <c r="S31" s="63"/>
      <c r="T31" s="63"/>
      <c r="U31" s="63"/>
    </row>
    <row r="32" spans="1:21" s="36" customFormat="1" ht="19.2" customHeight="1">
      <c r="A32" s="155" t="s">
        <v>160</v>
      </c>
      <c r="B32" s="156"/>
      <c r="C32" s="44">
        <v>3321.2</v>
      </c>
      <c r="D32" s="48" t="s">
        <v>39</v>
      </c>
      <c r="E32" s="46"/>
      <c r="F32" s="46"/>
      <c r="G32" s="46"/>
      <c r="H32" s="46"/>
      <c r="I32" s="46"/>
      <c r="J32" s="46"/>
      <c r="K32" s="46"/>
      <c r="L32" s="46"/>
      <c r="M32" s="62"/>
      <c r="N32" s="63"/>
      <c r="O32" s="63"/>
      <c r="P32" s="63"/>
      <c r="Q32" s="63"/>
      <c r="R32" s="63"/>
      <c r="S32" s="63"/>
      <c r="T32" s="63"/>
      <c r="U32" s="63"/>
    </row>
    <row r="33" spans="1:21" s="36" customFormat="1" ht="19.2" customHeight="1">
      <c r="C33" s="47"/>
      <c r="D33" s="48" t="s">
        <v>40</v>
      </c>
      <c r="E33" s="46"/>
      <c r="F33" s="46"/>
      <c r="G33" s="46"/>
      <c r="H33" s="46"/>
      <c r="I33" s="46"/>
      <c r="J33" s="46"/>
      <c r="K33" s="46"/>
      <c r="L33" s="46"/>
      <c r="M33" s="62"/>
      <c r="N33" s="63"/>
      <c r="O33" s="63"/>
      <c r="P33" s="63"/>
      <c r="Q33" s="63"/>
      <c r="R33" s="63"/>
      <c r="S33" s="63"/>
      <c r="T33" s="63"/>
      <c r="U33" s="63"/>
    </row>
    <row r="34" spans="1:21" s="36" customFormat="1" ht="25.2" customHeight="1">
      <c r="A34" s="160" t="s">
        <v>161</v>
      </c>
      <c r="B34" s="161"/>
      <c r="C34" s="49"/>
      <c r="D34" s="48" t="s">
        <v>41</v>
      </c>
      <c r="E34" s="46"/>
      <c r="F34" s="46"/>
      <c r="G34" s="46"/>
      <c r="H34" s="46"/>
      <c r="I34" s="46"/>
      <c r="J34" s="46"/>
      <c r="K34" s="46"/>
      <c r="L34" s="46"/>
      <c r="M34" s="62"/>
      <c r="N34" s="63"/>
      <c r="O34" s="63"/>
      <c r="P34" s="63"/>
      <c r="Q34" s="63"/>
      <c r="R34" s="63"/>
      <c r="S34" s="63"/>
      <c r="T34" s="63"/>
      <c r="U34" s="63"/>
    </row>
    <row r="35" spans="1:21" s="36" customFormat="1" ht="19.2" customHeight="1">
      <c r="A35" s="222"/>
      <c r="B35" s="223"/>
      <c r="C35" s="49"/>
      <c r="D35" s="48" t="s">
        <v>42</v>
      </c>
      <c r="E35" s="46"/>
      <c r="F35" s="46"/>
      <c r="G35" s="46"/>
      <c r="H35" s="46"/>
      <c r="I35" s="46"/>
      <c r="J35" s="46"/>
      <c r="K35" s="46"/>
      <c r="L35" s="46"/>
      <c r="M35" s="62"/>
      <c r="N35" s="63"/>
      <c r="O35" s="63"/>
      <c r="P35" s="63"/>
      <c r="Q35" s="63"/>
      <c r="R35" s="63"/>
      <c r="S35" s="63"/>
      <c r="T35" s="63"/>
      <c r="U35" s="63"/>
    </row>
    <row r="36" spans="1:21" s="36" customFormat="1" ht="19.2" customHeight="1">
      <c r="A36" s="216" t="s">
        <v>43</v>
      </c>
      <c r="B36" s="217"/>
      <c r="C36" s="54">
        <v>3321.2</v>
      </c>
      <c r="D36" s="55" t="s">
        <v>44</v>
      </c>
      <c r="E36" s="46">
        <v>3321.2</v>
      </c>
      <c r="F36" s="46"/>
      <c r="G36" s="46">
        <v>3321.2</v>
      </c>
      <c r="H36" s="46">
        <v>2321.1999999999998</v>
      </c>
      <c r="I36" s="46"/>
      <c r="J36" s="46"/>
      <c r="K36" s="46"/>
      <c r="L36" s="46"/>
      <c r="M36" s="62"/>
      <c r="N36" s="63"/>
      <c r="O36" s="63"/>
      <c r="P36" s="63"/>
      <c r="Q36" s="63"/>
      <c r="R36" s="63"/>
      <c r="S36" s="63"/>
      <c r="T36" s="63"/>
      <c r="U36" s="63"/>
    </row>
    <row r="37" spans="1:21" s="35" customFormat="1" ht="15.6">
      <c r="A37" s="56"/>
      <c r="B37" s="56"/>
      <c r="D37" s="57"/>
    </row>
    <row r="38" spans="1:21" s="35" customFormat="1" ht="15.6">
      <c r="A38" s="56"/>
      <c r="B38" s="56"/>
    </row>
    <row r="39" spans="1:21" s="35" customFormat="1" ht="15.6">
      <c r="A39" s="56"/>
      <c r="B39" s="56"/>
    </row>
    <row r="40" spans="1:21" s="35" customFormat="1" ht="15.6">
      <c r="A40" s="56"/>
      <c r="B40" s="56"/>
    </row>
    <row r="41" spans="1:21" s="35" customFormat="1" ht="15.6">
      <c r="A41" s="56"/>
      <c r="B41" s="56"/>
    </row>
    <row r="42" spans="1:21" s="35" customFormat="1" ht="15.6">
      <c r="A42" s="56"/>
      <c r="B42" s="56"/>
    </row>
    <row r="43" spans="1:21" s="35" customFormat="1" ht="15.6">
      <c r="A43" s="56"/>
      <c r="B43" s="56"/>
    </row>
  </sheetData>
  <mergeCells count="28">
    <mergeCell ref="A36:B36"/>
    <mergeCell ref="C5:C7"/>
    <mergeCell ref="D5:D7"/>
    <mergeCell ref="E5:E7"/>
    <mergeCell ref="A23:B23"/>
    <mergeCell ref="A32:B32"/>
    <mergeCell ref="A34:B34"/>
    <mergeCell ref="A35:B35"/>
    <mergeCell ref="A16:B16"/>
    <mergeCell ref="A20:B20"/>
    <mergeCell ref="A21:B21"/>
    <mergeCell ref="A22:B22"/>
    <mergeCell ref="A8:A13"/>
    <mergeCell ref="A17:B17"/>
    <mergeCell ref="A18:B18"/>
    <mergeCell ref="A14:B14"/>
    <mergeCell ref="A2:M2"/>
    <mergeCell ref="A3:C3"/>
    <mergeCell ref="A4:C4"/>
    <mergeCell ref="K3:M3"/>
    <mergeCell ref="L6:L7"/>
    <mergeCell ref="M6:M7"/>
    <mergeCell ref="A5:B7"/>
    <mergeCell ref="F5:F7"/>
    <mergeCell ref="K6:K7"/>
    <mergeCell ref="I6:I7"/>
    <mergeCell ref="J6:J7"/>
    <mergeCell ref="G6:H6"/>
  </mergeCells>
  <phoneticPr fontId="30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K10" sqref="K10"/>
    </sheetView>
  </sheetViews>
  <sheetFormatPr defaultColWidth="7" defaultRowHeight="10.8"/>
  <cols>
    <col min="1" max="1" width="3.19921875" style="11" customWidth="1"/>
    <col min="2" max="2" width="3.09765625" style="11" customWidth="1"/>
    <col min="3" max="3" width="3.5" style="11" customWidth="1"/>
    <col min="4" max="4" width="10" style="11" customWidth="1"/>
    <col min="5" max="5" width="11.69921875" style="11" customWidth="1"/>
    <col min="6" max="6" width="9.09765625" style="11" customWidth="1"/>
    <col min="7" max="7" width="10.5" style="11" customWidth="1"/>
    <col min="8" max="10" width="10.59765625" style="11" customWidth="1"/>
    <col min="11" max="11" width="9.19921875" style="11" customWidth="1"/>
    <col min="12" max="12" width="7.8984375" style="11" customWidth="1"/>
    <col min="13" max="13" width="8.3984375" style="11" customWidth="1"/>
    <col min="14" max="14" width="8.8984375" style="11" customWidth="1"/>
    <col min="15" max="16384" width="7" style="11"/>
  </cols>
  <sheetData>
    <row r="1" spans="1:14" ht="12">
      <c r="M1" s="104" t="s">
        <v>183</v>
      </c>
    </row>
    <row r="2" spans="1:14" ht="42" customHeight="1">
      <c r="A2" s="192" t="s">
        <v>101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5" customHeight="1">
      <c r="A3" s="193" t="s">
        <v>205</v>
      </c>
      <c r="B3" s="193"/>
      <c r="C3" s="193"/>
      <c r="D3" s="193"/>
      <c r="E3" s="193"/>
      <c r="F3" s="193"/>
      <c r="G3" s="13"/>
      <c r="H3" s="13"/>
      <c r="I3" s="13"/>
      <c r="J3" s="13"/>
      <c r="K3" s="13"/>
      <c r="L3" s="13"/>
      <c r="M3" s="191" t="s">
        <v>0</v>
      </c>
      <c r="N3" s="191"/>
    </row>
    <row r="4" spans="1:14" s="9" customFormat="1" ht="16.5" customHeight="1">
      <c r="A4" s="194" t="s">
        <v>24</v>
      </c>
      <c r="B4" s="195"/>
      <c r="C4" s="196"/>
      <c r="D4" s="199" t="s">
        <v>169</v>
      </c>
      <c r="E4" s="199" t="s">
        <v>177</v>
      </c>
      <c r="F4" s="190" t="s">
        <v>19</v>
      </c>
      <c r="G4" s="202" t="s">
        <v>25</v>
      </c>
      <c r="H4" s="202"/>
      <c r="I4" s="202"/>
      <c r="J4" s="202"/>
      <c r="K4" s="202"/>
      <c r="L4" s="203" t="s">
        <v>26</v>
      </c>
      <c r="M4" s="204"/>
      <c r="N4" s="205"/>
    </row>
    <row r="5" spans="1:14" s="73" customFormat="1" ht="14.25" customHeight="1">
      <c r="A5" s="233" t="s">
        <v>20</v>
      </c>
      <c r="B5" s="234" t="s">
        <v>21</v>
      </c>
      <c r="C5" s="234" t="s">
        <v>22</v>
      </c>
      <c r="D5" s="200"/>
      <c r="E5" s="200"/>
      <c r="F5" s="190"/>
      <c r="G5" s="188" t="s">
        <v>11</v>
      </c>
      <c r="H5" s="188" t="s">
        <v>105</v>
      </c>
      <c r="I5" s="231" t="s">
        <v>106</v>
      </c>
      <c r="J5" s="231" t="s">
        <v>107</v>
      </c>
      <c r="K5" s="188" t="s">
        <v>108</v>
      </c>
      <c r="L5" s="190" t="s">
        <v>11</v>
      </c>
      <c r="M5" s="190" t="s">
        <v>173</v>
      </c>
      <c r="N5" s="190" t="s">
        <v>172</v>
      </c>
    </row>
    <row r="6" spans="1:14" s="73" customFormat="1" ht="30.75" customHeight="1">
      <c r="A6" s="233"/>
      <c r="B6" s="234"/>
      <c r="C6" s="234"/>
      <c r="D6" s="201"/>
      <c r="E6" s="201"/>
      <c r="F6" s="190"/>
      <c r="G6" s="189"/>
      <c r="H6" s="189"/>
      <c r="I6" s="232"/>
      <c r="J6" s="232"/>
      <c r="K6" s="189"/>
      <c r="L6" s="190"/>
      <c r="M6" s="190"/>
      <c r="N6" s="190"/>
    </row>
    <row r="7" spans="1:14" s="33" customFormat="1" ht="20.100000000000001" customHeight="1">
      <c r="A7" s="16"/>
      <c r="B7" s="15"/>
      <c r="C7" s="15"/>
      <c r="D7" s="86"/>
      <c r="E7" s="15"/>
      <c r="F7" s="14">
        <v>1</v>
      </c>
      <c r="G7" s="14">
        <v>2</v>
      </c>
      <c r="H7" s="14">
        <v>3</v>
      </c>
      <c r="I7" s="72">
        <v>4</v>
      </c>
      <c r="J7" s="72">
        <v>5</v>
      </c>
      <c r="K7" s="72">
        <v>6</v>
      </c>
      <c r="L7" s="72">
        <v>7</v>
      </c>
      <c r="M7" s="72">
        <v>8</v>
      </c>
      <c r="N7" s="72">
        <v>9</v>
      </c>
    </row>
    <row r="8" spans="1:14" s="33" customFormat="1" ht="28.5" customHeight="1">
      <c r="A8" s="148"/>
      <c r="B8" s="148"/>
      <c r="C8" s="148"/>
      <c r="D8" s="148"/>
      <c r="E8" s="148" t="s">
        <v>297</v>
      </c>
      <c r="F8" s="69">
        <v>3321.2</v>
      </c>
      <c r="G8" s="69">
        <v>3321.2</v>
      </c>
      <c r="H8" s="20">
        <v>1842.9</v>
      </c>
      <c r="I8" s="20">
        <v>1366.2</v>
      </c>
      <c r="J8" s="20">
        <v>112.1</v>
      </c>
      <c r="K8" s="20"/>
      <c r="L8" s="20"/>
      <c r="M8" s="20"/>
      <c r="N8" s="20"/>
    </row>
    <row r="9" spans="1:14" s="10" customFormat="1" ht="28.5" customHeight="1">
      <c r="A9" s="121">
        <v>204</v>
      </c>
      <c r="B9" s="122" t="s">
        <v>196</v>
      </c>
      <c r="C9" s="122" t="s">
        <v>197</v>
      </c>
      <c r="D9" s="123">
        <v>115001</v>
      </c>
      <c r="E9" s="123" t="s">
        <v>198</v>
      </c>
      <c r="F9" s="69">
        <v>2073.4</v>
      </c>
      <c r="G9" s="69">
        <v>2073.4</v>
      </c>
      <c r="H9" s="69">
        <v>1390.1</v>
      </c>
      <c r="I9" s="69">
        <v>632.70000000000005</v>
      </c>
      <c r="J9" s="69">
        <v>50.6</v>
      </c>
      <c r="K9" s="131"/>
      <c r="L9" s="131"/>
      <c r="M9" s="131"/>
      <c r="N9" s="131"/>
    </row>
    <row r="10" spans="1:14" s="10" customFormat="1" ht="28.5" customHeight="1">
      <c r="A10" s="124">
        <v>204</v>
      </c>
      <c r="B10" s="122" t="s">
        <v>196</v>
      </c>
      <c r="C10" s="122">
        <v>99</v>
      </c>
      <c r="D10" s="123">
        <v>115001</v>
      </c>
      <c r="E10" s="125" t="s">
        <v>199</v>
      </c>
      <c r="F10" s="69">
        <v>1000</v>
      </c>
      <c r="G10" s="69">
        <v>1000</v>
      </c>
      <c r="H10" s="69">
        <v>205</v>
      </c>
      <c r="I10" s="69">
        <v>733.5</v>
      </c>
      <c r="J10" s="69">
        <v>61.5</v>
      </c>
      <c r="K10" s="131"/>
      <c r="L10" s="131"/>
      <c r="M10" s="131"/>
      <c r="N10" s="131"/>
    </row>
    <row r="11" spans="1:14" s="10" customFormat="1" ht="28.5" customHeight="1">
      <c r="A11" s="126">
        <v>221</v>
      </c>
      <c r="B11" s="127" t="s">
        <v>200</v>
      </c>
      <c r="C11" s="127" t="s">
        <v>197</v>
      </c>
      <c r="D11" s="123">
        <v>115001</v>
      </c>
      <c r="E11" s="123" t="s">
        <v>201</v>
      </c>
      <c r="F11" s="69">
        <v>89.2</v>
      </c>
      <c r="G11" s="69">
        <v>89.2</v>
      </c>
      <c r="H11" s="69">
        <v>89.2</v>
      </c>
      <c r="I11" s="69"/>
      <c r="J11" s="69"/>
      <c r="K11" s="131"/>
      <c r="L11" s="131"/>
      <c r="M11" s="131"/>
      <c r="N11" s="131"/>
    </row>
    <row r="12" spans="1:14" s="10" customFormat="1" ht="28.5" customHeight="1">
      <c r="A12" s="126">
        <v>208</v>
      </c>
      <c r="B12" s="127" t="s">
        <v>196</v>
      </c>
      <c r="C12" s="127" t="s">
        <v>196</v>
      </c>
      <c r="D12" s="123">
        <v>115001</v>
      </c>
      <c r="E12" s="123" t="s">
        <v>202</v>
      </c>
      <c r="F12" s="69">
        <v>110.3</v>
      </c>
      <c r="G12" s="69">
        <v>110.3</v>
      </c>
      <c r="H12" s="69">
        <v>110.3</v>
      </c>
      <c r="I12" s="69"/>
      <c r="J12" s="69"/>
      <c r="K12" s="131"/>
      <c r="L12" s="131"/>
      <c r="M12" s="131"/>
      <c r="N12" s="131"/>
    </row>
    <row r="13" spans="1:14" s="10" customFormat="1" ht="28.5" customHeight="1">
      <c r="A13" s="126">
        <v>210</v>
      </c>
      <c r="B13" s="126">
        <v>11</v>
      </c>
      <c r="C13" s="127" t="s">
        <v>197</v>
      </c>
      <c r="D13" s="123">
        <v>115001</v>
      </c>
      <c r="E13" s="123" t="s">
        <v>203</v>
      </c>
      <c r="F13" s="128">
        <v>48.3</v>
      </c>
      <c r="G13" s="128">
        <v>48.3</v>
      </c>
      <c r="H13" s="69">
        <v>48.3</v>
      </c>
      <c r="I13" s="69"/>
      <c r="J13" s="69"/>
      <c r="K13" s="131"/>
      <c r="L13" s="131"/>
      <c r="M13" s="131"/>
      <c r="N13" s="131"/>
    </row>
    <row r="14" spans="1:14" s="10" customFormat="1" ht="15.6"/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</sheetData>
  <mergeCells count="20">
    <mergeCell ref="D4:D6"/>
    <mergeCell ref="A2:N2"/>
    <mergeCell ref="A3:F3"/>
    <mergeCell ref="A4:C4"/>
    <mergeCell ref="A5:A6"/>
    <mergeCell ref="B5:B6"/>
    <mergeCell ref="C5:C6"/>
    <mergeCell ref="E4:E6"/>
    <mergeCell ref="F4:F6"/>
    <mergeCell ref="G4:K4"/>
    <mergeCell ref="L4:N4"/>
    <mergeCell ref="G5:G6"/>
    <mergeCell ref="H5:H6"/>
    <mergeCell ref="I5:I6"/>
    <mergeCell ref="J5:J6"/>
    <mergeCell ref="K5:K6"/>
    <mergeCell ref="L5:L6"/>
    <mergeCell ref="M3:N3"/>
    <mergeCell ref="M5:M6"/>
    <mergeCell ref="N5:N6"/>
  </mergeCells>
  <phoneticPr fontId="30" type="noConversion"/>
  <pageMargins left="0.62992125984251968" right="0.6692913385826772" top="1.0629921259842521" bottom="1.062992125984252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1"/>
  <sheetViews>
    <sheetView showGridLines="0" showZeros="0" topLeftCell="A25" workbookViewId="0">
      <selection activeCell="F29" sqref="F29"/>
    </sheetView>
  </sheetViews>
  <sheetFormatPr defaultColWidth="8.8984375" defaultRowHeight="14.4"/>
  <cols>
    <col min="1" max="1" width="5.19921875" style="32" customWidth="1"/>
    <col min="2" max="2" width="8.3984375" style="32" customWidth="1"/>
    <col min="3" max="3" width="14.59765625" style="32" customWidth="1"/>
    <col min="4" max="4" width="6.19921875" style="32" customWidth="1"/>
    <col min="5" max="5" width="5.19921875" style="32" customWidth="1"/>
    <col min="6" max="6" width="17.19921875" style="32" customWidth="1"/>
    <col min="7" max="7" width="11.59765625" style="32" customWidth="1"/>
    <col min="8" max="8" width="11.09765625" style="32" customWidth="1"/>
    <col min="9" max="9" width="10.69921875" style="32" customWidth="1"/>
    <col min="10" max="24" width="9" style="32"/>
    <col min="25" max="16344" width="8.8984375" style="32"/>
    <col min="16345" max="16372" width="9" style="32"/>
    <col min="16373" max="16384" width="8.8984375" style="32"/>
  </cols>
  <sheetData>
    <row r="1" spans="1:9">
      <c r="I1" s="104" t="s">
        <v>184</v>
      </c>
    </row>
    <row r="2" spans="1:9" s="31" customFormat="1" ht="42" customHeight="1">
      <c r="A2" s="235" t="s">
        <v>178</v>
      </c>
      <c r="B2" s="235"/>
      <c r="C2" s="235"/>
      <c r="D2" s="235"/>
      <c r="E2" s="235"/>
      <c r="F2" s="235"/>
      <c r="G2" s="235"/>
      <c r="H2" s="235"/>
      <c r="I2" s="235"/>
    </row>
    <row r="3" spans="1:9" s="31" customFormat="1" ht="15" customHeight="1">
      <c r="A3" s="5" t="s">
        <v>205</v>
      </c>
      <c r="B3" s="4"/>
      <c r="C3" s="4"/>
      <c r="D3" s="4"/>
      <c r="E3" s="4"/>
      <c r="F3" s="4"/>
      <c r="H3" s="102" t="s">
        <v>171</v>
      </c>
    </row>
    <row r="4" spans="1:9" ht="20.100000000000001" customHeight="1">
      <c r="A4" s="238" t="s">
        <v>45</v>
      </c>
      <c r="B4" s="238"/>
      <c r="C4" s="238"/>
      <c r="D4" s="238" t="s">
        <v>46</v>
      </c>
      <c r="E4" s="238"/>
      <c r="F4" s="238"/>
      <c r="G4" s="236" t="s">
        <v>6</v>
      </c>
      <c r="H4" s="238" t="s">
        <v>118</v>
      </c>
      <c r="I4" s="238"/>
    </row>
    <row r="5" spans="1:9" ht="33.6" customHeight="1">
      <c r="A5" s="74" t="s">
        <v>20</v>
      </c>
      <c r="B5" s="74" t="s">
        <v>21</v>
      </c>
      <c r="C5" s="74" t="s">
        <v>18</v>
      </c>
      <c r="D5" s="74" t="s">
        <v>20</v>
      </c>
      <c r="E5" s="74" t="s">
        <v>21</v>
      </c>
      <c r="F5" s="74" t="s">
        <v>18</v>
      </c>
      <c r="G5" s="237"/>
      <c r="H5" s="136" t="s">
        <v>119</v>
      </c>
      <c r="I5" s="136" t="s">
        <v>120</v>
      </c>
    </row>
    <row r="6" spans="1:9" ht="33.6" customHeight="1">
      <c r="A6" s="114"/>
      <c r="B6" s="114"/>
      <c r="C6" s="114"/>
      <c r="D6" s="114"/>
      <c r="E6" s="114"/>
      <c r="F6" s="114" t="s">
        <v>207</v>
      </c>
      <c r="G6" s="140">
        <f>G7+G22+G46</f>
        <v>3321.2</v>
      </c>
      <c r="H6" s="142">
        <v>3321.2</v>
      </c>
      <c r="I6" s="142">
        <v>2321.1999999999998</v>
      </c>
    </row>
    <row r="7" spans="1:9" ht="34.200000000000003" customHeight="1">
      <c r="A7" s="132">
        <v>301</v>
      </c>
      <c r="B7" s="133"/>
      <c r="C7" s="134" t="s">
        <v>210</v>
      </c>
      <c r="D7" s="135">
        <v>501</v>
      </c>
      <c r="E7" s="135"/>
      <c r="F7" s="134" t="s">
        <v>288</v>
      </c>
      <c r="G7" s="140">
        <v>1842.9</v>
      </c>
      <c r="H7" s="143">
        <v>1842.9</v>
      </c>
      <c r="I7" s="143">
        <v>1637.9</v>
      </c>
    </row>
    <row r="8" spans="1:9">
      <c r="A8" s="132">
        <v>301</v>
      </c>
      <c r="B8" s="133" t="s">
        <v>208</v>
      </c>
      <c r="C8" s="134" t="s">
        <v>211</v>
      </c>
      <c r="D8" s="135">
        <v>501</v>
      </c>
      <c r="E8" s="135" t="s">
        <v>197</v>
      </c>
      <c r="F8" s="134" t="s">
        <v>212</v>
      </c>
      <c r="G8" s="69">
        <v>594.20000000000005</v>
      </c>
      <c r="H8" s="69">
        <v>594.20000000000005</v>
      </c>
      <c r="I8" s="137">
        <v>544.20000000000005</v>
      </c>
    </row>
    <row r="9" spans="1:9">
      <c r="A9" s="132">
        <v>301</v>
      </c>
      <c r="B9" s="133" t="s">
        <v>213</v>
      </c>
      <c r="C9" s="134" t="s">
        <v>214</v>
      </c>
      <c r="D9" s="135">
        <v>501</v>
      </c>
      <c r="E9" s="135" t="s">
        <v>197</v>
      </c>
      <c r="F9" s="134" t="s">
        <v>212</v>
      </c>
      <c r="G9" s="69">
        <v>86.2</v>
      </c>
      <c r="H9" s="69">
        <v>86.2</v>
      </c>
      <c r="I9" s="137">
        <v>86.2</v>
      </c>
    </row>
    <row r="10" spans="1:9">
      <c r="A10" s="132">
        <v>301</v>
      </c>
      <c r="B10" s="133" t="s">
        <v>213</v>
      </c>
      <c r="C10" s="134" t="s">
        <v>215</v>
      </c>
      <c r="D10" s="135">
        <v>501</v>
      </c>
      <c r="E10" s="135" t="s">
        <v>197</v>
      </c>
      <c r="F10" s="134" t="s">
        <v>212</v>
      </c>
      <c r="G10" s="69">
        <v>63.2</v>
      </c>
      <c r="H10" s="69">
        <v>63.2</v>
      </c>
      <c r="I10" s="137">
        <v>63.2</v>
      </c>
    </row>
    <row r="11" spans="1:9">
      <c r="A11" s="132">
        <v>301</v>
      </c>
      <c r="B11" s="133" t="s">
        <v>213</v>
      </c>
      <c r="C11" s="134" t="s">
        <v>216</v>
      </c>
      <c r="D11" s="135">
        <v>501</v>
      </c>
      <c r="E11" s="135" t="s">
        <v>197</v>
      </c>
      <c r="F11" s="134" t="s">
        <v>212</v>
      </c>
      <c r="G11" s="69">
        <v>78.599999999999994</v>
      </c>
      <c r="H11" s="69">
        <v>78.599999999999994</v>
      </c>
      <c r="I11" s="137">
        <v>78.599999999999994</v>
      </c>
    </row>
    <row r="12" spans="1:9">
      <c r="A12" s="132">
        <v>301</v>
      </c>
      <c r="B12" s="133" t="s">
        <v>213</v>
      </c>
      <c r="C12" s="134" t="s">
        <v>217</v>
      </c>
      <c r="D12" s="135" t="s">
        <v>218</v>
      </c>
      <c r="E12" s="135" t="s">
        <v>197</v>
      </c>
      <c r="F12" s="134" t="s">
        <v>212</v>
      </c>
      <c r="G12" s="69">
        <v>20.5</v>
      </c>
      <c r="H12" s="69">
        <v>20.5</v>
      </c>
      <c r="I12" s="137">
        <v>20.5</v>
      </c>
    </row>
    <row r="13" spans="1:9">
      <c r="A13" s="132">
        <v>301</v>
      </c>
      <c r="B13" s="133" t="s">
        <v>213</v>
      </c>
      <c r="C13" s="134" t="s">
        <v>219</v>
      </c>
      <c r="D13" s="135" t="s">
        <v>218</v>
      </c>
      <c r="E13" s="135" t="s">
        <v>197</v>
      </c>
      <c r="F13" s="134" t="s">
        <v>212</v>
      </c>
      <c r="G13" s="69">
        <v>12.7</v>
      </c>
      <c r="H13" s="69">
        <v>12.7</v>
      </c>
      <c r="I13" s="137">
        <v>12.7</v>
      </c>
    </row>
    <row r="14" spans="1:9">
      <c r="A14" s="132">
        <v>301</v>
      </c>
      <c r="B14" s="133" t="s">
        <v>200</v>
      </c>
      <c r="C14" s="134" t="s">
        <v>220</v>
      </c>
      <c r="D14" s="135" t="s">
        <v>218</v>
      </c>
      <c r="E14" s="135" t="s">
        <v>197</v>
      </c>
      <c r="F14" s="134" t="s">
        <v>212</v>
      </c>
      <c r="G14" s="69">
        <v>215.5</v>
      </c>
      <c r="H14" s="69">
        <v>215.5</v>
      </c>
      <c r="I14" s="137">
        <v>215.5</v>
      </c>
    </row>
    <row r="15" spans="1:9">
      <c r="A15" s="132">
        <v>301</v>
      </c>
      <c r="B15" s="133" t="s">
        <v>221</v>
      </c>
      <c r="C15" s="134" t="s">
        <v>222</v>
      </c>
      <c r="D15" s="135">
        <v>501</v>
      </c>
      <c r="E15" s="135" t="s">
        <v>197</v>
      </c>
      <c r="F15" s="134" t="s">
        <v>212</v>
      </c>
      <c r="G15" s="69">
        <v>264.2</v>
      </c>
      <c r="H15" s="69">
        <v>264.2</v>
      </c>
      <c r="I15" s="137">
        <v>109.2</v>
      </c>
    </row>
    <row r="16" spans="1:9">
      <c r="A16" s="132">
        <v>301</v>
      </c>
      <c r="B16" s="133" t="s">
        <v>223</v>
      </c>
      <c r="C16" s="134" t="s">
        <v>224</v>
      </c>
      <c r="D16" s="135">
        <v>501</v>
      </c>
      <c r="E16" s="135" t="s">
        <v>197</v>
      </c>
      <c r="F16" s="134" t="s">
        <v>212</v>
      </c>
      <c r="G16" s="69">
        <v>110.2</v>
      </c>
      <c r="H16" s="69">
        <v>110.2</v>
      </c>
      <c r="I16" s="137">
        <v>110.2</v>
      </c>
    </row>
    <row r="17" spans="1:9" ht="24">
      <c r="A17" s="132">
        <v>301</v>
      </c>
      <c r="B17" s="133" t="s">
        <v>225</v>
      </c>
      <c r="C17" s="134" t="s">
        <v>226</v>
      </c>
      <c r="D17" s="135">
        <v>501</v>
      </c>
      <c r="E17" s="135" t="s">
        <v>200</v>
      </c>
      <c r="F17" s="134" t="s">
        <v>227</v>
      </c>
      <c r="G17" s="69">
        <v>110.3</v>
      </c>
      <c r="H17" s="69">
        <v>110.3</v>
      </c>
      <c r="I17" s="137">
        <v>110.3</v>
      </c>
    </row>
    <row r="18" spans="1:9" ht="24">
      <c r="A18" s="132">
        <v>301</v>
      </c>
      <c r="B18" s="133" t="s">
        <v>228</v>
      </c>
      <c r="C18" s="134" t="s">
        <v>229</v>
      </c>
      <c r="D18" s="135">
        <v>501</v>
      </c>
      <c r="E18" s="135" t="s">
        <v>200</v>
      </c>
      <c r="F18" s="134" t="s">
        <v>227</v>
      </c>
      <c r="G18" s="69">
        <v>48.3</v>
      </c>
      <c r="H18" s="69">
        <v>48.3</v>
      </c>
      <c r="I18" s="137">
        <v>48.3</v>
      </c>
    </row>
    <row r="19" spans="1:9" ht="24">
      <c r="A19" s="132">
        <v>301</v>
      </c>
      <c r="B19" s="133" t="s">
        <v>230</v>
      </c>
      <c r="C19" s="134" t="s">
        <v>231</v>
      </c>
      <c r="D19" s="135">
        <v>501</v>
      </c>
      <c r="E19" s="135" t="s">
        <v>200</v>
      </c>
      <c r="F19" s="134" t="s">
        <v>227</v>
      </c>
      <c r="G19" s="69">
        <v>5.8</v>
      </c>
      <c r="H19" s="69">
        <v>5.8</v>
      </c>
      <c r="I19" s="137">
        <v>5.8</v>
      </c>
    </row>
    <row r="20" spans="1:9">
      <c r="A20" s="132">
        <v>301</v>
      </c>
      <c r="B20" s="133" t="s">
        <v>232</v>
      </c>
      <c r="C20" s="134" t="s">
        <v>233</v>
      </c>
      <c r="D20" s="135">
        <v>501</v>
      </c>
      <c r="E20" s="135" t="s">
        <v>234</v>
      </c>
      <c r="F20" s="134" t="s">
        <v>235</v>
      </c>
      <c r="G20" s="69">
        <v>89.2</v>
      </c>
      <c r="H20" s="69">
        <v>89.2</v>
      </c>
      <c r="I20" s="137">
        <v>89.2</v>
      </c>
    </row>
    <row r="21" spans="1:9" ht="24">
      <c r="A21" s="132">
        <v>301</v>
      </c>
      <c r="B21" s="133">
        <v>99</v>
      </c>
      <c r="C21" s="134" t="s">
        <v>236</v>
      </c>
      <c r="D21" s="135">
        <v>501</v>
      </c>
      <c r="E21" s="135" t="s">
        <v>237</v>
      </c>
      <c r="F21" s="134" t="s">
        <v>238</v>
      </c>
      <c r="G21" s="69">
        <v>144</v>
      </c>
      <c r="H21" s="69">
        <v>144</v>
      </c>
      <c r="I21" s="137">
        <v>144</v>
      </c>
    </row>
    <row r="22" spans="1:9">
      <c r="A22" s="132">
        <v>302</v>
      </c>
      <c r="B22" s="133"/>
      <c r="C22" s="134" t="s">
        <v>239</v>
      </c>
      <c r="D22" s="135" t="s">
        <v>240</v>
      </c>
      <c r="E22" s="135"/>
      <c r="F22" s="134" t="s">
        <v>239</v>
      </c>
      <c r="G22" s="141">
        <v>1366.1999999999998</v>
      </c>
      <c r="H22" s="143">
        <v>1366.1999999999998</v>
      </c>
      <c r="I22" s="143">
        <v>632.69999999999993</v>
      </c>
    </row>
    <row r="23" spans="1:9">
      <c r="A23" s="132">
        <v>302</v>
      </c>
      <c r="B23" s="133" t="s">
        <v>208</v>
      </c>
      <c r="C23" s="134" t="s">
        <v>241</v>
      </c>
      <c r="D23" s="135" t="s">
        <v>240</v>
      </c>
      <c r="E23" s="135" t="s">
        <v>197</v>
      </c>
      <c r="F23" s="134" t="s">
        <v>242</v>
      </c>
      <c r="G23" s="69">
        <v>137</v>
      </c>
      <c r="H23" s="69">
        <v>137</v>
      </c>
      <c r="I23" s="137">
        <v>112</v>
      </c>
    </row>
    <row r="24" spans="1:9">
      <c r="A24" s="132">
        <v>302</v>
      </c>
      <c r="B24" s="133" t="s">
        <v>213</v>
      </c>
      <c r="C24" s="134" t="s">
        <v>243</v>
      </c>
      <c r="D24" s="135" t="s">
        <v>240</v>
      </c>
      <c r="E24" s="135" t="s">
        <v>197</v>
      </c>
      <c r="F24" s="134" t="s">
        <v>242</v>
      </c>
      <c r="G24" s="69">
        <v>5</v>
      </c>
      <c r="H24" s="69">
        <v>5</v>
      </c>
      <c r="I24" s="137">
        <v>5</v>
      </c>
    </row>
    <row r="25" spans="1:9">
      <c r="A25" s="132">
        <v>302</v>
      </c>
      <c r="B25" s="133" t="s">
        <v>244</v>
      </c>
      <c r="C25" s="134" t="s">
        <v>245</v>
      </c>
      <c r="D25" s="135" t="s">
        <v>240</v>
      </c>
      <c r="E25" s="135" t="s">
        <v>197</v>
      </c>
      <c r="F25" s="134" t="s">
        <v>242</v>
      </c>
      <c r="G25" s="69">
        <v>270</v>
      </c>
      <c r="H25" s="69">
        <v>270</v>
      </c>
      <c r="I25" s="137">
        <v>50</v>
      </c>
    </row>
    <row r="26" spans="1:9">
      <c r="A26" s="132">
        <v>302</v>
      </c>
      <c r="B26" s="133" t="s">
        <v>246</v>
      </c>
      <c r="C26" s="134" t="s">
        <v>247</v>
      </c>
      <c r="D26" s="135" t="s">
        <v>240</v>
      </c>
      <c r="E26" s="135" t="s">
        <v>197</v>
      </c>
      <c r="F26" s="134" t="s">
        <v>242</v>
      </c>
      <c r="G26" s="69">
        <v>4</v>
      </c>
      <c r="H26" s="69">
        <v>4</v>
      </c>
      <c r="I26" s="137">
        <v>4</v>
      </c>
    </row>
    <row r="27" spans="1:9">
      <c r="A27" s="132">
        <v>302</v>
      </c>
      <c r="B27" s="133" t="s">
        <v>248</v>
      </c>
      <c r="C27" s="134" t="s">
        <v>249</v>
      </c>
      <c r="D27" s="135" t="s">
        <v>240</v>
      </c>
      <c r="E27" s="135" t="s">
        <v>197</v>
      </c>
      <c r="F27" s="134" t="s">
        <v>242</v>
      </c>
      <c r="G27" s="69">
        <v>49</v>
      </c>
      <c r="H27" s="69">
        <v>49</v>
      </c>
      <c r="I27" s="137">
        <v>24</v>
      </c>
    </row>
    <row r="28" spans="1:9">
      <c r="A28" s="132">
        <v>302</v>
      </c>
      <c r="B28" s="133" t="s">
        <v>223</v>
      </c>
      <c r="C28" s="134" t="s">
        <v>250</v>
      </c>
      <c r="D28" s="135" t="s">
        <v>240</v>
      </c>
      <c r="E28" s="135" t="s">
        <v>197</v>
      </c>
      <c r="F28" s="134" t="s">
        <v>242</v>
      </c>
      <c r="G28" s="69">
        <v>3</v>
      </c>
      <c r="H28" s="69">
        <v>3</v>
      </c>
      <c r="I28" s="137">
        <v>3</v>
      </c>
    </row>
    <row r="29" spans="1:9">
      <c r="A29" s="132">
        <v>302</v>
      </c>
      <c r="B29" s="133" t="s">
        <v>225</v>
      </c>
      <c r="C29" s="134" t="s">
        <v>251</v>
      </c>
      <c r="D29" s="135" t="s">
        <v>240</v>
      </c>
      <c r="E29" s="135" t="s">
        <v>197</v>
      </c>
      <c r="F29" s="134" t="s">
        <v>242</v>
      </c>
      <c r="G29" s="69">
        <v>5</v>
      </c>
      <c r="H29" s="69">
        <v>5</v>
      </c>
      <c r="I29" s="137">
        <v>5</v>
      </c>
    </row>
    <row r="30" spans="1:9">
      <c r="A30" s="132">
        <v>302</v>
      </c>
      <c r="B30" s="133" t="s">
        <v>252</v>
      </c>
      <c r="C30" s="134" t="s">
        <v>253</v>
      </c>
      <c r="D30" s="135" t="s">
        <v>240</v>
      </c>
      <c r="E30" s="135" t="s">
        <v>197</v>
      </c>
      <c r="F30" s="134" t="s">
        <v>242</v>
      </c>
      <c r="G30" s="69">
        <v>73</v>
      </c>
      <c r="H30" s="69">
        <v>73</v>
      </c>
      <c r="I30" s="137">
        <v>50</v>
      </c>
    </row>
    <row r="31" spans="1:9">
      <c r="A31" s="132">
        <v>302</v>
      </c>
      <c r="B31" s="133">
        <v>11</v>
      </c>
      <c r="C31" s="134" t="s">
        <v>254</v>
      </c>
      <c r="D31" s="135" t="s">
        <v>240</v>
      </c>
      <c r="E31" s="135" t="s">
        <v>197</v>
      </c>
      <c r="F31" s="134" t="s">
        <v>242</v>
      </c>
      <c r="G31" s="69">
        <v>121</v>
      </c>
      <c r="H31" s="69">
        <v>121</v>
      </c>
      <c r="I31" s="137">
        <v>19</v>
      </c>
    </row>
    <row r="32" spans="1:9">
      <c r="A32" s="132">
        <v>302</v>
      </c>
      <c r="B32" s="133">
        <v>13</v>
      </c>
      <c r="C32" s="134" t="s">
        <v>255</v>
      </c>
      <c r="D32" s="135" t="s">
        <v>240</v>
      </c>
      <c r="E32" s="135" t="s">
        <v>256</v>
      </c>
      <c r="F32" s="134" t="s">
        <v>255</v>
      </c>
      <c r="G32" s="69">
        <v>200</v>
      </c>
      <c r="H32" s="69">
        <v>200</v>
      </c>
      <c r="I32" s="137">
        <v>160</v>
      </c>
    </row>
    <row r="33" spans="1:9">
      <c r="A33" s="132">
        <v>302</v>
      </c>
      <c r="B33" s="133">
        <v>14</v>
      </c>
      <c r="C33" s="134" t="s">
        <v>257</v>
      </c>
      <c r="D33" s="135" t="s">
        <v>240</v>
      </c>
      <c r="E33" s="135" t="s">
        <v>197</v>
      </c>
      <c r="F33" s="134" t="s">
        <v>242</v>
      </c>
      <c r="G33" s="69">
        <v>0</v>
      </c>
      <c r="H33" s="69">
        <v>0</v>
      </c>
      <c r="I33" s="137"/>
    </row>
    <row r="34" spans="1:9">
      <c r="A34" s="132">
        <v>302</v>
      </c>
      <c r="B34" s="133">
        <v>15</v>
      </c>
      <c r="C34" s="134" t="s">
        <v>258</v>
      </c>
      <c r="D34" s="135" t="s">
        <v>240</v>
      </c>
      <c r="E34" s="135" t="s">
        <v>200</v>
      </c>
      <c r="F34" s="134" t="s">
        <v>258</v>
      </c>
      <c r="G34" s="69">
        <v>0</v>
      </c>
      <c r="H34" s="69">
        <v>0</v>
      </c>
      <c r="I34" s="137"/>
    </row>
    <row r="35" spans="1:9">
      <c r="A35" s="132">
        <v>302</v>
      </c>
      <c r="B35" s="133">
        <v>16</v>
      </c>
      <c r="C35" s="134" t="s">
        <v>259</v>
      </c>
      <c r="D35" s="135" t="s">
        <v>240</v>
      </c>
      <c r="E35" s="135" t="s">
        <v>234</v>
      </c>
      <c r="F35" s="134" t="s">
        <v>259</v>
      </c>
      <c r="G35" s="69">
        <v>20</v>
      </c>
      <c r="H35" s="69">
        <v>20</v>
      </c>
      <c r="I35" s="137"/>
    </row>
    <row r="36" spans="1:9">
      <c r="A36" s="132">
        <v>302</v>
      </c>
      <c r="B36" s="133">
        <v>17</v>
      </c>
      <c r="C36" s="134" t="s">
        <v>260</v>
      </c>
      <c r="D36" s="135" t="s">
        <v>240</v>
      </c>
      <c r="E36" s="135" t="s">
        <v>261</v>
      </c>
      <c r="F36" s="134" t="s">
        <v>260</v>
      </c>
      <c r="G36" s="69">
        <v>3.9</v>
      </c>
      <c r="H36" s="69">
        <v>3.9</v>
      </c>
      <c r="I36" s="137">
        <v>3.9</v>
      </c>
    </row>
    <row r="37" spans="1:9">
      <c r="A37" s="132">
        <v>302</v>
      </c>
      <c r="B37" s="133" t="s">
        <v>262</v>
      </c>
      <c r="C37" s="134" t="s">
        <v>263</v>
      </c>
      <c r="D37" s="135" t="s">
        <v>240</v>
      </c>
      <c r="E37" s="135" t="s">
        <v>209</v>
      </c>
      <c r="F37" s="134" t="s">
        <v>264</v>
      </c>
      <c r="G37" s="69">
        <v>0</v>
      </c>
      <c r="H37" s="69">
        <v>0</v>
      </c>
      <c r="I37" s="137"/>
    </row>
    <row r="38" spans="1:9">
      <c r="A38" s="132">
        <v>302</v>
      </c>
      <c r="B38" s="133" t="s">
        <v>265</v>
      </c>
      <c r="C38" s="134" t="s">
        <v>266</v>
      </c>
      <c r="D38" s="135" t="s">
        <v>240</v>
      </c>
      <c r="E38" s="135" t="s">
        <v>209</v>
      </c>
      <c r="F38" s="134" t="s">
        <v>264</v>
      </c>
      <c r="G38" s="69"/>
      <c r="H38" s="69"/>
      <c r="I38" s="137"/>
    </row>
    <row r="39" spans="1:9">
      <c r="A39" s="132">
        <v>302</v>
      </c>
      <c r="B39" s="133">
        <v>26</v>
      </c>
      <c r="C39" s="134" t="s">
        <v>267</v>
      </c>
      <c r="D39" s="135" t="s">
        <v>240</v>
      </c>
      <c r="E39" s="135" t="s">
        <v>196</v>
      </c>
      <c r="F39" s="134" t="s">
        <v>268</v>
      </c>
      <c r="G39" s="69">
        <v>200</v>
      </c>
      <c r="H39" s="69">
        <v>200</v>
      </c>
      <c r="I39" s="137">
        <v>50</v>
      </c>
    </row>
    <row r="40" spans="1:9">
      <c r="A40" s="132">
        <v>302</v>
      </c>
      <c r="B40" s="133" t="s">
        <v>269</v>
      </c>
      <c r="C40" s="134" t="s">
        <v>270</v>
      </c>
      <c r="D40" s="135" t="s">
        <v>240</v>
      </c>
      <c r="E40" s="135" t="s">
        <v>196</v>
      </c>
      <c r="F40" s="134" t="s">
        <v>268</v>
      </c>
      <c r="G40" s="69">
        <v>0</v>
      </c>
      <c r="H40" s="69">
        <v>0</v>
      </c>
      <c r="I40" s="137"/>
    </row>
    <row r="41" spans="1:9">
      <c r="A41" s="132">
        <v>302</v>
      </c>
      <c r="B41" s="133">
        <v>28</v>
      </c>
      <c r="C41" s="134" t="s">
        <v>271</v>
      </c>
      <c r="D41" s="135" t="s">
        <v>240</v>
      </c>
      <c r="E41" s="135" t="s">
        <v>197</v>
      </c>
      <c r="F41" s="134" t="s">
        <v>242</v>
      </c>
      <c r="G41" s="69">
        <v>20</v>
      </c>
      <c r="H41" s="69">
        <v>20</v>
      </c>
      <c r="I41" s="137"/>
    </row>
    <row r="42" spans="1:9">
      <c r="A42" s="132">
        <v>302</v>
      </c>
      <c r="B42" s="133">
        <v>29</v>
      </c>
      <c r="C42" s="134" t="s">
        <v>272</v>
      </c>
      <c r="D42" s="135" t="s">
        <v>240</v>
      </c>
      <c r="E42" s="135" t="s">
        <v>197</v>
      </c>
      <c r="F42" s="134" t="s">
        <v>242</v>
      </c>
      <c r="G42" s="69">
        <v>3.5</v>
      </c>
      <c r="H42" s="69">
        <v>3.5</v>
      </c>
      <c r="I42" s="137"/>
    </row>
    <row r="43" spans="1:9" ht="24">
      <c r="A43" s="132">
        <v>302</v>
      </c>
      <c r="B43" s="133">
        <v>31</v>
      </c>
      <c r="C43" s="134" t="s">
        <v>273</v>
      </c>
      <c r="D43" s="135" t="s">
        <v>240</v>
      </c>
      <c r="E43" s="135" t="s">
        <v>274</v>
      </c>
      <c r="F43" s="134" t="s">
        <v>273</v>
      </c>
      <c r="G43" s="69">
        <v>0</v>
      </c>
      <c r="H43" s="69">
        <v>0</v>
      </c>
      <c r="I43" s="137"/>
    </row>
    <row r="44" spans="1:9">
      <c r="A44" s="132">
        <v>302</v>
      </c>
      <c r="B44" s="133">
        <v>39</v>
      </c>
      <c r="C44" s="134" t="s">
        <v>275</v>
      </c>
      <c r="D44" s="135" t="s">
        <v>240</v>
      </c>
      <c r="E44" s="135" t="s">
        <v>197</v>
      </c>
      <c r="F44" s="134" t="s">
        <v>242</v>
      </c>
      <c r="G44" s="69">
        <v>46.8</v>
      </c>
      <c r="H44" s="69">
        <v>46.8</v>
      </c>
      <c r="I44" s="137">
        <v>46.8</v>
      </c>
    </row>
    <row r="45" spans="1:9" ht="24">
      <c r="A45" s="132">
        <v>302</v>
      </c>
      <c r="B45" s="133">
        <v>99</v>
      </c>
      <c r="C45" s="134" t="s">
        <v>276</v>
      </c>
      <c r="D45" s="135" t="s">
        <v>240</v>
      </c>
      <c r="E45" s="135" t="s">
        <v>237</v>
      </c>
      <c r="F45" s="134" t="s">
        <v>276</v>
      </c>
      <c r="G45" s="69">
        <v>200</v>
      </c>
      <c r="H45" s="69">
        <v>200</v>
      </c>
      <c r="I45" s="137">
        <v>100</v>
      </c>
    </row>
    <row r="46" spans="1:9" ht="24">
      <c r="A46" s="132">
        <v>303</v>
      </c>
      <c r="B46" s="133"/>
      <c r="C46" s="134" t="s">
        <v>277</v>
      </c>
      <c r="D46" s="135" t="s">
        <v>278</v>
      </c>
      <c r="E46" s="135"/>
      <c r="F46" s="134" t="s">
        <v>277</v>
      </c>
      <c r="G46" s="141">
        <v>112.1</v>
      </c>
      <c r="H46" s="141">
        <v>112.1</v>
      </c>
      <c r="I46" s="141">
        <v>50.599999999999994</v>
      </c>
    </row>
    <row r="47" spans="1:9">
      <c r="A47" s="132">
        <v>303</v>
      </c>
      <c r="B47" s="133" t="s">
        <v>208</v>
      </c>
      <c r="C47" s="134" t="s">
        <v>279</v>
      </c>
      <c r="D47" s="135" t="s">
        <v>278</v>
      </c>
      <c r="E47" s="135" t="s">
        <v>196</v>
      </c>
      <c r="F47" s="134" t="s">
        <v>280</v>
      </c>
      <c r="G47" s="69">
        <v>0</v>
      </c>
      <c r="H47" s="69">
        <v>0</v>
      </c>
      <c r="I47" s="137"/>
    </row>
    <row r="48" spans="1:9">
      <c r="A48" s="132">
        <v>303</v>
      </c>
      <c r="B48" s="133" t="s">
        <v>213</v>
      </c>
      <c r="C48" s="134" t="s">
        <v>281</v>
      </c>
      <c r="D48" s="135" t="s">
        <v>278</v>
      </c>
      <c r="E48" s="135" t="s">
        <v>196</v>
      </c>
      <c r="F48" s="134" t="s">
        <v>280</v>
      </c>
      <c r="G48" s="69">
        <v>98.3</v>
      </c>
      <c r="H48" s="69">
        <v>98.3</v>
      </c>
      <c r="I48" s="137">
        <v>36.799999999999997</v>
      </c>
    </row>
    <row r="49" spans="1:9">
      <c r="A49" s="132">
        <v>303</v>
      </c>
      <c r="B49" s="133" t="s">
        <v>196</v>
      </c>
      <c r="C49" s="134" t="s">
        <v>282</v>
      </c>
      <c r="D49" s="135" t="s">
        <v>278</v>
      </c>
      <c r="E49" s="135" t="s">
        <v>197</v>
      </c>
      <c r="F49" s="134" t="s">
        <v>283</v>
      </c>
      <c r="G49" s="69">
        <v>13.8</v>
      </c>
      <c r="H49" s="69">
        <v>13.8</v>
      </c>
      <c r="I49" s="137">
        <v>13.8</v>
      </c>
    </row>
    <row r="50" spans="1:9" ht="15.6">
      <c r="A50" s="132">
        <v>303</v>
      </c>
      <c r="B50" s="133" t="s">
        <v>225</v>
      </c>
      <c r="C50" s="134" t="s">
        <v>284</v>
      </c>
      <c r="D50" s="135" t="s">
        <v>278</v>
      </c>
      <c r="E50" s="135" t="s">
        <v>200</v>
      </c>
      <c r="F50" s="134" t="s">
        <v>285</v>
      </c>
      <c r="G50" s="138">
        <v>0</v>
      </c>
      <c r="H50" s="137">
        <v>0</v>
      </c>
      <c r="I50" s="137"/>
    </row>
    <row r="51" spans="1:9" ht="24">
      <c r="A51" s="132">
        <v>303</v>
      </c>
      <c r="B51" s="133">
        <v>99</v>
      </c>
      <c r="C51" s="134" t="s">
        <v>286</v>
      </c>
      <c r="D51" s="135" t="s">
        <v>278</v>
      </c>
      <c r="E51" s="135" t="s">
        <v>237</v>
      </c>
      <c r="F51" s="134" t="s">
        <v>287</v>
      </c>
      <c r="G51" s="139">
        <v>0</v>
      </c>
      <c r="H51" s="137">
        <v>0</v>
      </c>
      <c r="I51" s="137"/>
    </row>
  </sheetData>
  <mergeCells count="5">
    <mergeCell ref="A2:I2"/>
    <mergeCell ref="G4:G5"/>
    <mergeCell ref="A4:C4"/>
    <mergeCell ref="D4:F4"/>
    <mergeCell ref="H4:I4"/>
  </mergeCells>
  <phoneticPr fontId="30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C23" sqref="C23"/>
    </sheetView>
  </sheetViews>
  <sheetFormatPr defaultColWidth="8.8984375" defaultRowHeight="15.6"/>
  <cols>
    <col min="1" max="1" width="55.3984375" style="24" customWidth="1"/>
    <col min="2" max="2" width="51.69921875" style="24" customWidth="1"/>
    <col min="3" max="3" width="27" style="24" customWidth="1"/>
    <col min="4" max="32" width="9" style="24"/>
    <col min="33" max="16384" width="8.8984375" style="24"/>
  </cols>
  <sheetData>
    <row r="1" spans="1:3">
      <c r="B1" s="104" t="s">
        <v>185</v>
      </c>
    </row>
    <row r="2" spans="1:3" s="22" customFormat="1" ht="42" customHeight="1">
      <c r="A2" s="239" t="s">
        <v>102</v>
      </c>
      <c r="B2" s="239"/>
      <c r="C2" s="25"/>
    </row>
    <row r="3" spans="1:3" ht="15" customHeight="1">
      <c r="A3" s="113" t="s">
        <v>205</v>
      </c>
      <c r="B3" s="107" t="s">
        <v>190</v>
      </c>
    </row>
    <row r="4" spans="1:3" s="23" customFormat="1" ht="19.95" customHeight="1">
      <c r="A4" s="26" t="s">
        <v>47</v>
      </c>
      <c r="B4" s="27" t="s">
        <v>109</v>
      </c>
      <c r="C4" s="24"/>
    </row>
    <row r="5" spans="1:3" s="23" customFormat="1" ht="19.95" customHeight="1">
      <c r="A5" s="28" t="s">
        <v>48</v>
      </c>
      <c r="B5" s="29">
        <v>47.6</v>
      </c>
      <c r="C5" s="24"/>
    </row>
    <row r="6" spans="1:3" s="23" customFormat="1" ht="19.95" customHeight="1">
      <c r="A6" s="30" t="s">
        <v>49</v>
      </c>
      <c r="B6" s="29"/>
      <c r="C6" s="24"/>
    </row>
    <row r="7" spans="1:3" s="23" customFormat="1" ht="19.95" customHeight="1">
      <c r="A7" s="30" t="s">
        <v>50</v>
      </c>
      <c r="B7" s="29">
        <v>3.9</v>
      </c>
      <c r="C7" s="24"/>
    </row>
    <row r="8" spans="1:3" s="23" customFormat="1" ht="19.95" customHeight="1">
      <c r="A8" s="30" t="s">
        <v>51</v>
      </c>
      <c r="B8" s="29">
        <v>43.7</v>
      </c>
      <c r="C8" s="24"/>
    </row>
    <row r="9" spans="1:3" s="23" customFormat="1" ht="19.95" customHeight="1">
      <c r="A9" s="30" t="s">
        <v>52</v>
      </c>
      <c r="B9" s="29">
        <v>43.7</v>
      </c>
      <c r="C9" s="24"/>
    </row>
    <row r="10" spans="1:3" s="23" customFormat="1" ht="19.95" customHeight="1">
      <c r="A10" s="30" t="s">
        <v>53</v>
      </c>
      <c r="B10" s="29"/>
      <c r="C10" s="24"/>
    </row>
    <row r="11" spans="1:3" s="23" customFormat="1" ht="6" customHeight="1">
      <c r="A11" s="4"/>
      <c r="B11" s="4"/>
      <c r="C11" s="24"/>
    </row>
    <row r="12" spans="1:3" s="23" customFormat="1" ht="78" customHeight="1">
      <c r="A12" s="240" t="s">
        <v>54</v>
      </c>
      <c r="B12" s="240"/>
      <c r="C12" s="24"/>
    </row>
    <row r="13" spans="1:3" s="23" customFormat="1" ht="14.25" customHeight="1">
      <c r="A13" s="24"/>
      <c r="B13" s="24"/>
      <c r="C13" s="24"/>
    </row>
    <row r="14" spans="1:3" s="23" customFormat="1" ht="14.25" customHeight="1">
      <c r="A14" s="24"/>
      <c r="B14" s="24"/>
      <c r="C14" s="24"/>
    </row>
    <row r="15" spans="1:3" s="23" customFormat="1" ht="14.25" customHeight="1">
      <c r="A15" s="24"/>
      <c r="B15" s="24"/>
      <c r="C15" s="24"/>
    </row>
    <row r="16" spans="1:3" s="23" customFormat="1" ht="14.25" customHeight="1">
      <c r="A16" s="24"/>
      <c r="B16" s="24"/>
      <c r="C16" s="24"/>
    </row>
    <row r="17" spans="1:3" s="23" customFormat="1" ht="14.25" customHeight="1">
      <c r="A17" s="24"/>
      <c r="B17" s="24"/>
      <c r="C17" s="24"/>
    </row>
    <row r="18" spans="1:3" s="23" customFormat="1" ht="14.25" customHeight="1"/>
    <row r="19" spans="1:3" s="23" customFormat="1" ht="14.25" customHeight="1"/>
    <row r="20" spans="1:3" s="23" customFormat="1" ht="14.25" customHeight="1"/>
    <row r="21" spans="1:3" s="23" customFormat="1" ht="14.25" customHeight="1"/>
    <row r="22" spans="1:3" s="23" customFormat="1" ht="14.25" customHeight="1"/>
    <row r="23" spans="1:3" s="23" customFormat="1" ht="14.25" customHeight="1"/>
    <row r="24" spans="1:3" s="23" customFormat="1" ht="14.25" customHeight="1"/>
    <row r="25" spans="1:3" s="23" customFormat="1" ht="14.25" customHeight="1"/>
    <row r="26" spans="1:3" s="23" customFormat="1" ht="14.25" customHeight="1"/>
    <row r="27" spans="1:3" s="23" customFormat="1" ht="14.25" customHeight="1"/>
    <row r="28" spans="1:3" s="23" customFormat="1" ht="14.25" customHeight="1"/>
    <row r="29" spans="1:3" s="23" customFormat="1" ht="14.25" customHeight="1"/>
    <row r="30" spans="1:3" s="23" customFormat="1" ht="14.25" customHeight="1"/>
    <row r="31" spans="1:3" s="23" customFormat="1" ht="14.25" customHeight="1"/>
    <row r="32" spans="1:3" s="23" customFormat="1" ht="14.25" customHeight="1"/>
    <row r="33" spans="1:3" s="23" customFormat="1" ht="14.25" customHeight="1">
      <c r="A33" s="24"/>
      <c r="B33" s="24"/>
      <c r="C33" s="24"/>
    </row>
    <row r="34" spans="1:3" s="23" customFormat="1" ht="14.25" customHeight="1">
      <c r="A34" s="24"/>
      <c r="B34" s="24"/>
      <c r="C34" s="24"/>
    </row>
    <row r="35" spans="1:3" s="23" customFormat="1" ht="14.25" customHeight="1">
      <c r="A35" s="24"/>
      <c r="B35" s="24"/>
      <c r="C35" s="24"/>
    </row>
    <row r="36" spans="1:3" s="23" customFormat="1" ht="14.25" customHeight="1">
      <c r="A36" s="24"/>
      <c r="B36" s="24"/>
      <c r="C36" s="24"/>
    </row>
  </sheetData>
  <mergeCells count="2">
    <mergeCell ref="A2:B2"/>
    <mergeCell ref="A12:B12"/>
  </mergeCells>
  <phoneticPr fontId="30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A3" sqref="A3:E3"/>
    </sheetView>
  </sheetViews>
  <sheetFormatPr defaultColWidth="7" defaultRowHeight="10.8"/>
  <cols>
    <col min="1" max="2" width="3.3984375" style="11" customWidth="1"/>
    <col min="3" max="3" width="3.59765625" style="11" customWidth="1"/>
    <col min="4" max="4" width="8.3984375" style="11" customWidth="1"/>
    <col min="5" max="5" width="18.59765625" style="11" customWidth="1"/>
    <col min="6" max="6" width="10.19921875" style="11" customWidth="1"/>
    <col min="7" max="10" width="10.59765625" style="11" customWidth="1"/>
    <col min="11" max="11" width="10.69921875" style="11" customWidth="1"/>
    <col min="12" max="12" width="7.19921875" style="11" customWidth="1"/>
    <col min="13" max="13" width="7" style="11"/>
    <col min="14" max="14" width="4.69921875" style="11" customWidth="1"/>
    <col min="15" max="16384" width="7" style="11"/>
  </cols>
  <sheetData>
    <row r="1" spans="1:14" s="105" customFormat="1" ht="12">
      <c r="K1" s="33" t="s">
        <v>186</v>
      </c>
    </row>
    <row r="2" spans="1:14" ht="42" customHeight="1">
      <c r="A2" s="192" t="s">
        <v>103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4" ht="15" customHeight="1">
      <c r="A3" s="193" t="s">
        <v>327</v>
      </c>
      <c r="B3" s="193"/>
      <c r="C3" s="193"/>
      <c r="D3" s="193"/>
      <c r="E3" s="193"/>
      <c r="F3" s="12"/>
      <c r="G3" s="13"/>
      <c r="H3" s="13"/>
      <c r="I3" s="13"/>
      <c r="J3" s="13"/>
      <c r="K3" s="13"/>
      <c r="L3" s="191" t="s">
        <v>0</v>
      </c>
      <c r="M3" s="191"/>
    </row>
    <row r="4" spans="1:14" s="9" customFormat="1" ht="16.5" customHeight="1">
      <c r="A4" s="194" t="s">
        <v>24</v>
      </c>
      <c r="B4" s="195"/>
      <c r="C4" s="196"/>
      <c r="D4" s="199" t="s">
        <v>169</v>
      </c>
      <c r="E4" s="242" t="s">
        <v>174</v>
      </c>
      <c r="F4" s="190" t="s">
        <v>19</v>
      </c>
      <c r="G4" s="202" t="s">
        <v>25</v>
      </c>
      <c r="H4" s="202"/>
      <c r="I4" s="202"/>
      <c r="J4" s="202"/>
      <c r="K4" s="202"/>
      <c r="L4" s="202" t="s">
        <v>26</v>
      </c>
      <c r="M4" s="202"/>
      <c r="N4" s="202"/>
    </row>
    <row r="5" spans="1:14" s="9" customFormat="1" ht="14.25" customHeight="1">
      <c r="A5" s="197" t="s">
        <v>20</v>
      </c>
      <c r="B5" s="198" t="s">
        <v>21</v>
      </c>
      <c r="C5" s="198" t="s">
        <v>22</v>
      </c>
      <c r="D5" s="200"/>
      <c r="E5" s="242"/>
      <c r="F5" s="190"/>
      <c r="G5" s="190" t="s">
        <v>11</v>
      </c>
      <c r="H5" s="190" t="s">
        <v>105</v>
      </c>
      <c r="I5" s="241" t="s">
        <v>106</v>
      </c>
      <c r="J5" s="241" t="s">
        <v>107</v>
      </c>
      <c r="K5" s="190" t="s">
        <v>108</v>
      </c>
      <c r="L5" s="190" t="s">
        <v>11</v>
      </c>
      <c r="M5" s="190" t="s">
        <v>173</v>
      </c>
      <c r="N5" s="190" t="s">
        <v>172</v>
      </c>
    </row>
    <row r="6" spans="1:14" s="9" customFormat="1" ht="37.5" customHeight="1">
      <c r="A6" s="197"/>
      <c r="B6" s="198"/>
      <c r="C6" s="198"/>
      <c r="D6" s="201"/>
      <c r="E6" s="242"/>
      <c r="F6" s="190"/>
      <c r="G6" s="190"/>
      <c r="H6" s="190"/>
      <c r="I6" s="241"/>
      <c r="J6" s="241"/>
      <c r="K6" s="190"/>
      <c r="L6" s="190"/>
      <c r="M6" s="190"/>
      <c r="N6" s="190"/>
    </row>
    <row r="7" spans="1:14" s="9" customFormat="1" ht="20.100000000000001" customHeight="1">
      <c r="A7" s="16" t="s">
        <v>23</v>
      </c>
      <c r="B7" s="15" t="s">
        <v>23</v>
      </c>
      <c r="C7" s="15" t="s">
        <v>23</v>
      </c>
      <c r="D7" s="86"/>
      <c r="E7" s="86" t="s">
        <v>23</v>
      </c>
      <c r="F7" s="72">
        <v>1</v>
      </c>
      <c r="G7" s="72">
        <v>2</v>
      </c>
      <c r="H7" s="72">
        <v>3</v>
      </c>
      <c r="I7" s="72">
        <v>4</v>
      </c>
      <c r="J7" s="72">
        <v>5</v>
      </c>
      <c r="K7" s="72">
        <v>6</v>
      </c>
      <c r="L7" s="72">
        <v>7</v>
      </c>
      <c r="M7" s="72">
        <v>8</v>
      </c>
      <c r="N7" s="72">
        <v>9</v>
      </c>
    </row>
    <row r="8" spans="1:14" s="9" customFormat="1" ht="20.100000000000001" customHeight="1">
      <c r="A8" s="17"/>
      <c r="B8" s="18"/>
      <c r="C8" s="18"/>
      <c r="D8" s="18"/>
      <c r="E8" s="19"/>
      <c r="F8" s="20"/>
      <c r="G8" s="20"/>
      <c r="H8" s="20"/>
      <c r="I8" s="20"/>
      <c r="J8" s="20"/>
      <c r="K8" s="20"/>
      <c r="L8" s="20"/>
      <c r="M8" s="103"/>
      <c r="N8" s="103"/>
    </row>
    <row r="9" spans="1:14" s="10" customFormat="1" ht="15.6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4" s="10" customFormat="1" ht="15.6">
      <c r="A10" s="1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s="10" customFormat="1" ht="15.6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4" s="10" customFormat="1" ht="15.6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4" s="10" customFormat="1" ht="15.6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4" s="10" customFormat="1" ht="15.6"/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</sheetData>
  <mergeCells count="20">
    <mergeCell ref="A2:L2"/>
    <mergeCell ref="A3:E3"/>
    <mergeCell ref="A4:C4"/>
    <mergeCell ref="A5:A6"/>
    <mergeCell ref="B5:B6"/>
    <mergeCell ref="C5:C6"/>
    <mergeCell ref="E4:E6"/>
    <mergeCell ref="F4:F6"/>
    <mergeCell ref="G5:G6"/>
    <mergeCell ref="H5:H6"/>
    <mergeCell ref="I5:I6"/>
    <mergeCell ref="L3:M3"/>
    <mergeCell ref="G4:K4"/>
    <mergeCell ref="L4:N4"/>
    <mergeCell ref="M5:M6"/>
    <mergeCell ref="N5:N6"/>
    <mergeCell ref="D4:D6"/>
    <mergeCell ref="J5:J6"/>
    <mergeCell ref="K5:K6"/>
    <mergeCell ref="L5:L6"/>
  </mergeCells>
  <phoneticPr fontId="30" type="noConversion"/>
  <pageMargins left="0.62992125984251968" right="0.47244094488188981" top="1.0629921259842521" bottom="1.062992125984252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G5" sqref="G5:G6"/>
    </sheetView>
  </sheetViews>
  <sheetFormatPr defaultColWidth="8.8984375" defaultRowHeight="15.6"/>
  <cols>
    <col min="1" max="1" width="3.69921875" style="7" customWidth="1"/>
    <col min="2" max="2" width="4.5" style="7" customWidth="1"/>
    <col min="3" max="3" width="4.59765625" style="7" customWidth="1"/>
    <col min="4" max="4" width="8.09765625" style="7" customWidth="1"/>
    <col min="5" max="5" width="14.8984375" style="7" customWidth="1"/>
    <col min="6" max="6" width="7.8984375" style="7" customWidth="1"/>
    <col min="7" max="11" width="9" style="7"/>
    <col min="12" max="12" width="6.09765625" style="7" customWidth="1"/>
    <col min="13" max="13" width="6.3984375" style="7" customWidth="1"/>
    <col min="14" max="14" width="5.69921875" style="7" customWidth="1"/>
    <col min="15" max="32" width="9" style="7"/>
    <col min="33" max="16384" width="8.8984375" style="7"/>
  </cols>
  <sheetData>
    <row r="1" spans="1:14">
      <c r="L1" s="7" t="s">
        <v>187</v>
      </c>
    </row>
    <row r="2" spans="1:14" ht="42" customHeight="1">
      <c r="A2" s="243" t="s">
        <v>104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s="11" customFormat="1" ht="15" customHeight="1">
      <c r="A3" s="193" t="s">
        <v>328</v>
      </c>
      <c r="B3" s="193"/>
      <c r="C3" s="193"/>
      <c r="D3" s="193"/>
      <c r="E3" s="193"/>
      <c r="F3" s="193"/>
      <c r="G3" s="13"/>
      <c r="H3" s="13"/>
      <c r="I3" s="13"/>
      <c r="J3" s="13"/>
      <c r="K3" s="13"/>
      <c r="L3" s="13"/>
      <c r="M3" s="191" t="s">
        <v>0</v>
      </c>
      <c r="N3" s="191"/>
    </row>
    <row r="4" spans="1:14" s="9" customFormat="1" ht="16.5" customHeight="1">
      <c r="A4" s="194" t="s">
        <v>24</v>
      </c>
      <c r="B4" s="195"/>
      <c r="C4" s="196"/>
      <c r="D4" s="199" t="s">
        <v>169</v>
      </c>
      <c r="E4" s="199" t="s">
        <v>174</v>
      </c>
      <c r="F4" s="190" t="s">
        <v>19</v>
      </c>
      <c r="G4" s="202" t="s">
        <v>25</v>
      </c>
      <c r="H4" s="202"/>
      <c r="I4" s="202"/>
      <c r="J4" s="202"/>
      <c r="K4" s="202"/>
      <c r="L4" s="203" t="s">
        <v>26</v>
      </c>
      <c r="M4" s="204"/>
      <c r="N4" s="205"/>
    </row>
    <row r="5" spans="1:14" s="73" customFormat="1" ht="14.25" customHeight="1">
      <c r="A5" s="233" t="s">
        <v>20</v>
      </c>
      <c r="B5" s="234" t="s">
        <v>21</v>
      </c>
      <c r="C5" s="234" t="s">
        <v>22</v>
      </c>
      <c r="D5" s="200"/>
      <c r="E5" s="200"/>
      <c r="F5" s="190"/>
      <c r="G5" s="188" t="s">
        <v>11</v>
      </c>
      <c r="H5" s="188" t="s">
        <v>105</v>
      </c>
      <c r="I5" s="231" t="s">
        <v>106</v>
      </c>
      <c r="J5" s="231" t="s">
        <v>107</v>
      </c>
      <c r="K5" s="188" t="s">
        <v>108</v>
      </c>
      <c r="L5" s="190" t="s">
        <v>11</v>
      </c>
      <c r="M5" s="190" t="s">
        <v>173</v>
      </c>
      <c r="N5" s="190" t="s">
        <v>172</v>
      </c>
    </row>
    <row r="6" spans="1:14" s="73" customFormat="1" ht="30.75" customHeight="1">
      <c r="A6" s="233"/>
      <c r="B6" s="234"/>
      <c r="C6" s="234"/>
      <c r="D6" s="201"/>
      <c r="E6" s="201"/>
      <c r="F6" s="190"/>
      <c r="G6" s="189"/>
      <c r="H6" s="189"/>
      <c r="I6" s="232"/>
      <c r="J6" s="232"/>
      <c r="K6" s="189"/>
      <c r="L6" s="190"/>
      <c r="M6" s="190"/>
      <c r="N6" s="190"/>
    </row>
    <row r="7" spans="1:14" s="33" customFormat="1" ht="20.100000000000001" customHeight="1">
      <c r="A7" s="16" t="s">
        <v>23</v>
      </c>
      <c r="B7" s="108" t="s">
        <v>23</v>
      </c>
      <c r="C7" s="108" t="s">
        <v>23</v>
      </c>
      <c r="D7" s="108"/>
      <c r="E7" s="108" t="s">
        <v>23</v>
      </c>
      <c r="F7" s="109">
        <v>1</v>
      </c>
      <c r="G7" s="109">
        <v>2</v>
      </c>
      <c r="H7" s="109">
        <v>3</v>
      </c>
      <c r="I7" s="109">
        <v>4</v>
      </c>
      <c r="J7" s="109">
        <v>5</v>
      </c>
      <c r="K7" s="109">
        <v>6</v>
      </c>
      <c r="L7" s="109">
        <v>7</v>
      </c>
      <c r="M7" s="109">
        <v>8</v>
      </c>
      <c r="N7" s="109">
        <v>9</v>
      </c>
    </row>
    <row r="8" spans="1:14" s="33" customFormat="1" ht="20.100000000000001" customHeight="1">
      <c r="A8" s="17"/>
      <c r="B8" s="18"/>
      <c r="C8" s="18"/>
      <c r="D8" s="18"/>
      <c r="E8" s="19"/>
      <c r="F8" s="20"/>
      <c r="G8" s="20"/>
      <c r="H8" s="20"/>
      <c r="I8" s="20"/>
      <c r="J8" s="20"/>
      <c r="K8" s="20"/>
      <c r="L8" s="20"/>
      <c r="M8" s="20"/>
      <c r="N8" s="20"/>
    </row>
    <row r="9" spans="1:14" s="6" customFormat="1" ht="21" customHeight="1">
      <c r="A9" s="7"/>
      <c r="B9" s="7"/>
      <c r="C9" s="7"/>
      <c r="D9" s="7"/>
    </row>
    <row r="10" spans="1:14">
      <c r="D10" s="8"/>
    </row>
    <row r="11" spans="1:14">
      <c r="B11" s="8">
        <v>0</v>
      </c>
    </row>
  </sheetData>
  <mergeCells count="20">
    <mergeCell ref="G5:G6"/>
    <mergeCell ref="H5:H6"/>
    <mergeCell ref="I5:I6"/>
    <mergeCell ref="J5:J6"/>
    <mergeCell ref="A2:N2"/>
    <mergeCell ref="K5:K6"/>
    <mergeCell ref="L5:L6"/>
    <mergeCell ref="M5:M6"/>
    <mergeCell ref="N5:N6"/>
    <mergeCell ref="A3:F3"/>
    <mergeCell ref="M3:N3"/>
    <mergeCell ref="A4:C4"/>
    <mergeCell ref="D4:D6"/>
    <mergeCell ref="E4:E6"/>
    <mergeCell ref="F4:F6"/>
    <mergeCell ref="G4:K4"/>
    <mergeCell ref="L4:N4"/>
    <mergeCell ref="A5:A6"/>
    <mergeCell ref="B5:B6"/>
    <mergeCell ref="C5:C6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2020-06-08T01:15:51Z</cp:lastPrinted>
  <dcterms:created xsi:type="dcterms:W3CDTF">2019-03-06T10:42:41Z</dcterms:created>
  <dcterms:modified xsi:type="dcterms:W3CDTF">2020-07-07T03:51:17Z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