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6" windowHeight="11016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预算体支出绩效目标表 " sheetId="13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'10预算体支出绩效目标表 '!$A$1:$H$52</definedName>
    <definedName name="_xlnm.Print_Area" localSheetId="10">'11预算项目支出绩效目标表'!$A$2:T22</definedName>
    <definedName name="_xlnm.Print_Area" localSheetId="1">'2部门收入总体情况表'!$A$1:$N$18</definedName>
    <definedName name="_xlnm.Print_Area" localSheetId="2">'3部门支出总体情况表'!$A$1:$N$18</definedName>
    <definedName name="_xlnm.Print_Area" localSheetId="3">'4财政拨款收支总体情况表'!$A$1:$M$36</definedName>
    <definedName name="_xlnm.Print_Area" localSheetId="4">'5一般公共预算支出情况表'!$A$1:$N$18</definedName>
    <definedName name="_xlnm.Print_Area" localSheetId="5">'6一般公共预算基本支出情况表'!$A$1:$J$43</definedName>
    <definedName name="_xlnm.Print_Area" localSheetId="6">'7一般公共预算“三公”经费支出情况表'!$A$1:$B$12</definedName>
    <definedName name="_xlnm.Print_Area" hidden="1">#N/A</definedName>
    <definedName name="_xlnm.Print_Titles" localSheetId="0">'1部门收支总体情况表'!$2:$7</definedName>
    <definedName name="_xlnm.Print_Titles" localSheetId="1">'2部门收入总体情况表'!$2:$7</definedName>
    <definedName name="_xlnm.Print_Titles" localSheetId="2">'3部门支出总体情况表'!$2:$6</definedName>
    <definedName name="_xlnm.Print_Titles" localSheetId="3">'4财政拨款收支总体情况表'!$2:$7</definedName>
    <definedName name="_xlnm.Print_Titles" localSheetId="4">'5一般公共预算支出情况表'!$2:$6</definedName>
    <definedName name="_xlnm.Print_Titles" localSheetId="5">'6一般公共预算基本支出情况表'!$2:6</definedName>
    <definedName name="_xlnm.Print_Titles" localSheetId="6">'7一般公共预算“三公”经费支出情况表'!$2:3</definedName>
    <definedName name="_xlnm.Print_Titles" localSheetId="7">'8政府性基金预算支出情况表'!$2:$6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  <fileRecoveryPr autoRecover="0"/>
</workbook>
</file>

<file path=xl/calcChain.xml><?xml version="1.0" encoding="utf-8"?>
<calcChain xmlns="http://schemas.openxmlformats.org/spreadsheetml/2006/main">
  <c r="J6" i="6"/>
  <c r="I6"/>
  <c r="H6"/>
  <c r="G6"/>
  <c r="G15" i="5"/>
  <c r="G12"/>
  <c r="G11"/>
  <c r="G10"/>
  <c r="G9"/>
  <c r="G15" i="3"/>
  <c r="G12"/>
  <c r="G11"/>
  <c r="G10"/>
  <c r="G9"/>
  <c r="I7" i="2"/>
  <c r="J7" s="1"/>
  <c r="K7" s="1"/>
  <c r="L7" s="1"/>
  <c r="M7" s="1"/>
  <c r="N7" s="1"/>
  <c r="H7"/>
  <c r="G7"/>
</calcChain>
</file>

<file path=xl/sharedStrings.xml><?xml version="1.0" encoding="utf-8"?>
<sst xmlns="http://schemas.openxmlformats.org/spreadsheetml/2006/main" count="631" uniqueCount="327">
  <si>
    <t>预算01表</t>
  </si>
  <si>
    <t>2020年收支总体情况表</t>
  </si>
  <si>
    <t>单位名称：宜阳县环境保护局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</si>
  <si>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</si>
  <si>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</si>
  <si>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</si>
  <si>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</si>
  <si>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</si>
  <si>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</si>
  <si>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</si>
  <si>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本年支出</t>
  </si>
  <si>
    <t>部门财政性资金结转</t>
  </si>
  <si>
    <t>国有资本经营预算</t>
  </si>
  <si>
    <t>一般公共预算</t>
  </si>
  <si>
    <t>政府性基金预算</t>
  </si>
  <si>
    <t>专户管理的教育收费</t>
  </si>
  <si>
    <t>上级提前告知转移支付</t>
  </si>
  <si>
    <t>小计</t>
  </si>
  <si>
    <t>其中：财政拨款</t>
  </si>
  <si>
    <t>一、基本支出</t>
  </si>
  <si>
    <t>财政拨款</t>
  </si>
  <si>
    <t>1.工资福利支出</t>
  </si>
  <si>
    <t>行政事业性收费</t>
  </si>
  <si>
    <t>2.商品和服务支出</t>
  </si>
  <si>
    <t>专项收入（罚没收入）</t>
  </si>
  <si>
    <t>3.对个人和家庭补助支出</t>
  </si>
  <si>
    <t>国有资产资源有偿使用收入</t>
  </si>
  <si>
    <t>二、项目支出</t>
  </si>
  <si>
    <t>政府住房基金收入</t>
  </si>
  <si>
    <t>1.一般性项目支出</t>
  </si>
  <si>
    <t>2.专项资金</t>
  </si>
  <si>
    <t>其他收入</t>
  </si>
  <si>
    <t>本年收入小计</t>
  </si>
  <si>
    <t>加：部门财政性资金结转</t>
  </si>
  <si>
    <t>收入总计</t>
  </si>
  <si>
    <t>支出总计</t>
  </si>
  <si>
    <t>预算02表</t>
  </si>
  <si>
    <t>2020年部门收入总体情况表</t>
  </si>
  <si>
    <t>科目代码</t>
  </si>
  <si>
    <t>单位代码</t>
  </si>
  <si>
    <t>科目名称（单位)</t>
  </si>
  <si>
    <t>总计</t>
  </si>
  <si>
    <t>类</t>
  </si>
  <si>
    <t>款</t>
  </si>
  <si>
    <t>项</t>
  </si>
  <si>
    <t>**</t>
  </si>
  <si>
    <t>行政运行</t>
  </si>
  <si>
    <t>住房公积金</t>
  </si>
  <si>
    <t>机关事业单位基本养老保险缴费</t>
  </si>
  <si>
    <t>行政事业单位医疗保险缴费</t>
  </si>
  <si>
    <t>其他环境管理和事务支出</t>
  </si>
  <si>
    <t>其他环境监测与监察支出</t>
  </si>
  <si>
    <t>建设环境环评审查与监督</t>
  </si>
  <si>
    <t>预算03表</t>
  </si>
  <si>
    <t>2020年部门支出总体情况表</t>
  </si>
  <si>
    <t>科目编码</t>
  </si>
  <si>
    <t>科目名称（单位）</t>
  </si>
  <si>
    <t>基本支出</t>
  </si>
  <si>
    <t>项目支出</t>
  </si>
  <si>
    <t>工资福利支出</t>
  </si>
  <si>
    <t>对个人和家庭补助支出</t>
  </si>
  <si>
    <t>商品和服务支出</t>
  </si>
  <si>
    <t>资本性支出</t>
  </si>
  <si>
    <t>一般性项目</t>
  </si>
  <si>
    <t>专项资金</t>
  </si>
  <si>
    <t>01</t>
  </si>
  <si>
    <t>02</t>
  </si>
  <si>
    <t>05</t>
  </si>
  <si>
    <t>机关事业单位基本养老保险缴费支出</t>
  </si>
  <si>
    <t>11</t>
  </si>
  <si>
    <t xml:space="preserve">行政单位医疗保险缴费 </t>
  </si>
  <si>
    <t>99</t>
  </si>
  <si>
    <t>03</t>
  </si>
  <si>
    <t>建设项目环评审查与监督</t>
  </si>
  <si>
    <t>预算04表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</si>
  <si>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</si>
  <si>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</si>
  <si>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</si>
  <si>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</si>
  <si>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</si>
  <si>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</si>
  <si>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政府性基金</t>
  </si>
  <si>
    <t>国有资本经营预算收入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</si>
  <si>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</si>
  <si>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</si>
  <si>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</si>
  <si>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</si>
  <si>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</si>
  <si>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</si>
  <si>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</si>
  <si>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</si>
  <si>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</si>
  <si>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</si>
  <si>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</si>
  <si>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</si>
  <si>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</si>
  <si>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</si>
  <si>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</si>
  <si>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</si>
  <si>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</si>
  <si>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</si>
  <si>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</si>
  <si>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</si>
  <si>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</si>
  <si>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</si>
  <si>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</si>
  <si>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</si>
  <si>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</si>
  <si>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</si>
  <si>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</si>
  <si>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</si>
  <si>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</si>
  <si>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</si>
  <si>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预算05表</t>
  </si>
  <si>
    <t>2020年部门一般公共预算支出情况表</t>
  </si>
  <si>
    <t>预算06表</t>
  </si>
  <si>
    <t>2020年一般公共预算基本支出情况表</t>
  </si>
  <si>
    <t>部门预算经济分类</t>
  </si>
  <si>
    <t>政府预算经济分类</t>
  </si>
  <si>
    <t>科目名称</t>
  </si>
  <si>
    <t>罚没收入</t>
  </si>
  <si>
    <t>环保局(一级机构单位名称)</t>
  </si>
  <si>
    <t>301</t>
  </si>
  <si>
    <t>基本工资</t>
  </si>
  <si>
    <t>工资奖金津补贴</t>
  </si>
  <si>
    <t>津贴补贴</t>
  </si>
  <si>
    <t>奖金</t>
  </si>
  <si>
    <t>08</t>
  </si>
  <si>
    <t>社会保障缴费</t>
  </si>
  <si>
    <t>职工基本医疗保险缴费</t>
  </si>
  <si>
    <t>其他社会保障缴费</t>
  </si>
  <si>
    <t>办公费</t>
  </si>
  <si>
    <t>办公经费</t>
  </si>
  <si>
    <t>15</t>
  </si>
  <si>
    <t>会议费</t>
  </si>
  <si>
    <t>502</t>
  </si>
  <si>
    <t>16</t>
  </si>
  <si>
    <t>培训费</t>
  </si>
  <si>
    <t>17</t>
  </si>
  <si>
    <t>公务接待费</t>
  </si>
  <si>
    <t>06</t>
  </si>
  <si>
    <t>其他交通费用（车补）</t>
  </si>
  <si>
    <t>501</t>
  </si>
  <si>
    <t>劳务费</t>
  </si>
  <si>
    <t>公务用车维护费</t>
  </si>
  <si>
    <t>其他商品服务支出</t>
  </si>
  <si>
    <t>印刷费</t>
  </si>
  <si>
    <t>水费</t>
  </si>
  <si>
    <t>电费</t>
  </si>
  <si>
    <t>07</t>
  </si>
  <si>
    <t>邮电费</t>
  </si>
  <si>
    <t>取暖费</t>
  </si>
  <si>
    <t>09</t>
  </si>
  <si>
    <t>物业管理费</t>
  </si>
  <si>
    <t>差旅费</t>
  </si>
  <si>
    <t>维修费</t>
  </si>
  <si>
    <t>租赁费</t>
  </si>
  <si>
    <t>专用材料费</t>
  </si>
  <si>
    <t>被装购置费</t>
  </si>
  <si>
    <t>其他交通费用</t>
  </si>
  <si>
    <t>其他商品和服务支出</t>
  </si>
  <si>
    <t>办公设备购置</t>
  </si>
  <si>
    <t>专用设备购置</t>
  </si>
  <si>
    <t>其他交通工具购置</t>
  </si>
  <si>
    <t>退休费（健康休养费）</t>
  </si>
  <si>
    <t>509</t>
  </si>
  <si>
    <t>其他对个人和家庭补助</t>
  </si>
  <si>
    <t>退休费（物业服务补贴）</t>
  </si>
  <si>
    <t>退休费（住房补贴）</t>
  </si>
  <si>
    <t>生活补助</t>
  </si>
  <si>
    <t xml:space="preserve">                                         预算07表</t>
  </si>
  <si>
    <t>2020年一般公共预算“三公”经费支出情况表</t>
  </si>
  <si>
    <t xml:space="preserve">                                单位：万元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</si>
  <si>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</si>
  <si>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</si>
  <si>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</si>
  <si>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</si>
  <si>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</si>
  <si>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</si>
  <si>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</si>
  <si>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</si>
  <si>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</si>
  <si>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预算08表</t>
  </si>
  <si>
    <t>2020年部门政府性基金支出情况表</t>
  </si>
  <si>
    <t>单位名称</t>
  </si>
  <si>
    <t xml:space="preserve"> 预算09表</t>
  </si>
  <si>
    <t>2020年国有资本经营预算收支情况表</t>
  </si>
  <si>
    <t>部门（单位）整体支出绩效目标表</t>
  </si>
  <si>
    <t>部门（单位）名称</t>
  </si>
  <si>
    <t>宜阳县环境保护局</t>
  </si>
  <si>
    <t>预算编码</t>
  </si>
  <si>
    <t>129001</t>
  </si>
  <si>
    <t>年度主要      工作内容</t>
  </si>
  <si>
    <t>任务名称</t>
  </si>
  <si>
    <t>主要内容或用途</t>
  </si>
  <si>
    <t>部门财政规划金额</t>
  </si>
  <si>
    <t>总金额</t>
  </si>
  <si>
    <t>财政资金</t>
  </si>
  <si>
    <t>其他资金</t>
  </si>
  <si>
    <t>任务1、</t>
  </si>
  <si>
    <t>人员经费支出</t>
  </si>
  <si>
    <t>任务2</t>
  </si>
  <si>
    <t>公用经费支出</t>
  </si>
  <si>
    <t>任务3</t>
  </si>
  <si>
    <t>一级指标</t>
  </si>
  <si>
    <t>二级指标</t>
  </si>
  <si>
    <t>三级指标</t>
  </si>
  <si>
    <t>指标值</t>
  </si>
  <si>
    <t>数量指标</t>
  </si>
  <si>
    <t>指标3、</t>
  </si>
  <si>
    <t xml:space="preserve"> 时效指标                                                                                        </t>
  </si>
  <si>
    <t>成本指标</t>
  </si>
  <si>
    <t>效益指标 （预期实现的效益和效率）</t>
  </si>
  <si>
    <t xml:space="preserve">经济效益 </t>
  </si>
  <si>
    <t>社会效益</t>
  </si>
  <si>
    <t>可持续发展影响指标</t>
  </si>
  <si>
    <t>满意度指标</t>
  </si>
  <si>
    <t>服务对象满意度指标</t>
  </si>
  <si>
    <r>
      <rPr>
        <sz val="12"/>
        <rFont val="宋体"/>
        <family val="3"/>
        <charset val="134"/>
      </rPr>
      <t xml:space="preserve"> 预算</t>
    </r>
    <r>
      <rPr>
        <sz val="12"/>
        <rFont val="宋体"/>
        <family val="3"/>
        <charset val="134"/>
      </rPr>
      <t>11</t>
    </r>
    <r>
      <rPr>
        <sz val="12"/>
        <rFont val="宋体"/>
        <family val="3"/>
        <charset val="134"/>
      </rPr>
      <t>表</t>
    </r>
  </si>
  <si>
    <t>2020年部门预算项目支出绩效目标表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</si>
  <si>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</si>
  <si>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</si>
  <si>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</si>
  <si>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</si>
  <si>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</si>
  <si>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</si>
  <si>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</si>
  <si>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</si>
  <si>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</si>
  <si>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总额</t>
  </si>
  <si>
    <t>其中：财政资金</t>
  </si>
  <si>
    <t>项目基本概况</t>
  </si>
  <si>
    <t>政策依据</t>
  </si>
  <si>
    <t>项目支出绩效目标与指标</t>
  </si>
  <si>
    <t>绩效目标</t>
  </si>
  <si>
    <t>绩效指标</t>
  </si>
  <si>
    <t>产出指标</t>
  </si>
  <si>
    <t>质量指标</t>
  </si>
  <si>
    <t>时效指标</t>
  </si>
  <si>
    <t>效益指标</t>
  </si>
  <si>
    <t>经济效益指标</t>
  </si>
  <si>
    <t>社会效益指标</t>
  </si>
  <si>
    <t>生态效益指标</t>
  </si>
  <si>
    <t>可持续影响指标</t>
  </si>
  <si>
    <t>2020年全年</t>
  </si>
  <si>
    <t>指标3、办公设备、家具采购数量</t>
  </si>
  <si>
    <t>符合工作考核要求</t>
  </si>
  <si>
    <t>合格率100%</t>
  </si>
  <si>
    <t>会议参与度、合格率（会议费）</t>
  </si>
  <si>
    <t>办公设备质量合格率</t>
  </si>
  <si>
    <t>指标1、按工作计划完成年度目标</t>
  </si>
  <si>
    <t>指标2、培训计完成时限</t>
  </si>
  <si>
    <t>指标1、人均培训成本</t>
  </si>
  <si>
    <t>50元／天</t>
  </si>
  <si>
    <t>指标2、会议支出总额</t>
  </si>
  <si>
    <t>3万元</t>
  </si>
  <si>
    <t>指标3、严格预算执行</t>
  </si>
  <si>
    <t>合理支出</t>
  </si>
  <si>
    <t>≤100%</t>
  </si>
  <si>
    <t>指标1、降低政府执行成本，节约财政资金</t>
  </si>
  <si>
    <t>执行有效</t>
  </si>
  <si>
    <t>指标1、培训覆盖面、参训人员业务素质</t>
  </si>
  <si>
    <t>提高、持续提升</t>
  </si>
  <si>
    <t>指标2、会议要求贯彻情况</t>
  </si>
  <si>
    <t>较好</t>
  </si>
  <si>
    <t>指标3、机关办公运转效率</t>
  </si>
  <si>
    <t>高效</t>
  </si>
  <si>
    <t>指标1、培训费制度健全</t>
  </si>
  <si>
    <t>健全</t>
  </si>
  <si>
    <t>指标2、会议费管理制度健全</t>
  </si>
  <si>
    <t>按照绩效管理要求，围绕部门职能工作内容，结合2020年工作需要设置</t>
  </si>
  <si>
    <t>其他收入</t>
    <phoneticPr fontId="5" type="noConversion"/>
  </si>
  <si>
    <t>02</t>
    <phoneticPr fontId="5" type="noConversion"/>
  </si>
  <si>
    <t>05</t>
    <phoneticPr fontId="5" type="noConversion"/>
  </si>
  <si>
    <t>01</t>
    <phoneticPr fontId="5" type="noConversion"/>
  </si>
  <si>
    <t xml:space="preserve">                                （  2020  年）                        单位：万元</t>
  </si>
  <si>
    <t>部门（单位） 职能</t>
  </si>
  <si>
    <t xml:space="preserve">   牵头协调特大环境污染事故和生态破坏事件的调查处理，指导协调县级政府重大突发环境事件的应急、预警工作，协调解决有关跨区域环境污染纠纷，统筹协调重点流域、区域污染防治工作。承担落实县政府减排目标的责任。组织制定主要污染物排放总量控制和排污许可证制度并监督实施，受县政府委托对县重大经济和技术政策、发展规划以及重大经济开发计划进行环境影响评价，按国家和省、市、县规定审批重大开发建设区域、项目环境影响评价文件。制定水体、大气、土壤、噪声、光、恶臭、固体废物、化学品、机动车等污染防治管理制度并组织实施，会同有关部门监督管理饮用水水源地环境保护工作，组织指导城镇和农村的环境综合整治工作。指导、协调、监督全县生态保护工作。负责全县核安全和辐射安全的监督管理。参与核事故应急处理，负责辐射环境事故应急处理工作。组织、指导、和协调吧环境保护宣传教育工作，负责本部门、本系统突发公共事件的应急管理工作，贯彻落实突发公共事件应急预案，预防和处置本部门、本系统的突发公共事件。</t>
  </si>
  <si>
    <t>年度总体  目标</t>
  </si>
  <si>
    <t xml:space="preserve"> 目标1、</t>
  </si>
  <si>
    <t xml:space="preserve"> 目标2、</t>
  </si>
  <si>
    <t xml:space="preserve"> 目标3、</t>
  </si>
  <si>
    <t xml:space="preserve"> 目标5</t>
  </si>
  <si>
    <t>培训费支出</t>
  </si>
  <si>
    <t>任务4</t>
  </si>
  <si>
    <t>会议费支出</t>
  </si>
  <si>
    <t>任务5</t>
  </si>
  <si>
    <t>公务接待支出</t>
  </si>
  <si>
    <t>任务6</t>
  </si>
  <si>
    <t>公务用车运行维护费支出</t>
  </si>
  <si>
    <t>任务7</t>
  </si>
  <si>
    <t>专用设备购置支出</t>
  </si>
  <si>
    <t>任务8</t>
  </si>
  <si>
    <t>办公设备购置支出</t>
  </si>
  <si>
    <t>任务9</t>
  </si>
  <si>
    <t>对个人和家庭补助支出</t>
    <phoneticPr fontId="5" type="noConversion"/>
  </si>
  <si>
    <t>年度 绩效   目标</t>
  </si>
  <si>
    <t xml:space="preserve">  60台</t>
  </si>
  <si>
    <t>指标4、专用设备数量</t>
  </si>
  <si>
    <t>一批</t>
  </si>
  <si>
    <t>指标2、</t>
  </si>
  <si>
    <t>生态效益</t>
  </si>
  <si>
    <t>整体目标设置说明</t>
  </si>
  <si>
    <t>参训人员、各企业、各乡镇</t>
    <phoneticPr fontId="5" type="noConversion"/>
  </si>
  <si>
    <t>符合国家标准</t>
    <phoneticPr fontId="5" type="noConversion"/>
  </si>
  <si>
    <t>指标4三公经费控制率</t>
    <phoneticPr fontId="5" type="noConversion"/>
  </si>
  <si>
    <t>指标3符合社会发展需要，符合国家政策要求</t>
    <phoneticPr fontId="5" type="noConversion"/>
  </si>
  <si>
    <t>指标1、培训人数、天数</t>
    <phoneticPr fontId="5" type="noConversion"/>
  </si>
  <si>
    <t>指标2、参加会议人数、天数</t>
    <phoneticPr fontId="5" type="noConversion"/>
  </si>
  <si>
    <t>及时率100%</t>
    <phoneticPr fontId="5" type="noConversion"/>
  </si>
  <si>
    <t>≥90%</t>
    <phoneticPr fontId="5" type="noConversion"/>
  </si>
  <si>
    <t>数量指标</t>
    <phoneticPr fontId="5" type="noConversion"/>
  </si>
  <si>
    <t>质量指标</t>
    <phoneticPr fontId="5" type="noConversion"/>
  </si>
  <si>
    <t>培训完成率、合格率（培训费）</t>
    <phoneticPr fontId="5" type="noConversion"/>
  </si>
  <si>
    <t>≥100%</t>
    <phoneticPr fontId="5" type="noConversion"/>
  </si>
  <si>
    <t>完成县委县政府交办的各类事项</t>
    <phoneticPr fontId="5" type="noConversion"/>
  </si>
  <si>
    <t>12月底前</t>
    <phoneticPr fontId="5" type="noConversion"/>
  </si>
  <si>
    <t>指标1、环境空气质量进一步改善</t>
    <phoneticPr fontId="5" type="noConversion"/>
  </si>
  <si>
    <t>PM2.5年均浓度达到44微克/立方米以下，PM10年均浓度达到78微克/立方米以下，优良天数完成市定责任目标。</t>
    <phoneticPr fontId="5" type="noConversion"/>
  </si>
  <si>
    <t>指标2、水环境质量进一步改善</t>
    <phoneticPr fontId="5" type="noConversion"/>
  </si>
  <si>
    <t>洛河高崖寨断面水质达到氨氮≤0.5毫克/升，总磷≤0.1毫克/升，其他指标达到地表水Ⅲ类标准</t>
    <phoneticPr fontId="5" type="noConversion"/>
  </si>
  <si>
    <t>指标3、土壤环境质量进一步改善</t>
    <phoneticPr fontId="5" type="noConversion"/>
  </si>
  <si>
    <t>全县受污染耕地及污染地块安全利用率达到100%。</t>
    <phoneticPr fontId="5" type="noConversion"/>
  </si>
  <si>
    <t>符合</t>
    <phoneticPr fontId="5" type="noConversion"/>
  </si>
  <si>
    <r>
      <t>计划实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施时</t>
    </r>
    <r>
      <rPr>
        <sz val="12"/>
        <rFont val="宋体"/>
        <family val="3"/>
        <charset val="134"/>
      </rPr>
      <t>间</t>
    </r>
    <phoneticPr fontId="5" type="noConversion"/>
  </si>
  <si>
    <t xml:space="preserve">  120人、5天</t>
    <phoneticPr fontId="5" type="noConversion"/>
  </si>
  <si>
    <t xml:space="preserve">  30人、20天</t>
    <phoneticPr fontId="5" type="noConversion"/>
  </si>
</sst>
</file>

<file path=xl/styles.xml><?xml version="1.0" encoding="utf-8"?>
<styleSheet xmlns="http://schemas.openxmlformats.org/spreadsheetml/2006/main">
  <numFmts count="13">
    <numFmt numFmtId="176" formatCode="#,##0.00_ "/>
    <numFmt numFmtId="177" formatCode="#,##0.0000"/>
    <numFmt numFmtId="178" formatCode=";;"/>
    <numFmt numFmtId="179" formatCode="0.00_ "/>
    <numFmt numFmtId="180" formatCode="#,##0.0"/>
    <numFmt numFmtId="181" formatCode="0.0_ "/>
    <numFmt numFmtId="182" formatCode="#,##0.0_);[Red]\(#,##0.0\)"/>
    <numFmt numFmtId="183" formatCode="* #,##0.00;* \-#,##0.00;* &quot;&quot;??;@"/>
    <numFmt numFmtId="184" formatCode="00"/>
    <numFmt numFmtId="185" formatCode="0000"/>
    <numFmt numFmtId="186" formatCode="#,##0.00_);[Red]\(#,##0.00\)"/>
    <numFmt numFmtId="187" formatCode="#,##0_);[Red]\(#,##0\)"/>
    <numFmt numFmtId="188" formatCode="0.00_);[Red]\(0.00\)"/>
  </numFmts>
  <fonts count="33">
    <font>
      <sz val="12"/>
      <name val="宋体"/>
      <charset val="134"/>
    </font>
    <font>
      <sz val="22"/>
      <color indexed="8"/>
      <name val="方正小标宋简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20" borderId="24" applyNumberFormat="0" applyAlignment="0" applyProtection="0">
      <alignment vertical="center"/>
    </xf>
    <xf numFmtId="0" fontId="26" fillId="21" borderId="2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0" borderId="27" applyNumberFormat="0" applyAlignment="0" applyProtection="0">
      <alignment vertical="center"/>
    </xf>
    <xf numFmtId="0" fontId="32" fillId="7" borderId="24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3" borderId="28" applyNumberFormat="0" applyFont="0" applyAlignment="0" applyProtection="0">
      <alignment vertical="center"/>
    </xf>
  </cellStyleXfs>
  <cellXfs count="3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5" fillId="0" borderId="0" xfId="60" applyFill="1">
      <alignment vertical="center"/>
    </xf>
    <xf numFmtId="0" fontId="6" fillId="0" borderId="0" xfId="60" applyFont="1" applyFill="1">
      <alignment vertical="center"/>
    </xf>
    <xf numFmtId="0" fontId="6" fillId="0" borderId="0" xfId="60" applyFont="1" applyFill="1" applyAlignment="1">
      <alignment vertical="center" wrapText="1"/>
    </xf>
    <xf numFmtId="0" fontId="6" fillId="0" borderId="0" xfId="60" applyFont="1" applyFill="1" applyAlignment="1">
      <alignment vertical="center"/>
    </xf>
    <xf numFmtId="0" fontId="4" fillId="0" borderId="0" xfId="57" applyFont="1" applyFill="1" applyAlignment="1">
      <alignment vertical="center"/>
    </xf>
    <xf numFmtId="0" fontId="17" fillId="0" borderId="0" xfId="57" applyFill="1" applyAlignment="1">
      <alignment vertical="center"/>
    </xf>
    <xf numFmtId="49" fontId="6" fillId="0" borderId="6" xfId="58" applyNumberFormat="1" applyFont="1" applyFill="1" applyBorder="1" applyAlignment="1" applyProtection="1">
      <alignment vertical="center"/>
    </xf>
    <xf numFmtId="182" fontId="6" fillId="0" borderId="6" xfId="65" applyNumberFormat="1" applyFont="1" applyFill="1" applyBorder="1" applyAlignment="1" applyProtection="1">
      <alignment vertical="center"/>
    </xf>
    <xf numFmtId="0" fontId="6" fillId="0" borderId="1" xfId="60" applyFont="1" applyFill="1" applyBorder="1" applyAlignment="1">
      <alignment horizontal="center" vertical="center"/>
    </xf>
    <xf numFmtId="185" fontId="6" fillId="0" borderId="1" xfId="65" applyNumberFormat="1" applyFont="1" applyFill="1" applyBorder="1" applyAlignment="1" applyProtection="1">
      <alignment horizontal="center" vertical="center"/>
    </xf>
    <xf numFmtId="0" fontId="6" fillId="0" borderId="1" xfId="65" applyNumberFormat="1" applyFont="1" applyFill="1" applyBorder="1" applyAlignment="1" applyProtection="1">
      <alignment horizontal="center" vertical="center"/>
    </xf>
    <xf numFmtId="49" fontId="6" fillId="0" borderId="1" xfId="60" applyNumberFormat="1" applyFont="1" applyFill="1" applyBorder="1" applyAlignment="1">
      <alignment horizontal="left" vertical="center"/>
    </xf>
    <xf numFmtId="49" fontId="6" fillId="0" borderId="1" xfId="65" applyNumberFormat="1" applyFont="1" applyFill="1" applyBorder="1" applyAlignment="1">
      <alignment horizontal="left" vertical="center"/>
    </xf>
    <xf numFmtId="49" fontId="6" fillId="0" borderId="1" xfId="65" applyNumberFormat="1" applyFont="1" applyFill="1" applyBorder="1" applyAlignment="1">
      <alignment horizontal="left" vertical="center" wrapText="1"/>
    </xf>
    <xf numFmtId="186" fontId="6" fillId="0" borderId="1" xfId="65" applyNumberFormat="1" applyFont="1" applyFill="1" applyBorder="1" applyAlignment="1">
      <alignment horizontal="right" vertical="center"/>
    </xf>
    <xf numFmtId="187" fontId="17" fillId="0" borderId="0" xfId="57" applyNumberFormat="1" applyFill="1" applyAlignment="1">
      <alignment vertical="center"/>
    </xf>
    <xf numFmtId="0" fontId="5" fillId="0" borderId="0" xfId="60" applyFill="1" applyAlignment="1">
      <alignment vertical="center"/>
    </xf>
    <xf numFmtId="0" fontId="0" fillId="0" borderId="0" xfId="60" applyFont="1" applyFill="1">
      <alignment vertical="center"/>
    </xf>
    <xf numFmtId="182" fontId="6" fillId="0" borderId="0" xfId="65" applyNumberFormat="1" applyFont="1" applyFill="1" applyAlignment="1" applyProtection="1">
      <alignment vertical="center"/>
    </xf>
    <xf numFmtId="0" fontId="0" fillId="0" borderId="0" xfId="65" applyFont="1" applyFill="1" applyAlignment="1"/>
    <xf numFmtId="0" fontId="6" fillId="0" borderId="1" xfId="60" applyFont="1" applyFill="1" applyBorder="1">
      <alignment vertical="center"/>
    </xf>
    <xf numFmtId="0" fontId="8" fillId="0" borderId="0" xfId="64" applyFont="1" applyFill="1">
      <alignment vertical="center"/>
    </xf>
    <xf numFmtId="0" fontId="0" fillId="0" borderId="0" xfId="64" applyFont="1" applyFill="1">
      <alignment vertical="center"/>
    </xf>
    <xf numFmtId="0" fontId="17" fillId="0" borderId="0" xfId="64" applyFill="1">
      <alignment vertical="center"/>
    </xf>
    <xf numFmtId="0" fontId="6" fillId="0" borderId="0" xfId="58" applyFont="1" applyFill="1" applyAlignment="1"/>
    <xf numFmtId="0" fontId="9" fillId="0" borderId="0" xfId="64" applyFont="1" applyFill="1" applyAlignment="1">
      <alignment vertical="center"/>
    </xf>
    <xf numFmtId="0" fontId="6" fillId="0" borderId="0" xfId="64" applyFont="1" applyFill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 wrapText="1"/>
    </xf>
    <xf numFmtId="0" fontId="0" fillId="0" borderId="1" xfId="64" applyFont="1" applyFill="1" applyBorder="1" applyAlignment="1">
      <alignment horizontal="center" vertical="center"/>
    </xf>
    <xf numFmtId="176" fontId="0" fillId="0" borderId="1" xfId="64" applyNumberFormat="1" applyFont="1" applyFill="1" applyBorder="1" applyAlignment="1">
      <alignment horizontal="right" vertical="center"/>
    </xf>
    <xf numFmtId="0" fontId="0" fillId="0" borderId="1" xfId="64" applyFont="1" applyFill="1" applyBorder="1">
      <alignment vertical="center"/>
    </xf>
    <xf numFmtId="0" fontId="0" fillId="0" borderId="0" xfId="0" applyFill="1">
      <alignment vertical="center"/>
    </xf>
    <xf numFmtId="0" fontId="10" fillId="0" borderId="0" xfId="63" applyFont="1" applyFill="1" applyBorder="1" applyAlignment="1">
      <alignment horizontal="center" vertical="center"/>
    </xf>
    <xf numFmtId="0" fontId="3" fillId="0" borderId="0" xfId="63" applyFill="1">
      <alignment vertical="center"/>
    </xf>
    <xf numFmtId="0" fontId="6" fillId="0" borderId="0" xfId="0" applyFont="1" applyFill="1">
      <alignment vertical="center"/>
    </xf>
    <xf numFmtId="0" fontId="11" fillId="0" borderId="0" xfId="63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 wrapText="1"/>
    </xf>
    <xf numFmtId="0" fontId="2" fillId="0" borderId="5" xfId="63" applyFont="1" applyFill="1" applyBorder="1" applyAlignment="1">
      <alignment horizontal="center" vertical="center" wrapText="1"/>
    </xf>
    <xf numFmtId="0" fontId="2" fillId="0" borderId="7" xfId="63" applyFont="1" applyFill="1" applyBorder="1" applyAlignment="1">
      <alignment horizontal="center" vertical="center" wrapText="1"/>
    </xf>
    <xf numFmtId="0" fontId="2" fillId="0" borderId="8" xfId="63" applyFont="1" applyFill="1" applyBorder="1" applyAlignment="1">
      <alignment horizontal="center" vertical="center" wrapText="1"/>
    </xf>
    <xf numFmtId="188" fontId="12" fillId="0" borderId="1" xfId="0" applyNumberFormat="1" applyFont="1" applyFill="1" applyBorder="1" applyAlignment="1" applyProtection="1">
      <alignment horizontal="center" vertical="center"/>
    </xf>
    <xf numFmtId="188" fontId="12" fillId="0" borderId="1" xfId="0" applyNumberFormat="1" applyFont="1" applyFill="1" applyBorder="1" applyAlignment="1" applyProtection="1">
      <alignment horizontal="center" vertical="center" wrapText="1"/>
    </xf>
    <xf numFmtId="188" fontId="5" fillId="0" borderId="1" xfId="0" applyNumberFormat="1" applyFont="1" applyFill="1" applyBorder="1" applyAlignment="1" applyProtection="1">
      <alignment vertical="center" wrapText="1"/>
    </xf>
    <xf numFmtId="188" fontId="6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49" fontId="12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179" fontId="2" fillId="0" borderId="7" xfId="63" applyNumberFormat="1" applyFont="1" applyFill="1" applyBorder="1" applyAlignment="1">
      <alignment horizontal="center" vertical="center" wrapText="1"/>
    </xf>
    <xf numFmtId="188" fontId="6" fillId="0" borderId="1" xfId="0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188" fontId="6" fillId="0" borderId="4" xfId="0" applyNumberFormat="1" applyFont="1" applyFill="1" applyBorder="1" applyAlignment="1" applyProtection="1">
      <alignment vertical="center" wrapText="1"/>
    </xf>
    <xf numFmtId="179" fontId="2" fillId="0" borderId="9" xfId="63" applyNumberFormat="1" applyFont="1" applyFill="1" applyBorder="1" applyAlignment="1">
      <alignment horizontal="center" vertical="center" wrapText="1"/>
    </xf>
    <xf numFmtId="179" fontId="2" fillId="0" borderId="1" xfId="63" applyNumberFormat="1" applyFont="1" applyFill="1" applyBorder="1" applyAlignment="1">
      <alignment horizontal="center" vertical="center"/>
    </xf>
    <xf numFmtId="0" fontId="3" fillId="0" borderId="1" xfId="63" applyFill="1" applyBorder="1">
      <alignment vertical="center"/>
    </xf>
    <xf numFmtId="0" fontId="2" fillId="0" borderId="10" xfId="63" applyFont="1" applyFill="1" applyBorder="1" applyAlignment="1">
      <alignment horizontal="center" vertical="center" wrapText="1"/>
    </xf>
    <xf numFmtId="0" fontId="2" fillId="0" borderId="1" xfId="63" applyFont="1" applyFill="1" applyBorder="1">
      <alignment vertical="center"/>
    </xf>
    <xf numFmtId="176" fontId="2" fillId="0" borderId="11" xfId="63" applyNumberFormat="1" applyFont="1" applyFill="1" applyBorder="1" applyAlignment="1">
      <alignment horizontal="right" vertical="center" wrapText="1"/>
    </xf>
    <xf numFmtId="0" fontId="3" fillId="0" borderId="5" xfId="63" applyFill="1" applyBorder="1">
      <alignment vertical="center"/>
    </xf>
    <xf numFmtId="0" fontId="2" fillId="0" borderId="5" xfId="63" applyFont="1" applyFill="1" applyBorder="1">
      <alignment vertical="center"/>
    </xf>
    <xf numFmtId="49" fontId="6" fillId="0" borderId="1" xfId="65" applyNumberFormat="1" applyFont="1" applyFill="1" applyBorder="1" applyAlignment="1" applyProtection="1">
      <alignment horizontal="center" vertical="center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4" fontId="12" fillId="0" borderId="12" xfId="0" applyNumberFormat="1" applyFont="1" applyFill="1" applyBorder="1" applyAlignment="1" applyProtection="1">
      <alignment horizontal="right" vertical="center"/>
    </xf>
    <xf numFmtId="4" fontId="12" fillId="0" borderId="1" xfId="0" applyNumberFormat="1" applyFont="1" applyFill="1" applyBorder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left" vertical="center" wrapText="1"/>
    </xf>
    <xf numFmtId="4" fontId="12" fillId="0" borderId="1" xfId="56" applyNumberFormat="1" applyFont="1" applyFill="1" applyBorder="1" applyAlignment="1" applyProtection="1">
      <alignment horizontal="right" vertical="center"/>
    </xf>
    <xf numFmtId="4" fontId="12" fillId="0" borderId="6" xfId="0" applyNumberFormat="1" applyFont="1" applyFill="1" applyBorder="1" applyAlignment="1" applyProtection="1">
      <alignment horizontal="right" vertical="center"/>
    </xf>
    <xf numFmtId="4" fontId="12" fillId="0" borderId="2" xfId="0" applyNumberFormat="1" applyFont="1" applyFill="1" applyBorder="1" applyAlignment="1" applyProtection="1">
      <alignment horizontal="right" vertical="center"/>
    </xf>
    <xf numFmtId="0" fontId="6" fillId="0" borderId="5" xfId="59" applyFont="1" applyFill="1" applyBorder="1" applyAlignment="1">
      <alignment horizontal="center" vertical="center" wrapText="1"/>
    </xf>
    <xf numFmtId="0" fontId="5" fillId="0" borderId="0" xfId="61" applyFill="1" applyAlignment="1">
      <alignment vertical="center"/>
    </xf>
    <xf numFmtId="0" fontId="0" fillId="0" borderId="0" xfId="61" applyFont="1" applyFill="1" applyAlignment="1"/>
    <xf numFmtId="0" fontId="6" fillId="0" borderId="0" xfId="61" applyFont="1" applyFill="1" applyAlignment="1"/>
    <xf numFmtId="0" fontId="5" fillId="0" borderId="0" xfId="61" applyFill="1" applyAlignment="1">
      <alignment wrapText="1"/>
    </xf>
    <xf numFmtId="0" fontId="5" fillId="0" borderId="0" xfId="61" applyFill="1" applyAlignment="1"/>
    <xf numFmtId="183" fontId="6" fillId="0" borderId="0" xfId="61" applyNumberFormat="1" applyFont="1" applyFill="1" applyBorder="1" applyAlignment="1" applyProtection="1">
      <alignment vertical="center" wrapText="1"/>
    </xf>
    <xf numFmtId="183" fontId="9" fillId="0" borderId="0" xfId="61" applyNumberFormat="1" applyFont="1" applyFill="1" applyBorder="1" applyAlignment="1" applyProtection="1">
      <alignment vertical="center" wrapText="1"/>
    </xf>
    <xf numFmtId="183" fontId="6" fillId="0" borderId="1" xfId="61" applyNumberFormat="1" applyFont="1" applyFill="1" applyBorder="1" applyAlignment="1" applyProtection="1">
      <alignment horizontal="centerContinuous" vertical="center"/>
    </xf>
    <xf numFmtId="182" fontId="6" fillId="0" borderId="1" xfId="61" applyNumberFormat="1" applyFont="1" applyFill="1" applyBorder="1" applyAlignment="1" applyProtection="1">
      <alignment horizontal="centerContinuous" vertical="center"/>
    </xf>
    <xf numFmtId="182" fontId="6" fillId="0" borderId="1" xfId="61" applyNumberFormat="1" applyFont="1" applyFill="1" applyBorder="1" applyAlignment="1" applyProtection="1">
      <alignment horizontal="center" vertical="center" wrapText="1"/>
    </xf>
    <xf numFmtId="49" fontId="6" fillId="0" borderId="1" xfId="61" applyNumberFormat="1" applyFont="1" applyFill="1" applyBorder="1" applyAlignment="1">
      <alignment horizontal="center" vertical="center"/>
    </xf>
    <xf numFmtId="180" fontId="12" fillId="0" borderId="1" xfId="58" applyNumberFormat="1" applyFont="1" applyFill="1" applyBorder="1" applyAlignment="1">
      <alignment horizontal="left" vertical="center" wrapText="1"/>
    </xf>
    <xf numFmtId="186" fontId="6" fillId="0" borderId="1" xfId="58" applyNumberFormat="1" applyFont="1" applyFill="1" applyBorder="1" applyAlignment="1" applyProtection="1">
      <alignment horizontal="right" vertical="center" wrapText="1"/>
    </xf>
    <xf numFmtId="0" fontId="6" fillId="0" borderId="3" xfId="43" applyFont="1" applyFill="1" applyBorder="1" applyAlignment="1">
      <alignment vertical="center" wrapText="1"/>
    </xf>
    <xf numFmtId="186" fontId="6" fillId="0" borderId="1" xfId="61" applyNumberFormat="1" applyFont="1" applyFill="1" applyBorder="1" applyAlignment="1">
      <alignment horizontal="right" vertical="center" wrapText="1"/>
    </xf>
    <xf numFmtId="0" fontId="6" fillId="0" borderId="1" xfId="43" applyFont="1" applyFill="1" applyBorder="1" applyAlignment="1">
      <alignment vertical="center" wrapText="1"/>
    </xf>
    <xf numFmtId="186" fontId="6" fillId="0" borderId="1" xfId="61" applyNumberFormat="1" applyFont="1" applyFill="1" applyBorder="1" applyAlignment="1" applyProtection="1">
      <alignment horizontal="right" vertical="center" wrapText="1"/>
    </xf>
    <xf numFmtId="0" fontId="12" fillId="0" borderId="5" xfId="58" applyFont="1" applyFill="1" applyBorder="1" applyAlignment="1">
      <alignment horizontal="left" vertical="center"/>
    </xf>
    <xf numFmtId="0" fontId="12" fillId="0" borderId="3" xfId="58" applyFont="1" applyFill="1" applyBorder="1" applyAlignment="1">
      <alignment horizontal="left" vertical="center"/>
    </xf>
    <xf numFmtId="186" fontId="6" fillId="0" borderId="4" xfId="58" applyNumberFormat="1" applyFont="1" applyFill="1" applyBorder="1" applyAlignment="1" applyProtection="1">
      <alignment horizontal="right" vertical="center" wrapText="1"/>
    </xf>
    <xf numFmtId="182" fontId="6" fillId="0" borderId="1" xfId="62" applyNumberFormat="1" applyFont="1" applyFill="1" applyBorder="1" applyAlignment="1">
      <alignment vertical="center" wrapText="1"/>
    </xf>
    <xf numFmtId="182" fontId="6" fillId="0" borderId="1" xfId="61" applyNumberFormat="1" applyFont="1" applyFill="1" applyBorder="1" applyAlignment="1">
      <alignment horizontal="right" vertical="center" wrapText="1"/>
    </xf>
    <xf numFmtId="0" fontId="6" fillId="0" borderId="5" xfId="61" applyFont="1" applyFill="1" applyBorder="1" applyAlignment="1">
      <alignment horizontal="left" vertical="center" wrapText="1"/>
    </xf>
    <xf numFmtId="0" fontId="6" fillId="0" borderId="3" xfId="61" applyFont="1" applyFill="1" applyBorder="1" applyAlignment="1">
      <alignment horizontal="left" vertical="center" wrapText="1"/>
    </xf>
    <xf numFmtId="186" fontId="6" fillId="0" borderId="7" xfId="58" applyNumberFormat="1" applyFont="1" applyFill="1" applyBorder="1" applyAlignment="1" applyProtection="1">
      <alignment horizontal="right" vertical="center" wrapText="1"/>
    </xf>
    <xf numFmtId="176" fontId="6" fillId="0" borderId="7" xfId="58" applyNumberFormat="1" applyFont="1" applyFill="1" applyBorder="1" applyAlignment="1" applyProtection="1">
      <alignment horizontal="right" vertical="center" wrapText="1"/>
    </xf>
    <xf numFmtId="0" fontId="6" fillId="0" borderId="1" xfId="43" applyFont="1" applyFill="1" applyBorder="1" applyAlignment="1">
      <alignment horizontal="center" vertical="center" wrapText="1"/>
    </xf>
    <xf numFmtId="0" fontId="0" fillId="0" borderId="0" xfId="61" applyFont="1" applyFill="1" applyAlignment="1">
      <alignment wrapText="1"/>
    </xf>
    <xf numFmtId="0" fontId="17" fillId="0" borderId="0" xfId="62" applyFill="1">
      <alignment vertical="center"/>
    </xf>
    <xf numFmtId="0" fontId="17" fillId="0" borderId="0" xfId="62" applyFill="1" applyAlignment="1">
      <alignment vertical="center"/>
    </xf>
    <xf numFmtId="183" fontId="6" fillId="0" borderId="6" xfId="61" applyNumberFormat="1" applyFont="1" applyFill="1" applyBorder="1" applyAlignment="1" applyProtection="1">
      <alignment horizontal="center" vertical="center" wrapText="1"/>
    </xf>
    <xf numFmtId="0" fontId="6" fillId="0" borderId="1" xfId="61" applyFont="1" applyFill="1" applyBorder="1" applyAlignment="1">
      <alignment horizontal="centerContinuous"/>
    </xf>
    <xf numFmtId="0" fontId="6" fillId="0" borderId="1" xfId="61" applyFont="1" applyFill="1" applyBorder="1" applyAlignment="1">
      <alignment horizontal="centerContinuous" vertical="center"/>
    </xf>
    <xf numFmtId="186" fontId="6" fillId="0" borderId="1" xfId="61" applyNumberFormat="1" applyFont="1" applyFill="1" applyBorder="1" applyAlignment="1">
      <alignment horizontal="right" vertical="center"/>
    </xf>
    <xf numFmtId="0" fontId="6" fillId="0" borderId="0" xfId="62" applyFont="1" applyFill="1">
      <alignment vertical="center"/>
    </xf>
    <xf numFmtId="0" fontId="5" fillId="0" borderId="0" xfId="59" applyFill="1" applyAlignment="1"/>
    <xf numFmtId="0" fontId="6" fillId="0" borderId="0" xfId="59" applyFont="1" applyFill="1" applyAlignment="1">
      <alignment vertical="center"/>
    </xf>
    <xf numFmtId="0" fontId="6" fillId="0" borderId="1" xfId="59" applyFont="1" applyFill="1" applyBorder="1" applyAlignment="1">
      <alignment horizontal="center" vertical="center"/>
    </xf>
    <xf numFmtId="0" fontId="6" fillId="0" borderId="4" xfId="59" applyFont="1" applyFill="1" applyBorder="1" applyAlignment="1">
      <alignment horizontal="center" vertical="center"/>
    </xf>
    <xf numFmtId="0" fontId="12" fillId="0" borderId="1" xfId="58" applyFont="1" applyFill="1" applyBorder="1" applyAlignment="1">
      <alignment horizontal="center" vertical="center"/>
    </xf>
    <xf numFmtId="0" fontId="6" fillId="0" borderId="5" xfId="59" applyFont="1" applyFill="1" applyBorder="1" applyAlignment="1">
      <alignment horizontal="center" vertical="center"/>
    </xf>
    <xf numFmtId="0" fontId="6" fillId="0" borderId="13" xfId="59" applyFont="1" applyFill="1" applyBorder="1" applyAlignment="1">
      <alignment horizontal="center" vertical="center"/>
    </xf>
    <xf numFmtId="49" fontId="6" fillId="0" borderId="1" xfId="59" applyNumberFormat="1" applyFont="1" applyFill="1" applyBorder="1" applyAlignment="1" applyProtection="1">
      <alignment horizontal="left" vertical="center"/>
    </xf>
    <xf numFmtId="49" fontId="6" fillId="0" borderId="5" xfId="59" applyNumberFormat="1" applyFont="1" applyFill="1" applyBorder="1" applyAlignment="1" applyProtection="1">
      <alignment horizontal="left" vertical="center"/>
    </xf>
    <xf numFmtId="49" fontId="6" fillId="0" borderId="5" xfId="59" applyNumberFormat="1" applyFont="1" applyFill="1" applyBorder="1" applyAlignment="1" applyProtection="1">
      <alignment horizontal="left" vertical="center" wrapText="1"/>
    </xf>
    <xf numFmtId="186" fontId="6" fillId="0" borderId="5" xfId="59" applyNumberFormat="1" applyFont="1" applyFill="1" applyBorder="1" applyAlignment="1" applyProtection="1">
      <alignment horizontal="right" vertical="center" wrapText="1"/>
    </xf>
    <xf numFmtId="186" fontId="6" fillId="0" borderId="1" xfId="59" applyNumberFormat="1" applyFont="1" applyFill="1" applyBorder="1" applyAlignment="1" applyProtection="1">
      <alignment horizontal="right" vertical="center" wrapText="1"/>
    </xf>
    <xf numFmtId="0" fontId="12" fillId="0" borderId="0" xfId="58" applyFont="1" applyFill="1" applyAlignment="1"/>
    <xf numFmtId="0" fontId="5" fillId="0" borderId="0" xfId="58" applyFill="1" applyAlignment="1"/>
    <xf numFmtId="49" fontId="12" fillId="0" borderId="0" xfId="58" applyNumberFormat="1" applyFont="1" applyFill="1" applyBorder="1" applyAlignment="1" applyProtection="1">
      <alignment vertical="center"/>
    </xf>
    <xf numFmtId="49" fontId="12" fillId="0" borderId="0" xfId="58" applyNumberFormat="1" applyFont="1" applyFill="1" applyBorder="1" applyAlignment="1" applyProtection="1">
      <alignment horizontal="left" vertical="center"/>
    </xf>
    <xf numFmtId="0" fontId="12" fillId="0" borderId="0" xfId="58" applyFont="1" applyFill="1" applyAlignment="1">
      <alignment horizontal="right" vertical="center"/>
    </xf>
    <xf numFmtId="186" fontId="12" fillId="0" borderId="1" xfId="58" applyNumberFormat="1" applyFont="1" applyFill="1" applyBorder="1" applyAlignment="1" applyProtection="1">
      <alignment horizontal="right" vertical="center" wrapText="1"/>
    </xf>
    <xf numFmtId="180" fontId="12" fillId="0" borderId="1" xfId="58" applyNumberFormat="1" applyFont="1" applyFill="1" applyBorder="1" applyAlignment="1">
      <alignment horizontal="left" vertical="center"/>
    </xf>
    <xf numFmtId="180" fontId="12" fillId="0" borderId="1" xfId="58" applyNumberFormat="1" applyFont="1" applyFill="1" applyBorder="1" applyAlignment="1" applyProtection="1">
      <alignment horizontal="left" vertical="center"/>
    </xf>
    <xf numFmtId="0" fontId="12" fillId="0" borderId="1" xfId="58" applyFont="1" applyFill="1" applyBorder="1" applyAlignment="1">
      <alignment horizontal="left" vertical="top" wrapText="1"/>
    </xf>
    <xf numFmtId="176" fontId="12" fillId="0" borderId="1" xfId="58" applyNumberFormat="1" applyFont="1" applyFill="1" applyBorder="1" applyAlignment="1" applyProtection="1">
      <alignment horizontal="right" vertical="center" wrapText="1"/>
    </xf>
    <xf numFmtId="0" fontId="12" fillId="0" borderId="1" xfId="58" applyFont="1" applyFill="1" applyBorder="1" applyAlignment="1">
      <alignment vertical="center"/>
    </xf>
    <xf numFmtId="0" fontId="12" fillId="0" borderId="1" xfId="58" applyFont="1" applyFill="1" applyBorder="1" applyAlignment="1"/>
    <xf numFmtId="176" fontId="12" fillId="0" borderId="1" xfId="58" applyNumberFormat="1" applyFont="1" applyFill="1" applyBorder="1" applyAlignment="1"/>
    <xf numFmtId="0" fontId="0" fillId="0" borderId="1" xfId="0" applyNumberFormat="1" applyFont="1" applyFill="1" applyBorder="1" applyAlignment="1">
      <alignment vertical="center" wrapText="1"/>
    </xf>
    <xf numFmtId="0" fontId="6" fillId="0" borderId="1" xfId="65" applyNumberFormat="1" applyFont="1" applyFill="1" applyBorder="1" applyAlignment="1" applyProtection="1">
      <alignment horizontal="center" vertical="center"/>
    </xf>
    <xf numFmtId="49" fontId="6" fillId="0" borderId="1" xfId="59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 wrapText="1" shrinkToFit="1"/>
    </xf>
    <xf numFmtId="0" fontId="12" fillId="0" borderId="1" xfId="58" applyFont="1" applyFill="1" applyBorder="1" applyAlignment="1">
      <alignment horizontal="center" vertical="center"/>
    </xf>
    <xf numFmtId="0" fontId="12" fillId="0" borderId="1" xfId="58" applyFont="1" applyFill="1" applyBorder="1" applyAlignment="1">
      <alignment horizontal="center" vertical="center" wrapText="1"/>
    </xf>
    <xf numFmtId="0" fontId="7" fillId="0" borderId="0" xfId="58" applyFont="1" applyFill="1" applyAlignment="1">
      <alignment horizontal="center" vertical="center"/>
    </xf>
    <xf numFmtId="0" fontId="12" fillId="0" borderId="6" xfId="58" applyFont="1" applyFill="1" applyBorder="1" applyAlignment="1">
      <alignment horizontal="center" vertical="center"/>
    </xf>
    <xf numFmtId="49" fontId="12" fillId="0" borderId="1" xfId="58" applyNumberFormat="1" applyFont="1" applyFill="1" applyBorder="1" applyAlignment="1" applyProtection="1">
      <alignment horizontal="center" vertical="center"/>
    </xf>
    <xf numFmtId="49" fontId="12" fillId="0" borderId="5" xfId="58" applyNumberFormat="1" applyFont="1" applyFill="1" applyBorder="1" applyAlignment="1" applyProtection="1">
      <alignment horizontal="center" vertical="center"/>
    </xf>
    <xf numFmtId="49" fontId="12" fillId="0" borderId="2" xfId="58" applyNumberFormat="1" applyFont="1" applyFill="1" applyBorder="1" applyAlignment="1" applyProtection="1">
      <alignment horizontal="center" vertical="center"/>
    </xf>
    <xf numFmtId="49" fontId="12" fillId="0" borderId="3" xfId="58" applyNumberFormat="1" applyFont="1" applyFill="1" applyBorder="1" applyAlignment="1" applyProtection="1">
      <alignment horizontal="center" vertical="center"/>
    </xf>
    <xf numFmtId="180" fontId="12" fillId="0" borderId="5" xfId="58" applyNumberFormat="1" applyFont="1" applyFill="1" applyBorder="1" applyAlignment="1">
      <alignment horizontal="center" vertical="center" wrapText="1"/>
    </xf>
    <xf numFmtId="180" fontId="12" fillId="0" borderId="3" xfId="58" applyNumberFormat="1" applyFont="1" applyFill="1" applyBorder="1" applyAlignment="1">
      <alignment horizontal="center" vertical="center" wrapText="1"/>
    </xf>
    <xf numFmtId="0" fontId="12" fillId="0" borderId="5" xfId="58" applyFont="1" applyFill="1" applyBorder="1" applyAlignment="1">
      <alignment horizontal="center" vertical="center" wrapText="1"/>
    </xf>
    <xf numFmtId="0" fontId="12" fillId="0" borderId="3" xfId="58" applyFont="1" applyFill="1" applyBorder="1" applyAlignment="1">
      <alignment horizontal="center" vertical="center" wrapText="1"/>
    </xf>
    <xf numFmtId="0" fontId="12" fillId="0" borderId="4" xfId="58" applyFont="1" applyFill="1" applyBorder="1" applyAlignment="1">
      <alignment horizontal="center" vertical="center" wrapText="1"/>
    </xf>
    <xf numFmtId="0" fontId="12" fillId="0" borderId="16" xfId="58" applyFont="1" applyFill="1" applyBorder="1" applyAlignment="1">
      <alignment horizontal="center" vertical="center" wrapText="1"/>
    </xf>
    <xf numFmtId="0" fontId="12" fillId="0" borderId="7" xfId="58" applyFont="1" applyFill="1" applyBorder="1" applyAlignment="1">
      <alignment horizontal="center" vertical="center" wrapText="1"/>
    </xf>
    <xf numFmtId="0" fontId="12" fillId="0" borderId="13" xfId="58" applyFont="1" applyFill="1" applyBorder="1" applyAlignment="1">
      <alignment horizontal="center" vertical="center"/>
    </xf>
    <xf numFmtId="0" fontId="12" fillId="0" borderId="17" xfId="58" applyFont="1" applyFill="1" applyBorder="1" applyAlignment="1">
      <alignment horizontal="center" vertical="center"/>
    </xf>
    <xf numFmtId="0" fontId="12" fillId="0" borderId="14" xfId="58" applyFont="1" applyFill="1" applyBorder="1" applyAlignment="1">
      <alignment horizontal="center" vertical="center"/>
    </xf>
    <xf numFmtId="0" fontId="12" fillId="0" borderId="15" xfId="58" applyFont="1" applyFill="1" applyBorder="1" applyAlignment="1">
      <alignment horizontal="center" vertical="center"/>
    </xf>
    <xf numFmtId="0" fontId="12" fillId="0" borderId="10" xfId="58" applyFont="1" applyFill="1" applyBorder="1" applyAlignment="1">
      <alignment horizontal="center" vertical="center"/>
    </xf>
    <xf numFmtId="0" fontId="12" fillId="0" borderId="8" xfId="58" applyFont="1" applyFill="1" applyBorder="1" applyAlignment="1">
      <alignment horizontal="center" vertical="center"/>
    </xf>
    <xf numFmtId="0" fontId="12" fillId="0" borderId="5" xfId="58" applyFont="1" applyFill="1" applyBorder="1" applyAlignment="1">
      <alignment horizontal="left" vertical="center" wrapText="1"/>
    </xf>
    <xf numFmtId="0" fontId="12" fillId="0" borderId="3" xfId="58" applyFont="1" applyFill="1" applyBorder="1" applyAlignment="1">
      <alignment horizontal="left" vertical="center" wrapText="1"/>
    </xf>
    <xf numFmtId="0" fontId="12" fillId="0" borderId="5" xfId="58" applyFont="1" applyFill="1" applyBorder="1" applyAlignment="1">
      <alignment horizontal="left" vertical="center"/>
    </xf>
    <xf numFmtId="0" fontId="12" fillId="0" borderId="3" xfId="58" applyFont="1" applyFill="1" applyBorder="1" applyAlignment="1">
      <alignment horizontal="left" vertical="center"/>
    </xf>
    <xf numFmtId="0" fontId="7" fillId="0" borderId="0" xfId="59" applyNumberFormat="1" applyFont="1" applyFill="1" applyAlignment="1" applyProtection="1">
      <alignment horizontal="center" vertical="center"/>
    </xf>
    <xf numFmtId="0" fontId="6" fillId="0" borderId="6" xfId="59" applyFont="1" applyFill="1" applyBorder="1" applyAlignment="1">
      <alignment vertical="center"/>
    </xf>
    <xf numFmtId="0" fontId="6" fillId="0" borderId="1" xfId="59" applyFont="1" applyFill="1" applyBorder="1" applyAlignment="1">
      <alignment horizontal="center" vertical="center"/>
    </xf>
    <xf numFmtId="0" fontId="6" fillId="0" borderId="1" xfId="59" applyNumberFormat="1" applyFont="1" applyFill="1" applyBorder="1" applyAlignment="1" applyProtection="1">
      <alignment horizontal="center" vertical="center"/>
    </xf>
    <xf numFmtId="0" fontId="6" fillId="0" borderId="4" xfId="59" applyFont="1" applyFill="1" applyBorder="1" applyAlignment="1">
      <alignment horizontal="center" vertical="center"/>
    </xf>
    <xf numFmtId="0" fontId="6" fillId="0" borderId="16" xfId="59" applyFont="1" applyFill="1" applyBorder="1" applyAlignment="1">
      <alignment horizontal="center" vertical="center"/>
    </xf>
    <xf numFmtId="0" fontId="6" fillId="0" borderId="7" xfId="59" applyFont="1" applyFill="1" applyBorder="1" applyAlignment="1">
      <alignment horizontal="center" vertical="center"/>
    </xf>
    <xf numFmtId="0" fontId="6" fillId="0" borderId="1" xfId="59" applyNumberFormat="1" applyFont="1" applyFill="1" applyBorder="1" applyAlignment="1" applyProtection="1">
      <alignment horizontal="center" vertical="center" wrapText="1"/>
    </xf>
    <xf numFmtId="49" fontId="5" fillId="0" borderId="1" xfId="59" applyNumberFormat="1" applyFont="1" applyFill="1" applyBorder="1" applyAlignment="1">
      <alignment horizontal="center" vertical="center" wrapText="1"/>
    </xf>
    <xf numFmtId="0" fontId="7" fillId="0" borderId="0" xfId="65" applyNumberFormat="1" applyFont="1" applyFill="1" applyAlignment="1" applyProtection="1">
      <alignment horizontal="center" vertical="center"/>
    </xf>
    <xf numFmtId="49" fontId="6" fillId="0" borderId="6" xfId="58" applyNumberFormat="1" applyFont="1" applyFill="1" applyBorder="1" applyAlignment="1" applyProtection="1">
      <alignment vertical="center"/>
    </xf>
    <xf numFmtId="182" fontId="6" fillId="0" borderId="6" xfId="65" applyNumberFormat="1" applyFont="1" applyFill="1" applyBorder="1" applyAlignment="1" applyProtection="1">
      <alignment horizontal="center" vertical="center"/>
    </xf>
    <xf numFmtId="0" fontId="6" fillId="0" borderId="5" xfId="65" applyNumberFormat="1" applyFont="1" applyFill="1" applyBorder="1" applyAlignment="1" applyProtection="1">
      <alignment horizontal="center" vertical="center"/>
    </xf>
    <xf numFmtId="0" fontId="6" fillId="0" borderId="2" xfId="65" applyNumberFormat="1" applyFont="1" applyFill="1" applyBorder="1" applyAlignment="1" applyProtection="1">
      <alignment horizontal="center" vertical="center"/>
    </xf>
    <xf numFmtId="0" fontId="6" fillId="0" borderId="3" xfId="65" applyNumberFormat="1" applyFont="1" applyFill="1" applyBorder="1" applyAlignment="1" applyProtection="1">
      <alignment horizontal="center" vertical="center"/>
    </xf>
    <xf numFmtId="0" fontId="6" fillId="0" borderId="1" xfId="65" applyFont="1" applyFill="1" applyBorder="1" applyAlignment="1">
      <alignment horizontal="center" vertical="center"/>
    </xf>
    <xf numFmtId="0" fontId="6" fillId="0" borderId="5" xfId="65" applyFont="1" applyFill="1" applyBorder="1" applyAlignment="1">
      <alignment horizontal="center" vertical="center"/>
    </xf>
    <xf numFmtId="0" fontId="6" fillId="0" borderId="2" xfId="65" applyFont="1" applyFill="1" applyBorder="1" applyAlignment="1">
      <alignment horizontal="center" vertical="center"/>
    </xf>
    <xf numFmtId="0" fontId="6" fillId="0" borderId="3" xfId="65" applyFont="1" applyFill="1" applyBorder="1" applyAlignment="1">
      <alignment horizontal="center" vertical="center"/>
    </xf>
    <xf numFmtId="0" fontId="6" fillId="0" borderId="1" xfId="65" applyNumberFormat="1" applyFont="1" applyFill="1" applyBorder="1" applyAlignment="1" applyProtection="1">
      <alignment horizontal="center" vertical="center" wrapText="1"/>
    </xf>
    <xf numFmtId="0" fontId="6" fillId="0" borderId="4" xfId="65" applyNumberFormat="1" applyFont="1" applyFill="1" applyBorder="1" applyAlignment="1" applyProtection="1">
      <alignment horizontal="center" vertical="center" wrapText="1"/>
    </xf>
    <xf numFmtId="0" fontId="6" fillId="0" borderId="7" xfId="65" applyNumberFormat="1" applyFont="1" applyFill="1" applyBorder="1" applyAlignment="1" applyProtection="1">
      <alignment horizontal="center" vertical="center" wrapText="1"/>
    </xf>
    <xf numFmtId="184" fontId="6" fillId="0" borderId="1" xfId="65" applyNumberFormat="1" applyFont="1" applyFill="1" applyBorder="1" applyAlignment="1" applyProtection="1">
      <alignment horizontal="center" vertical="center"/>
    </xf>
    <xf numFmtId="185" fontId="6" fillId="0" borderId="1" xfId="65" applyNumberFormat="1" applyFont="1" applyFill="1" applyBorder="1" applyAlignment="1" applyProtection="1">
      <alignment horizontal="center" vertical="center"/>
    </xf>
    <xf numFmtId="0" fontId="6" fillId="0" borderId="4" xfId="65" applyNumberFormat="1" applyFont="1" applyFill="1" applyBorder="1" applyAlignment="1" applyProtection="1">
      <alignment horizontal="center" vertical="center"/>
    </xf>
    <xf numFmtId="0" fontId="6" fillId="0" borderId="16" xfId="65" applyNumberFormat="1" applyFont="1" applyFill="1" applyBorder="1" applyAlignment="1" applyProtection="1">
      <alignment horizontal="center" vertical="center"/>
    </xf>
    <xf numFmtId="0" fontId="6" fillId="0" borderId="7" xfId="65" applyNumberFormat="1" applyFont="1" applyFill="1" applyBorder="1" applyAlignment="1" applyProtection="1">
      <alignment horizontal="center" vertical="center"/>
    </xf>
    <xf numFmtId="183" fontId="7" fillId="0" borderId="0" xfId="61" applyNumberFormat="1" applyFont="1" applyFill="1" applyAlignment="1" applyProtection="1">
      <alignment horizontal="center" vertical="center" wrapText="1"/>
    </xf>
    <xf numFmtId="183" fontId="6" fillId="0" borderId="6" xfId="61" applyNumberFormat="1" applyFont="1" applyFill="1" applyBorder="1" applyAlignment="1" applyProtection="1">
      <alignment vertical="center"/>
    </xf>
    <xf numFmtId="183" fontId="6" fillId="0" borderId="1" xfId="61" applyNumberFormat="1" applyFont="1" applyFill="1" applyBorder="1" applyAlignment="1" applyProtection="1">
      <alignment horizontal="center" vertical="center" wrapText="1"/>
    </xf>
    <xf numFmtId="182" fontId="6" fillId="0" borderId="5" xfId="61" applyNumberFormat="1" applyFont="1" applyFill="1" applyBorder="1" applyAlignment="1" applyProtection="1">
      <alignment horizontal="center" vertical="center"/>
    </xf>
    <xf numFmtId="182" fontId="6" fillId="0" borderId="2" xfId="61" applyNumberFormat="1" applyFont="1" applyFill="1" applyBorder="1" applyAlignment="1" applyProtection="1">
      <alignment horizontal="center" vertical="center"/>
    </xf>
    <xf numFmtId="49" fontId="6" fillId="0" borderId="1" xfId="61" applyNumberFormat="1" applyFont="1" applyFill="1" applyBorder="1" applyAlignment="1">
      <alignment horizontal="center" vertical="center" wrapText="1"/>
    </xf>
    <xf numFmtId="49" fontId="6" fillId="0" borderId="4" xfId="61" applyNumberFormat="1" applyFont="1" applyFill="1" applyBorder="1" applyAlignment="1">
      <alignment horizontal="center" vertical="center" wrapText="1"/>
    </xf>
    <xf numFmtId="49" fontId="6" fillId="0" borderId="7" xfId="61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 wrapText="1"/>
    </xf>
    <xf numFmtId="0" fontId="6" fillId="0" borderId="1" xfId="61" applyNumberFormat="1" applyFont="1" applyFill="1" applyBorder="1" applyAlignment="1" applyProtection="1">
      <alignment horizontal="center" vertical="center"/>
    </xf>
    <xf numFmtId="0" fontId="12" fillId="0" borderId="1" xfId="58" applyFont="1" applyFill="1" applyBorder="1" applyAlignment="1">
      <alignment horizontal="left" vertical="center"/>
    </xf>
    <xf numFmtId="183" fontId="6" fillId="0" borderId="5" xfId="61" applyNumberFormat="1" applyFont="1" applyFill="1" applyBorder="1" applyAlignment="1" applyProtection="1">
      <alignment horizontal="center" vertical="center" wrapText="1"/>
    </xf>
    <xf numFmtId="183" fontId="6" fillId="0" borderId="3" xfId="61" applyNumberFormat="1" applyFont="1" applyFill="1" applyBorder="1" applyAlignment="1" applyProtection="1">
      <alignment horizontal="center" vertical="center" wrapText="1"/>
    </xf>
    <xf numFmtId="183" fontId="6" fillId="0" borderId="1" xfId="61" applyNumberFormat="1" applyFont="1" applyFill="1" applyBorder="1" applyAlignment="1" applyProtection="1">
      <alignment horizontal="center" vertical="center"/>
    </xf>
    <xf numFmtId="183" fontId="6" fillId="0" borderId="5" xfId="61" applyNumberFormat="1" applyFont="1" applyFill="1" applyBorder="1" applyAlignment="1" applyProtection="1">
      <alignment horizontal="center" vertical="center"/>
    </xf>
    <xf numFmtId="0" fontId="6" fillId="0" borderId="5" xfId="58" applyFont="1" applyFill="1" applyBorder="1" applyAlignment="1">
      <alignment vertical="center" wrapText="1"/>
    </xf>
    <xf numFmtId="0" fontId="6" fillId="0" borderId="3" xfId="58" applyFont="1" applyFill="1" applyBorder="1" applyAlignment="1">
      <alignment vertical="center" wrapText="1"/>
    </xf>
    <xf numFmtId="0" fontId="6" fillId="0" borderId="5" xfId="62" applyFont="1" applyFill="1" applyBorder="1" applyAlignment="1">
      <alignment vertical="center" wrapText="1"/>
    </xf>
    <xf numFmtId="0" fontId="6" fillId="0" borderId="3" xfId="62" applyFont="1" applyFill="1" applyBorder="1" applyAlignment="1">
      <alignment vertical="center" wrapText="1"/>
    </xf>
    <xf numFmtId="0" fontId="6" fillId="0" borderId="1" xfId="61" applyFont="1" applyFill="1" applyBorder="1" applyAlignment="1">
      <alignment horizontal="left" vertical="center" wrapText="1"/>
    </xf>
    <xf numFmtId="180" fontId="12" fillId="0" borderId="5" xfId="58" applyNumberFormat="1" applyFont="1" applyFill="1" applyBorder="1" applyAlignment="1">
      <alignment horizontal="left" vertical="center" wrapText="1"/>
    </xf>
    <xf numFmtId="180" fontId="12" fillId="0" borderId="3" xfId="58" applyNumberFormat="1" applyFont="1" applyFill="1" applyBorder="1" applyAlignment="1">
      <alignment horizontal="left" vertical="center" wrapText="1"/>
    </xf>
    <xf numFmtId="0" fontId="6" fillId="0" borderId="5" xfId="62" applyFont="1" applyFill="1" applyBorder="1" applyAlignment="1">
      <alignment horizontal="center" vertical="center" wrapText="1"/>
    </xf>
    <xf numFmtId="0" fontId="6" fillId="0" borderId="3" xfId="62" applyFont="1" applyFill="1" applyBorder="1" applyAlignment="1">
      <alignment horizontal="center" vertical="center" wrapText="1"/>
    </xf>
    <xf numFmtId="0" fontId="6" fillId="0" borderId="4" xfId="65" applyFont="1" applyFill="1" applyBorder="1" applyAlignment="1">
      <alignment horizontal="center" vertical="center" wrapText="1"/>
    </xf>
    <xf numFmtId="0" fontId="6" fillId="0" borderId="7" xfId="65" applyFont="1" applyFill="1" applyBorder="1" applyAlignment="1">
      <alignment horizontal="center" vertical="center" wrapText="1"/>
    </xf>
    <xf numFmtId="184" fontId="6" fillId="0" borderId="1" xfId="65" applyNumberFormat="1" applyFont="1" applyFill="1" applyBorder="1" applyAlignment="1" applyProtection="1">
      <alignment horizontal="center" vertical="center" wrapText="1"/>
    </xf>
    <xf numFmtId="185" fontId="6" fillId="0" borderId="1" xfId="65" applyNumberFormat="1" applyFont="1" applyFill="1" applyBorder="1" applyAlignment="1" applyProtection="1">
      <alignment horizontal="center" vertical="center" wrapText="1"/>
    </xf>
    <xf numFmtId="0" fontId="1" fillId="0" borderId="0" xfId="63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 wrapText="1"/>
    </xf>
    <xf numFmtId="0" fontId="2" fillId="0" borderId="5" xfId="63" applyFont="1" applyFill="1" applyBorder="1" applyAlignment="1">
      <alignment horizontal="center" vertical="center" wrapText="1"/>
    </xf>
    <xf numFmtId="0" fontId="2" fillId="0" borderId="2" xfId="63" applyFont="1" applyFill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0" fontId="2" fillId="0" borderId="18" xfId="63" applyFont="1" applyFill="1" applyBorder="1" applyAlignment="1">
      <alignment horizontal="center" vertical="center" wrapText="1"/>
    </xf>
    <xf numFmtId="0" fontId="2" fillId="0" borderId="19" xfId="63" applyFont="1" applyFill="1" applyBorder="1" applyAlignment="1">
      <alignment horizontal="center" vertical="center" wrapText="1"/>
    </xf>
    <xf numFmtId="0" fontId="7" fillId="0" borderId="0" xfId="64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6" fillId="0" borderId="1" xfId="65" applyFont="1" applyFill="1" applyBorder="1" applyAlignment="1">
      <alignment horizontal="center" vertical="center" wrapText="1"/>
    </xf>
    <xf numFmtId="0" fontId="6" fillId="0" borderId="1" xfId="65" applyNumberFormat="1" applyFont="1" applyFill="1" applyBorder="1" applyAlignment="1" applyProtection="1">
      <alignment horizontal="center" vertical="center"/>
    </xf>
    <xf numFmtId="0" fontId="7" fillId="0" borderId="0" xfId="57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3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9" fontId="0" fillId="0" borderId="5" xfId="0" applyNumberFormat="1" applyFont="1" applyFill="1" applyBorder="1" applyAlignment="1">
      <alignment vertical="center" wrapText="1" shrinkToFit="1"/>
    </xf>
    <xf numFmtId="179" fontId="0" fillId="0" borderId="2" xfId="0" applyNumberFormat="1" applyFont="1" applyFill="1" applyBorder="1" applyAlignment="1">
      <alignment vertical="center" wrapText="1" shrinkToFit="1"/>
    </xf>
    <xf numFmtId="179" fontId="0" fillId="0" borderId="3" xfId="0" applyNumberFormat="1" applyFont="1" applyFill="1" applyBorder="1" applyAlignment="1">
      <alignment vertical="center" wrapText="1" shrinkToFi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NumberFormat="1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 wrapText="1" shrinkToFi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5" xfId="0" applyNumberFormat="1" applyFill="1" applyBorder="1" applyAlignment="1">
      <alignment vertical="center" wrapText="1"/>
    </xf>
    <xf numFmtId="0" fontId="0" fillId="0" borderId="2" xfId="0" applyNumberFormat="1" applyFont="1" applyFill="1" applyBorder="1" applyAlignment="1">
      <alignment vertical="center" wrapText="1"/>
    </xf>
    <xf numFmtId="0" fontId="0" fillId="0" borderId="3" xfId="0" applyNumberFormat="1" applyFont="1" applyFill="1" applyBorder="1" applyAlignment="1">
      <alignment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vertical="center" wrapText="1"/>
    </xf>
    <xf numFmtId="49" fontId="0" fillId="0" borderId="3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179" fontId="6" fillId="0" borderId="0" xfId="0" applyNumberFormat="1" applyFont="1" applyFill="1" applyBorder="1" applyAlignment="1">
      <alignment vertical="center" wrapText="1" shrinkToFi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179" fontId="0" fillId="0" borderId="5" xfId="0" applyNumberFormat="1" applyFill="1" applyBorder="1" applyAlignment="1">
      <alignment vertical="center" wrapText="1" shrinkToFi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 wrapText="1"/>
    </xf>
    <xf numFmtId="49" fontId="0" fillId="0" borderId="5" xfId="0" applyNumberFormat="1" applyFill="1" applyBorder="1" applyAlignment="1">
      <alignment vertical="center" wrapText="1"/>
    </xf>
    <xf numFmtId="179" fontId="17" fillId="0" borderId="5" xfId="0" applyNumberFormat="1" applyFont="1" applyFill="1" applyBorder="1" applyAlignment="1">
      <alignment vertical="center" wrapText="1" shrinkToFit="1"/>
    </xf>
    <xf numFmtId="179" fontId="17" fillId="0" borderId="2" xfId="0" applyNumberFormat="1" applyFont="1" applyFill="1" applyBorder="1" applyAlignment="1">
      <alignment vertical="center" wrapText="1" shrinkToFit="1"/>
    </xf>
    <xf numFmtId="179" fontId="17" fillId="0" borderId="3" xfId="0" applyNumberFormat="1" applyFont="1" applyFill="1" applyBorder="1" applyAlignment="1">
      <alignment vertical="center" wrapText="1" shrinkToFit="1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181" fontId="0" fillId="0" borderId="1" xfId="0" applyNumberFormat="1" applyFont="1" applyBorder="1" applyAlignment="1">
      <alignment horizontal="center" vertical="center" wrapText="1" shrinkToFit="1"/>
    </xf>
    <xf numFmtId="179" fontId="0" fillId="0" borderId="4" xfId="0" applyNumberFormat="1" applyFont="1" applyBorder="1" applyAlignment="1">
      <alignment horizontal="center" vertical="center" wrapText="1" shrinkToFit="1"/>
    </xf>
    <xf numFmtId="179" fontId="0" fillId="0" borderId="16" xfId="0" applyNumberFormat="1" applyFont="1" applyBorder="1" applyAlignment="1">
      <alignment horizontal="center" vertical="center" wrapText="1" shrinkToFit="1"/>
    </xf>
    <xf numFmtId="179" fontId="0" fillId="0" borderId="7" xfId="0" applyNumberFormat="1" applyFont="1" applyBorder="1" applyAlignment="1">
      <alignment horizontal="center" vertical="center" wrapText="1" shrinkToFit="1"/>
    </xf>
    <xf numFmtId="179" fontId="17" fillId="0" borderId="0" xfId="0" applyNumberFormat="1" applyFont="1" applyFill="1" applyBorder="1" applyAlignment="1">
      <alignment vertical="center" wrapText="1" shrinkToFit="1"/>
    </xf>
    <xf numFmtId="49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</cellXfs>
  <cellStyles count="245">
    <cellStyle name="20% - 强调文字颜色 1 2" xfId="77"/>
    <cellStyle name="20% - 强调文字颜色 2 2" xfId="78"/>
    <cellStyle name="20% - 强调文字颜色 3 2" xfId="79"/>
    <cellStyle name="20% - 强调文字颜色 4 2" xfId="80"/>
    <cellStyle name="20% - 强调文字颜色 5 2" xfId="81"/>
    <cellStyle name="20% - 强调文字颜色 6 2" xfId="82"/>
    <cellStyle name="20% - 着色 1" xfId="83"/>
    <cellStyle name="20% - 着色 1 2" xfId="1"/>
    <cellStyle name="20% - 着色 1 2 2" xfId="2"/>
    <cellStyle name="20% - 着色 1 2 2 2" xfId="84"/>
    <cellStyle name="20% - 着色 1 2 3" xfId="85"/>
    <cellStyle name="20% - 着色 1 3" xfId="3"/>
    <cellStyle name="20% - 着色 1 3 2" xfId="86"/>
    <cellStyle name="20% - 着色 1_615D2EB13C93010EE0530A0804CC5EB5" xfId="87"/>
    <cellStyle name="20% - 着色 2" xfId="88"/>
    <cellStyle name="20% - 着色 2 2" xfId="4"/>
    <cellStyle name="20% - 着色 2 2 2" xfId="5"/>
    <cellStyle name="20% - 着色 2 2 2 2" xfId="89"/>
    <cellStyle name="20% - 着色 2 2 3" xfId="90"/>
    <cellStyle name="20% - 着色 2 3" xfId="6"/>
    <cellStyle name="20% - 着色 2 3 2" xfId="91"/>
    <cellStyle name="20% - 着色 2_615D2EB13C93010EE0530A0804CC5EB5" xfId="92"/>
    <cellStyle name="20% - 着色 3" xfId="93"/>
    <cellStyle name="20% - 着色 3 2" xfId="7"/>
    <cellStyle name="20% - 着色 3 2 2" xfId="8"/>
    <cellStyle name="20% - 着色 3 2 2 2" xfId="94"/>
    <cellStyle name="20% - 着色 3 2 3" xfId="95"/>
    <cellStyle name="20% - 着色 3 3" xfId="9"/>
    <cellStyle name="20% - 着色 3 3 2" xfId="96"/>
    <cellStyle name="20% - 着色 3_615D2EB13C93010EE0530A0804CC5EB5" xfId="97"/>
    <cellStyle name="20% - 着色 4" xfId="98"/>
    <cellStyle name="20% - 着色 4 2" xfId="10"/>
    <cellStyle name="20% - 着色 4 2 2" xfId="11"/>
    <cellStyle name="20% - 着色 4 2 2 2" xfId="99"/>
    <cellStyle name="20% - 着色 4 2 3" xfId="100"/>
    <cellStyle name="20% - 着色 4 3" xfId="12"/>
    <cellStyle name="20% - 着色 4 3 2" xfId="101"/>
    <cellStyle name="20% - 着色 4_615D2EB13C93010EE0530A0804CC5EB5" xfId="102"/>
    <cellStyle name="20% - 着色 5" xfId="103"/>
    <cellStyle name="20% - 着色 5 2" xfId="13"/>
    <cellStyle name="20% - 着色 5 2 2" xfId="14"/>
    <cellStyle name="20% - 着色 5 2 2 2" xfId="104"/>
    <cellStyle name="20% - 着色 5 2 3" xfId="105"/>
    <cellStyle name="20% - 着色 5 3" xfId="15"/>
    <cellStyle name="20% - 着色 5 3 2" xfId="106"/>
    <cellStyle name="20% - 着色 5_615D2EB13C93010EE0530A0804CC5EB5" xfId="107"/>
    <cellStyle name="20% - 着色 6" xfId="108"/>
    <cellStyle name="20% - 着色 6 2" xfId="16"/>
    <cellStyle name="20% - 着色 6 2 2" xfId="17"/>
    <cellStyle name="20% - 着色 6 2 2 2" xfId="109"/>
    <cellStyle name="20% - 着色 6 2 3" xfId="110"/>
    <cellStyle name="20% - 着色 6 3" xfId="18"/>
    <cellStyle name="20% - 着色 6 3 2" xfId="111"/>
    <cellStyle name="20% - 着色 6_615D2EB13C93010EE0530A0804CC5EB5" xfId="112"/>
    <cellStyle name="40% - 强调文字颜色 1 2" xfId="113"/>
    <cellStyle name="40% - 强调文字颜色 2 2" xfId="114"/>
    <cellStyle name="40% - 强调文字颜色 3 2" xfId="115"/>
    <cellStyle name="40% - 强调文字颜色 4 2" xfId="116"/>
    <cellStyle name="40% - 强调文字颜色 5 2" xfId="117"/>
    <cellStyle name="40% - 强调文字颜色 6 2" xfId="118"/>
    <cellStyle name="40% - 着色 1" xfId="119"/>
    <cellStyle name="40% - 着色 1 2" xfId="19"/>
    <cellStyle name="40% - 着色 1 2 2" xfId="20"/>
    <cellStyle name="40% - 着色 1 2 2 2" xfId="120"/>
    <cellStyle name="40% - 着色 1 2 3" xfId="121"/>
    <cellStyle name="40% - 着色 1 3" xfId="21"/>
    <cellStyle name="40% - 着色 1 3 2" xfId="122"/>
    <cellStyle name="40% - 着色 1_615D2EB13C93010EE0530A0804CC5EB5" xfId="123"/>
    <cellStyle name="40% - 着色 2" xfId="124"/>
    <cellStyle name="40% - 着色 2 2" xfId="22"/>
    <cellStyle name="40% - 着色 2 2 2" xfId="23"/>
    <cellStyle name="40% - 着色 2 2 2 2" xfId="125"/>
    <cellStyle name="40% - 着色 2 2 3" xfId="126"/>
    <cellStyle name="40% - 着色 2 3" xfId="24"/>
    <cellStyle name="40% - 着色 2 3 2" xfId="127"/>
    <cellStyle name="40% - 着色 2_615D2EB13C93010EE0530A0804CC5EB5" xfId="128"/>
    <cellStyle name="40% - 着色 3" xfId="129"/>
    <cellStyle name="40% - 着色 3 2" xfId="25"/>
    <cellStyle name="40% - 着色 3 2 2" xfId="26"/>
    <cellStyle name="40% - 着色 3 2 2 2" xfId="130"/>
    <cellStyle name="40% - 着色 3 2 3" xfId="131"/>
    <cellStyle name="40% - 着色 3 3" xfId="27"/>
    <cellStyle name="40% - 着色 3 3 2" xfId="132"/>
    <cellStyle name="40% - 着色 3_615D2EB13C93010EE0530A0804CC5EB5" xfId="133"/>
    <cellStyle name="40% - 着色 4" xfId="134"/>
    <cellStyle name="40% - 着色 4 2" xfId="28"/>
    <cellStyle name="40% - 着色 4 2 2" xfId="29"/>
    <cellStyle name="40% - 着色 4 2 2 2" xfId="135"/>
    <cellStyle name="40% - 着色 4 2 3" xfId="136"/>
    <cellStyle name="40% - 着色 4 3" xfId="30"/>
    <cellStyle name="40% - 着色 4 3 2" xfId="137"/>
    <cellStyle name="40% - 着色 4_615D2EB13C93010EE0530A0804CC5EB5" xfId="138"/>
    <cellStyle name="40% - 着色 5" xfId="139"/>
    <cellStyle name="40% - 着色 5 2" xfId="31"/>
    <cellStyle name="40% - 着色 5 2 2" xfId="32"/>
    <cellStyle name="40% - 着色 5 2 2 2" xfId="140"/>
    <cellStyle name="40% - 着色 5 2 3" xfId="141"/>
    <cellStyle name="40% - 着色 5 3" xfId="33"/>
    <cellStyle name="40% - 着色 5 3 2" xfId="142"/>
    <cellStyle name="40% - 着色 5_615D2EB13C93010EE0530A0804CC5EB5" xfId="143"/>
    <cellStyle name="40% - 着色 6" xfId="144"/>
    <cellStyle name="40% - 着色 6 2" xfId="34"/>
    <cellStyle name="40% - 着色 6 2 2" xfId="35"/>
    <cellStyle name="40% - 着色 6 2 2 2" xfId="145"/>
    <cellStyle name="40% - 着色 6 2 3" xfId="146"/>
    <cellStyle name="40% - 着色 6 3" xfId="36"/>
    <cellStyle name="40% - 着色 6 3 2" xfId="147"/>
    <cellStyle name="40% - 着色 6_615D2EB13C93010EE0530A0804CC5EB5" xfId="148"/>
    <cellStyle name="60% - 强调文字颜色 1 2" xfId="149"/>
    <cellStyle name="60% - 强调文字颜色 2 2" xfId="150"/>
    <cellStyle name="60% - 强调文字颜色 3 2" xfId="151"/>
    <cellStyle name="60% - 强调文字颜色 4 2" xfId="152"/>
    <cellStyle name="60% - 强调文字颜色 5 2" xfId="153"/>
    <cellStyle name="60% - 强调文字颜色 6 2" xfId="154"/>
    <cellStyle name="60% - 着色 1" xfId="155"/>
    <cellStyle name="60% - 着色 1 2" xfId="37"/>
    <cellStyle name="60% - 着色 1 2 2" xfId="156"/>
    <cellStyle name="60% - 着色 1_615D2EB13C93010EE0530A0804CC5EB5" xfId="157"/>
    <cellStyle name="60% - 着色 2" xfId="158"/>
    <cellStyle name="60% - 着色 2 2" xfId="38"/>
    <cellStyle name="60% - 着色 2 2 2" xfId="159"/>
    <cellStyle name="60% - 着色 2_615D2EB13C93010EE0530A0804CC5EB5" xfId="160"/>
    <cellStyle name="60% - 着色 3" xfId="161"/>
    <cellStyle name="60% - 着色 3 2" xfId="39"/>
    <cellStyle name="60% - 着色 3 2 2" xfId="162"/>
    <cellStyle name="60% - 着色 3_615D2EB13C93010EE0530A0804CC5EB5" xfId="163"/>
    <cellStyle name="60% - 着色 4" xfId="164"/>
    <cellStyle name="60% - 着色 4 2" xfId="40"/>
    <cellStyle name="60% - 着色 4 2 2" xfId="165"/>
    <cellStyle name="60% - 着色 4_615D2EB13C93010EE0530A0804CC5EB5" xfId="166"/>
    <cellStyle name="60% - 着色 5" xfId="167"/>
    <cellStyle name="60% - 着色 5 2" xfId="41"/>
    <cellStyle name="60% - 着色 5 2 2" xfId="168"/>
    <cellStyle name="60% - 着色 5_615D2EB13C93010EE0530A0804CC5EB5" xfId="169"/>
    <cellStyle name="60% - 着色 6" xfId="170"/>
    <cellStyle name="60% - 着色 6 2" xfId="42"/>
    <cellStyle name="60% - 着色 6 2 2" xfId="171"/>
    <cellStyle name="60% - 着色 6_615D2EB13C93010EE0530A0804CC5EB5" xfId="172"/>
    <cellStyle name="百分比_EF4B13E29A0421FAE0430A08200E21FA" xfId="43"/>
    <cellStyle name="标题 1 2" xfId="173"/>
    <cellStyle name="标题 2 2" xfId="174"/>
    <cellStyle name="标题 3 2" xfId="175"/>
    <cellStyle name="标题 4 2" xfId="176"/>
    <cellStyle name="标题 5" xfId="177"/>
    <cellStyle name="差 2" xfId="178"/>
    <cellStyle name="差_43D52F54AE89403EE0530A083063403E" xfId="179"/>
    <cellStyle name="差_44B1A4BBE91BA100E0530A083063A100" xfId="180"/>
    <cellStyle name="差_44C2FE9C4094D0F4E0530A083063D0F4" xfId="181"/>
    <cellStyle name="差_4901A573031A00CCE0530A08AF0800CC" xfId="44"/>
    <cellStyle name="差_4901A573031A00CCE0530A08AF0800CC 2" xfId="182"/>
    <cellStyle name="差_4901E49D450800C2E0530A08AF0800C2" xfId="45"/>
    <cellStyle name="差_4901E49D450800C2E0530A08AF0800C2 2" xfId="183"/>
    <cellStyle name="差_615D2EB13C93010EE0530A0804CC5EB5" xfId="46"/>
    <cellStyle name="差_615D2EB13C93010EE0530A0804CC5EB5 2" xfId="184"/>
    <cellStyle name="差_61F0C7FF6ABA0038E0530A0804CC3487" xfId="47"/>
    <cellStyle name="差_61F0C7FF6ABA0038E0530A0804CC3487 2" xfId="185"/>
    <cellStyle name="差_64242C78E6F3009AE0530A08AF09009A" xfId="48"/>
    <cellStyle name="差_64242C78E6F3009AE0530A08AF09009A 2" xfId="186"/>
    <cellStyle name="差_64242C78E6F6009AE0530A08AF09009A" xfId="49"/>
    <cellStyle name="差_64242C78E6F6009AE0530A08AF09009A 2" xfId="187"/>
    <cellStyle name="差_64242C78E6FB009AE0530A08AF09009A" xfId="50"/>
    <cellStyle name="差_64242C78E6FB009AE0530A08AF09009A 2" xfId="188"/>
    <cellStyle name="差_6一般公共预算基本支出情况表" xfId="189"/>
    <cellStyle name="常规" xfId="0" builtinId="0"/>
    <cellStyle name="常规 11" xfId="51"/>
    <cellStyle name="常规 11 2" xfId="190"/>
    <cellStyle name="常规 11 3" xfId="191"/>
    <cellStyle name="常规 2" xfId="52"/>
    <cellStyle name="常规 2 2" xfId="192"/>
    <cellStyle name="常规 2 3" xfId="193"/>
    <cellStyle name="常规 3" xfId="53"/>
    <cellStyle name="常规 3 2" xfId="54"/>
    <cellStyle name="常规 3 2 2" xfId="194"/>
    <cellStyle name="常规 3 3" xfId="195"/>
    <cellStyle name="常规 3 4" xfId="196"/>
    <cellStyle name="常规 3_6162030C6A600132E0530A0804CCAD99_c" xfId="55"/>
    <cellStyle name="常规 4" xfId="56"/>
    <cellStyle name="常规 4 2" xfId="197"/>
    <cellStyle name="常规 5" xfId="57"/>
    <cellStyle name="常规 5 2" xfId="198"/>
    <cellStyle name="常规 5 3" xfId="199"/>
    <cellStyle name="常规 6" xfId="200"/>
    <cellStyle name="常规_405C3AAC5CC200BEE0530A08AF0800BE" xfId="58"/>
    <cellStyle name="常规_417C619A877700A6E0530A08AF0800A6" xfId="59"/>
    <cellStyle name="常规_417D02D353B900DAE0530A08AF0800DA" xfId="60"/>
    <cellStyle name="常规_439B6CFEF4310134E0530A0804CB25FB" xfId="61"/>
    <cellStyle name="常规_64242C78E6F3009AE0530A08AF09009A" xfId="62"/>
    <cellStyle name="常规_64242C78E6F6009AE0530A08AF09009A" xfId="63"/>
    <cellStyle name="常规_64242C78E6FB009AE0530A08AF09009A" xfId="64"/>
    <cellStyle name="常规_新报表页" xfId="65"/>
    <cellStyle name="好 2" xfId="201"/>
    <cellStyle name="好_43D52F54AE89403EE0530A083063403E" xfId="202"/>
    <cellStyle name="好_44B1A4BBE91BA100E0530A083063A100" xfId="203"/>
    <cellStyle name="好_44C2FE9C4094D0F4E0530A083063D0F4" xfId="204"/>
    <cellStyle name="好_4901A573031A00CCE0530A08AF0800CC" xfId="66"/>
    <cellStyle name="好_4901A573031A00CCE0530A08AF0800CC 2" xfId="205"/>
    <cellStyle name="好_4901E49D450800C2E0530A08AF0800C2" xfId="67"/>
    <cellStyle name="好_4901E49D450800C2E0530A08AF0800C2 2" xfId="206"/>
    <cellStyle name="好_615D2EB13C93010EE0530A0804CC5EB5" xfId="68"/>
    <cellStyle name="好_615D2EB13C93010EE0530A0804CC5EB5 2" xfId="207"/>
    <cellStyle name="好_61F0C7FF6ABA0038E0530A0804CC3487" xfId="69"/>
    <cellStyle name="好_61F0C7FF6ABA0038E0530A0804CC3487 2" xfId="208"/>
    <cellStyle name="好_64242C78E6F6009AE0530A08AF09009A" xfId="70"/>
    <cellStyle name="好_64242C78E6F6009AE0530A08AF09009A 2" xfId="209"/>
    <cellStyle name="好_6一般公共预算基本支出情况表" xfId="210"/>
    <cellStyle name="汇总 2" xfId="211"/>
    <cellStyle name="计算 2" xfId="212"/>
    <cellStyle name="检查单元格 2" xfId="213"/>
    <cellStyle name="解释性文本 2" xfId="214"/>
    <cellStyle name="警告文本 2" xfId="215"/>
    <cellStyle name="链接单元格 2" xfId="216"/>
    <cellStyle name="强调文字颜色 1 2" xfId="217"/>
    <cellStyle name="强调文字颜色 2 2" xfId="218"/>
    <cellStyle name="强调文字颜色 3 2" xfId="219"/>
    <cellStyle name="强调文字颜色 4 2" xfId="220"/>
    <cellStyle name="强调文字颜色 5 2" xfId="221"/>
    <cellStyle name="强调文字颜色 6 2" xfId="222"/>
    <cellStyle name="适中 2" xfId="223"/>
    <cellStyle name="输出 2" xfId="224"/>
    <cellStyle name="输入 2" xfId="225"/>
    <cellStyle name="着色 1" xfId="226"/>
    <cellStyle name="着色 1 2" xfId="71"/>
    <cellStyle name="着色 1 2 2" xfId="227"/>
    <cellStyle name="着色 1_615D2EB13C93010EE0530A0804CC5EB5" xfId="228"/>
    <cellStyle name="着色 2" xfId="229"/>
    <cellStyle name="着色 2 2" xfId="72"/>
    <cellStyle name="着色 2 2 2" xfId="230"/>
    <cellStyle name="着色 2_615D2EB13C93010EE0530A0804CC5EB5" xfId="231"/>
    <cellStyle name="着色 3" xfId="232"/>
    <cellStyle name="着色 3 2" xfId="73"/>
    <cellStyle name="着色 3 2 2" xfId="233"/>
    <cellStyle name="着色 3_615D2EB13C93010EE0530A0804CC5EB5" xfId="234"/>
    <cellStyle name="着色 4" xfId="235"/>
    <cellStyle name="着色 4 2" xfId="74"/>
    <cellStyle name="着色 4 2 2" xfId="236"/>
    <cellStyle name="着色 4_615D2EB13C93010EE0530A0804CC5EB5" xfId="237"/>
    <cellStyle name="着色 5" xfId="238"/>
    <cellStyle name="着色 5 2" xfId="75"/>
    <cellStyle name="着色 5 2 2" xfId="239"/>
    <cellStyle name="着色 5_615D2EB13C93010EE0530A0804CC5EB5" xfId="240"/>
    <cellStyle name="着色 6" xfId="241"/>
    <cellStyle name="着色 6 2" xfId="76"/>
    <cellStyle name="着色 6 2 2" xfId="242"/>
    <cellStyle name="着色 6_615D2EB13C93010EE0530A0804CC5EB5" xfId="243"/>
    <cellStyle name="注释 2" xfId="2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showGridLines="0" showZeros="0" tabSelected="1" workbookViewId="0">
      <selection activeCell="F13" sqref="F13"/>
    </sheetView>
  </sheetViews>
  <sheetFormatPr defaultColWidth="6.8984375" defaultRowHeight="10.8"/>
  <cols>
    <col min="1" max="1" width="4.09765625" style="132" customWidth="1"/>
    <col min="2" max="2" width="15.5" style="132" customWidth="1"/>
    <col min="3" max="3" width="11.19921875" style="132" customWidth="1"/>
    <col min="4" max="4" width="15.5" style="132" customWidth="1"/>
    <col min="5" max="5" width="11.69921875" style="132" customWidth="1"/>
    <col min="6" max="6" width="11.09765625" style="132" customWidth="1"/>
    <col min="7" max="7" width="13.19921875" style="132" customWidth="1"/>
    <col min="8" max="8" width="6.59765625" style="132" customWidth="1"/>
    <col min="9" max="9" width="6.19921875" style="132" customWidth="1"/>
    <col min="10" max="10" width="7.296875" style="132" customWidth="1"/>
    <col min="11" max="11" width="7.69921875" style="132" customWidth="1"/>
    <col min="12" max="12" width="5.69921875" style="132" customWidth="1"/>
    <col min="13" max="13" width="5.3984375" style="132" customWidth="1"/>
    <col min="14" max="16384" width="6.8984375" style="132"/>
  </cols>
  <sheetData>
    <row r="1" spans="1:13" s="37" customFormat="1" ht="20.399999999999999" customHeight="1">
      <c r="L1" s="37" t="s">
        <v>0</v>
      </c>
    </row>
    <row r="2" spans="1:13" ht="42" customHeight="1">
      <c r="B2" s="163" t="s">
        <v>1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3" s="131" customFormat="1" ht="15" customHeight="1">
      <c r="B3" s="133" t="s">
        <v>2</v>
      </c>
      <c r="C3" s="134"/>
      <c r="D3" s="134"/>
      <c r="E3" s="135"/>
      <c r="K3" s="164" t="s">
        <v>3</v>
      </c>
      <c r="L3" s="164"/>
    </row>
    <row r="4" spans="1:13" s="131" customFormat="1" ht="27.6" customHeight="1">
      <c r="A4" s="165" t="s">
        <v>4</v>
      </c>
      <c r="B4" s="165"/>
      <c r="C4" s="165"/>
      <c r="D4" s="166" t="s">
        <v>5</v>
      </c>
      <c r="E4" s="167"/>
      <c r="F4" s="167"/>
      <c r="G4" s="167"/>
      <c r="H4" s="167"/>
      <c r="I4" s="167"/>
      <c r="J4" s="167"/>
      <c r="K4" s="167"/>
      <c r="L4" s="167"/>
      <c r="M4" s="168"/>
    </row>
    <row r="5" spans="1:13" s="131" customFormat="1" ht="24" customHeight="1">
      <c r="A5" s="176" t="s">
        <v>6</v>
      </c>
      <c r="B5" s="177"/>
      <c r="C5" s="161" t="s">
        <v>7</v>
      </c>
      <c r="D5" s="161" t="s">
        <v>8</v>
      </c>
      <c r="E5" s="161" t="s">
        <v>9</v>
      </c>
      <c r="F5" s="161" t="s">
        <v>10</v>
      </c>
      <c r="G5" s="161"/>
      <c r="H5" s="161"/>
      <c r="I5" s="161"/>
      <c r="J5" s="161"/>
      <c r="K5" s="161"/>
      <c r="L5" s="162" t="s">
        <v>11</v>
      </c>
      <c r="M5" s="162" t="s">
        <v>12</v>
      </c>
    </row>
    <row r="6" spans="1:13" s="131" customFormat="1" ht="20.399999999999999" customHeight="1">
      <c r="A6" s="178"/>
      <c r="B6" s="179"/>
      <c r="C6" s="161"/>
      <c r="D6" s="161"/>
      <c r="E6" s="161"/>
      <c r="F6" s="161" t="s">
        <v>13</v>
      </c>
      <c r="G6" s="161"/>
      <c r="H6" s="162" t="s">
        <v>14</v>
      </c>
      <c r="I6" s="162" t="s">
        <v>15</v>
      </c>
      <c r="J6" s="162" t="s">
        <v>16</v>
      </c>
      <c r="K6" s="162" t="s">
        <v>271</v>
      </c>
      <c r="L6" s="162"/>
      <c r="M6" s="162"/>
    </row>
    <row r="7" spans="1:13" s="131" customFormat="1" ht="22.95" customHeight="1">
      <c r="A7" s="180"/>
      <c r="B7" s="181"/>
      <c r="C7" s="161"/>
      <c r="D7" s="161"/>
      <c r="E7" s="161"/>
      <c r="F7" s="123" t="s">
        <v>17</v>
      </c>
      <c r="G7" s="123" t="s">
        <v>18</v>
      </c>
      <c r="H7" s="162"/>
      <c r="I7" s="162"/>
      <c r="J7" s="162"/>
      <c r="K7" s="162"/>
      <c r="L7" s="162"/>
      <c r="M7" s="162"/>
    </row>
    <row r="8" spans="1:13" s="131" customFormat="1" ht="30" customHeight="1">
      <c r="A8" s="173" t="s">
        <v>13</v>
      </c>
      <c r="B8" s="95" t="s">
        <v>17</v>
      </c>
      <c r="C8" s="136">
        <v>1901.87</v>
      </c>
      <c r="D8" s="137" t="s">
        <v>19</v>
      </c>
      <c r="E8" s="136">
        <v>1901.87</v>
      </c>
      <c r="F8" s="136">
        <v>1157.27</v>
      </c>
      <c r="G8" s="136">
        <v>1157.27</v>
      </c>
      <c r="H8" s="136"/>
      <c r="I8" s="136"/>
      <c r="J8" s="136"/>
      <c r="K8" s="136"/>
      <c r="L8" s="136"/>
      <c r="M8" s="142"/>
    </row>
    <row r="9" spans="1:13" s="131" customFormat="1" ht="30" customHeight="1">
      <c r="A9" s="174"/>
      <c r="B9" s="95" t="s">
        <v>20</v>
      </c>
      <c r="C9" s="136">
        <v>1157.27</v>
      </c>
      <c r="D9" s="137" t="s">
        <v>21</v>
      </c>
      <c r="E9" s="136">
        <v>1083.2</v>
      </c>
      <c r="F9" s="136">
        <v>1083.2</v>
      </c>
      <c r="G9" s="136">
        <v>1083.2</v>
      </c>
      <c r="H9" s="136"/>
      <c r="I9" s="136"/>
      <c r="J9" s="136"/>
      <c r="K9" s="136"/>
      <c r="L9" s="136"/>
      <c r="M9" s="142"/>
    </row>
    <row r="10" spans="1:13" s="131" customFormat="1" ht="30" customHeight="1">
      <c r="A10" s="174"/>
      <c r="B10" s="95" t="s">
        <v>22</v>
      </c>
      <c r="C10" s="136"/>
      <c r="D10" s="138" t="s">
        <v>23</v>
      </c>
      <c r="E10" s="136">
        <v>799.8</v>
      </c>
      <c r="F10" s="136">
        <v>744.6</v>
      </c>
      <c r="G10" s="136">
        <v>55.2</v>
      </c>
      <c r="H10" s="136"/>
      <c r="I10" s="136"/>
      <c r="J10" s="136"/>
      <c r="K10" s="136"/>
      <c r="L10" s="136"/>
      <c r="M10" s="142"/>
    </row>
    <row r="11" spans="1:13" s="131" customFormat="1" ht="30" customHeight="1">
      <c r="A11" s="174"/>
      <c r="B11" s="95" t="s">
        <v>24</v>
      </c>
      <c r="C11" s="136">
        <v>744.6</v>
      </c>
      <c r="D11" s="139" t="s">
        <v>25</v>
      </c>
      <c r="E11" s="136">
        <v>18.87</v>
      </c>
      <c r="F11" s="136">
        <v>18.87</v>
      </c>
      <c r="G11" s="136">
        <v>18.87</v>
      </c>
      <c r="H11" s="136"/>
      <c r="I11" s="136"/>
      <c r="J11" s="136"/>
      <c r="K11" s="136"/>
      <c r="L11" s="136"/>
      <c r="M11" s="142"/>
    </row>
    <row r="12" spans="1:13" s="131" customFormat="1" ht="30" customHeight="1">
      <c r="A12" s="174"/>
      <c r="B12" s="95" t="s">
        <v>26</v>
      </c>
      <c r="C12" s="136"/>
      <c r="D12" s="138" t="s">
        <v>27</v>
      </c>
      <c r="E12" s="140"/>
      <c r="F12" s="136"/>
      <c r="G12" s="136"/>
      <c r="H12" s="136"/>
      <c r="I12" s="136"/>
      <c r="J12" s="136"/>
      <c r="K12" s="136"/>
      <c r="L12" s="136"/>
      <c r="M12" s="142"/>
    </row>
    <row r="13" spans="1:13" s="131" customFormat="1" ht="30" customHeight="1">
      <c r="A13" s="175"/>
      <c r="B13" s="95" t="s">
        <v>28</v>
      </c>
      <c r="C13" s="136"/>
      <c r="D13" s="137" t="s">
        <v>29</v>
      </c>
      <c r="E13" s="140"/>
      <c r="F13" s="136"/>
      <c r="G13" s="136"/>
      <c r="H13" s="136"/>
      <c r="I13" s="136"/>
      <c r="J13" s="136"/>
      <c r="K13" s="136"/>
      <c r="L13" s="136"/>
      <c r="M13" s="142"/>
    </row>
    <row r="14" spans="1:13" s="131" customFormat="1" ht="30" customHeight="1">
      <c r="A14" s="184" t="s">
        <v>14</v>
      </c>
      <c r="B14" s="185"/>
      <c r="C14" s="136"/>
      <c r="D14" s="141" t="s">
        <v>30</v>
      </c>
      <c r="E14" s="140"/>
      <c r="F14" s="136"/>
      <c r="G14" s="136"/>
      <c r="H14" s="136"/>
      <c r="I14" s="136"/>
      <c r="J14" s="136"/>
      <c r="K14" s="136"/>
      <c r="L14" s="136"/>
      <c r="M14" s="142"/>
    </row>
    <row r="15" spans="1:13" s="131" customFormat="1" ht="30" customHeight="1">
      <c r="A15" s="101" t="s">
        <v>15</v>
      </c>
      <c r="B15" s="102"/>
      <c r="C15" s="136"/>
      <c r="D15" s="137"/>
      <c r="E15" s="140"/>
      <c r="F15" s="136"/>
      <c r="G15" s="136"/>
      <c r="H15" s="136"/>
      <c r="I15" s="136"/>
      <c r="J15" s="136"/>
      <c r="K15" s="136"/>
      <c r="L15" s="136"/>
      <c r="M15" s="142"/>
    </row>
    <row r="16" spans="1:13" s="131" customFormat="1" ht="30" customHeight="1">
      <c r="A16" s="169" t="s">
        <v>16</v>
      </c>
      <c r="B16" s="170"/>
      <c r="C16" s="142"/>
      <c r="D16" s="142"/>
      <c r="E16" s="143"/>
      <c r="F16" s="142"/>
      <c r="G16" s="142"/>
      <c r="H16" s="142"/>
      <c r="I16" s="142"/>
      <c r="J16" s="142"/>
      <c r="K16" s="142"/>
      <c r="L16" s="142"/>
      <c r="M16" s="142"/>
    </row>
    <row r="17" spans="1:13" s="131" customFormat="1" ht="17.100000000000001" customHeight="1">
      <c r="A17" s="182" t="s">
        <v>31</v>
      </c>
      <c r="B17" s="183"/>
      <c r="C17" s="136"/>
      <c r="D17" s="138"/>
      <c r="E17" s="143"/>
      <c r="F17" s="142"/>
      <c r="G17" s="142"/>
      <c r="H17" s="142"/>
      <c r="I17" s="142"/>
      <c r="J17" s="142"/>
      <c r="K17" s="142"/>
      <c r="L17" s="142"/>
      <c r="M17" s="142"/>
    </row>
    <row r="18" spans="1:13" s="131" customFormat="1" ht="23.1" customHeight="1">
      <c r="A18" s="171" t="s">
        <v>32</v>
      </c>
      <c r="B18" s="172"/>
      <c r="C18" s="136"/>
      <c r="D18" s="123"/>
      <c r="E18" s="140"/>
      <c r="F18" s="142"/>
      <c r="G18" s="142"/>
      <c r="H18" s="142"/>
      <c r="I18" s="142"/>
      <c r="J18" s="142"/>
      <c r="K18" s="142"/>
      <c r="L18" s="142"/>
      <c r="M18" s="142"/>
    </row>
    <row r="19" spans="1:13" s="131" customFormat="1" ht="30" customHeight="1">
      <c r="A19" s="182" t="s">
        <v>33</v>
      </c>
      <c r="B19" s="183"/>
      <c r="C19" s="136"/>
      <c r="D19" s="141"/>
      <c r="E19" s="140"/>
      <c r="F19" s="142"/>
      <c r="G19" s="142"/>
      <c r="H19" s="142"/>
      <c r="I19" s="142"/>
      <c r="J19" s="142"/>
      <c r="K19" s="142"/>
      <c r="L19" s="142"/>
      <c r="M19" s="142"/>
    </row>
    <row r="20" spans="1:13" s="131" customFormat="1" ht="24" customHeight="1">
      <c r="A20" s="169" t="s">
        <v>12</v>
      </c>
      <c r="B20" s="170"/>
      <c r="C20" s="136"/>
      <c r="D20" s="141"/>
      <c r="E20" s="140"/>
      <c r="F20" s="142"/>
      <c r="G20" s="142"/>
      <c r="H20" s="142"/>
      <c r="I20" s="142"/>
      <c r="J20" s="142"/>
      <c r="K20" s="142"/>
      <c r="L20" s="142"/>
      <c r="M20" s="142"/>
    </row>
    <row r="21" spans="1:13" s="131" customFormat="1" ht="24" customHeight="1">
      <c r="A21" s="171" t="s">
        <v>34</v>
      </c>
      <c r="B21" s="172"/>
      <c r="C21" s="136">
        <v>1901.87</v>
      </c>
      <c r="D21" s="123" t="s">
        <v>35</v>
      </c>
      <c r="E21" s="136">
        <v>1901.87</v>
      </c>
      <c r="F21" s="136">
        <v>1157.27</v>
      </c>
      <c r="G21" s="136">
        <v>1157.27</v>
      </c>
      <c r="H21" s="136"/>
      <c r="I21" s="136"/>
      <c r="J21" s="136"/>
      <c r="K21" s="136">
        <v>744.6</v>
      </c>
      <c r="L21" s="136"/>
      <c r="M21" s="142"/>
    </row>
    <row r="22" spans="1:13" ht="9.75" customHeight="1"/>
  </sheetData>
  <mergeCells count="24">
    <mergeCell ref="A20:B20"/>
    <mergeCell ref="A21:B21"/>
    <mergeCell ref="A8:A13"/>
    <mergeCell ref="C5:C7"/>
    <mergeCell ref="A5:B7"/>
    <mergeCell ref="A19:B19"/>
    <mergeCell ref="A14:B14"/>
    <mergeCell ref="A16:B16"/>
    <mergeCell ref="A17:B17"/>
    <mergeCell ref="A18:B18"/>
    <mergeCell ref="D5:D7"/>
    <mergeCell ref="E5:E7"/>
    <mergeCell ref="M5:M7"/>
    <mergeCell ref="B2:L2"/>
    <mergeCell ref="K3:L3"/>
    <mergeCell ref="A4:C4"/>
    <mergeCell ref="D4:M4"/>
    <mergeCell ref="L5:L7"/>
    <mergeCell ref="F5:K5"/>
    <mergeCell ref="H6:H7"/>
    <mergeCell ref="I6:I7"/>
    <mergeCell ref="J6:J7"/>
    <mergeCell ref="K6:K7"/>
    <mergeCell ref="F6:G6"/>
  </mergeCells>
  <phoneticPr fontId="5" type="noConversion"/>
  <printOptions horizontalCentered="1"/>
  <pageMargins left="0.62992125984252001" right="1.0629921259842501" top="0.27559055118110198" bottom="0.27559055118110198" header="0.511811023622047" footer="0.511811023622047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52"/>
  <sheetViews>
    <sheetView showFormulas="1" topLeftCell="A13" zoomScale="85" zoomScaleNormal="85" workbookViewId="0">
      <selection activeCell="N45" sqref="N45"/>
    </sheetView>
  </sheetViews>
  <sheetFormatPr defaultColWidth="9" defaultRowHeight="15.6"/>
  <cols>
    <col min="1" max="1" width="5.19921875" customWidth="1"/>
    <col min="2" max="2" width="5.09765625" customWidth="1"/>
    <col min="3" max="3" width="7" customWidth="1"/>
    <col min="4" max="4" width="5.296875" hidden="1" customWidth="1"/>
    <col min="5" max="5" width="8.69921875" customWidth="1"/>
    <col min="6" max="6" width="6.69921875" customWidth="1"/>
    <col min="7" max="7" width="3.59765625" customWidth="1"/>
    <col min="8" max="8" width="8.69921875" customWidth="1"/>
    <col min="11" max="11" width="4.59765625" customWidth="1"/>
    <col min="12" max="12" width="4" customWidth="1"/>
  </cols>
  <sheetData>
    <row r="1" spans="1:8" ht="33" customHeight="1">
      <c r="A1" s="253" t="s">
        <v>187</v>
      </c>
      <c r="B1" s="253"/>
      <c r="C1" s="253"/>
      <c r="D1" s="253"/>
      <c r="E1" s="253"/>
      <c r="F1" s="253"/>
      <c r="G1" s="253"/>
      <c r="H1" s="253"/>
    </row>
    <row r="2" spans="1:8">
      <c r="A2" s="254" t="s">
        <v>275</v>
      </c>
      <c r="B2" s="254"/>
      <c r="C2" s="254"/>
      <c r="D2" s="254"/>
      <c r="E2" s="254"/>
      <c r="F2" s="254"/>
      <c r="G2" s="254"/>
      <c r="H2" s="254"/>
    </row>
    <row r="3" spans="1:8" ht="42" customHeight="1">
      <c r="A3" s="255" t="s">
        <v>188</v>
      </c>
      <c r="B3" s="255"/>
      <c r="C3" s="256" t="s">
        <v>189</v>
      </c>
      <c r="D3" s="256"/>
      <c r="E3" s="256"/>
      <c r="F3" s="256"/>
      <c r="G3" s="5" t="s">
        <v>190</v>
      </c>
      <c r="H3" s="6" t="s">
        <v>191</v>
      </c>
    </row>
    <row r="4" spans="1:8" ht="163.05000000000001" customHeight="1">
      <c r="A4" s="7" t="s">
        <v>276</v>
      </c>
      <c r="B4" s="257" t="s">
        <v>277</v>
      </c>
      <c r="C4" s="258"/>
      <c r="D4" s="258"/>
      <c r="E4" s="258"/>
      <c r="F4" s="258"/>
      <c r="G4" s="258"/>
      <c r="H4" s="259"/>
    </row>
    <row r="5" spans="1:8" ht="26.7" customHeight="1">
      <c r="A5" s="260" t="s">
        <v>278</v>
      </c>
      <c r="B5" s="147" t="s">
        <v>279</v>
      </c>
      <c r="C5" s="261" t="s">
        <v>315</v>
      </c>
      <c r="D5" s="262"/>
      <c r="E5" s="262"/>
      <c r="F5" s="262"/>
      <c r="G5" s="262"/>
      <c r="H5" s="262"/>
    </row>
    <row r="6" spans="1:8" ht="18.45" customHeight="1">
      <c r="A6" s="260"/>
      <c r="B6" s="147" t="s">
        <v>280</v>
      </c>
      <c r="C6" s="263"/>
      <c r="D6" s="262"/>
      <c r="E6" s="262"/>
      <c r="F6" s="262"/>
      <c r="G6" s="262"/>
      <c r="H6" s="262"/>
    </row>
    <row r="7" spans="1:8" ht="13.5" customHeight="1">
      <c r="A7" s="260"/>
      <c r="B7" s="147" t="s">
        <v>281</v>
      </c>
      <c r="C7" s="263"/>
      <c r="D7" s="263"/>
      <c r="E7" s="263"/>
      <c r="F7" s="263"/>
      <c r="G7" s="263"/>
      <c r="H7" s="263"/>
    </row>
    <row r="8" spans="1:8" hidden="1">
      <c r="A8" s="260"/>
      <c r="B8" s="147" t="s">
        <v>282</v>
      </c>
      <c r="C8" s="263"/>
      <c r="D8" s="263"/>
      <c r="E8" s="263"/>
      <c r="F8" s="263"/>
      <c r="G8" s="263"/>
      <c r="H8" s="263"/>
    </row>
    <row r="9" spans="1:8">
      <c r="A9" s="264" t="s">
        <v>192</v>
      </c>
      <c r="B9" s="266" t="s">
        <v>193</v>
      </c>
      <c r="C9" s="268" t="s">
        <v>194</v>
      </c>
      <c r="D9" s="269"/>
      <c r="E9" s="272" t="s">
        <v>195</v>
      </c>
      <c r="F9" s="273"/>
      <c r="G9" s="274"/>
      <c r="H9" s="264" t="s">
        <v>324</v>
      </c>
    </row>
    <row r="10" spans="1:8" ht="35.700000000000003" customHeight="1">
      <c r="A10" s="265"/>
      <c r="B10" s="267"/>
      <c r="C10" s="270"/>
      <c r="D10" s="271"/>
      <c r="E10" s="8" t="s">
        <v>196</v>
      </c>
      <c r="F10" s="8" t="s">
        <v>197</v>
      </c>
      <c r="G10" s="8" t="s">
        <v>198</v>
      </c>
      <c r="H10" s="267"/>
    </row>
    <row r="11" spans="1:8" ht="31.5" customHeight="1">
      <c r="A11" s="265"/>
      <c r="B11" s="9" t="s">
        <v>199</v>
      </c>
      <c r="C11" s="268" t="s">
        <v>200</v>
      </c>
      <c r="D11" s="269"/>
      <c r="E11" s="144">
        <v>1083.2</v>
      </c>
      <c r="F11" s="144">
        <v>1083.2</v>
      </c>
      <c r="G11" s="11"/>
      <c r="H11" s="10" t="s">
        <v>244</v>
      </c>
    </row>
    <row r="12" spans="1:8" ht="24" customHeight="1">
      <c r="A12" s="265"/>
      <c r="B12" s="9" t="s">
        <v>201</v>
      </c>
      <c r="C12" s="288" t="s">
        <v>202</v>
      </c>
      <c r="D12" s="289"/>
      <c r="E12" s="144">
        <v>448.3</v>
      </c>
      <c r="F12" s="144">
        <v>448.3</v>
      </c>
      <c r="G12" s="11"/>
      <c r="H12" s="10"/>
    </row>
    <row r="13" spans="1:8" ht="30" customHeight="1">
      <c r="A13" s="265"/>
      <c r="B13" s="9" t="s">
        <v>203</v>
      </c>
      <c r="C13" s="288" t="s">
        <v>283</v>
      </c>
      <c r="D13" s="289"/>
      <c r="E13" s="144">
        <v>3</v>
      </c>
      <c r="F13" s="144">
        <v>3</v>
      </c>
      <c r="G13" s="11"/>
      <c r="H13" s="10"/>
    </row>
    <row r="14" spans="1:8" ht="30" customHeight="1">
      <c r="A14" s="265"/>
      <c r="B14" s="9" t="s">
        <v>284</v>
      </c>
      <c r="C14" s="288" t="s">
        <v>285</v>
      </c>
      <c r="D14" s="289"/>
      <c r="E14" s="144">
        <v>3</v>
      </c>
      <c r="F14" s="144">
        <v>3</v>
      </c>
      <c r="G14" s="11"/>
      <c r="H14" s="10"/>
    </row>
    <row r="15" spans="1:8" ht="30" customHeight="1">
      <c r="A15" s="265"/>
      <c r="B15" s="9" t="s">
        <v>286</v>
      </c>
      <c r="C15" s="288" t="s">
        <v>287</v>
      </c>
      <c r="D15" s="289"/>
      <c r="E15" s="144">
        <v>5.5</v>
      </c>
      <c r="F15" s="144">
        <v>5.5</v>
      </c>
      <c r="G15" s="11"/>
      <c r="H15" s="10"/>
    </row>
    <row r="16" spans="1:8" ht="30" customHeight="1">
      <c r="A16" s="265"/>
      <c r="B16" s="9" t="s">
        <v>288</v>
      </c>
      <c r="C16" s="288" t="s">
        <v>289</v>
      </c>
      <c r="D16" s="289"/>
      <c r="E16" s="144">
        <v>40</v>
      </c>
      <c r="F16" s="144">
        <v>40</v>
      </c>
      <c r="G16" s="11"/>
      <c r="H16" s="10"/>
    </row>
    <row r="17" spans="1:19" ht="30" customHeight="1">
      <c r="A17" s="265"/>
      <c r="B17" s="9" t="s">
        <v>290</v>
      </c>
      <c r="C17" s="288" t="s">
        <v>291</v>
      </c>
      <c r="D17" s="289"/>
      <c r="E17" s="144">
        <v>220</v>
      </c>
      <c r="F17" s="144">
        <v>220</v>
      </c>
      <c r="G17" s="11"/>
      <c r="H17" s="10"/>
    </row>
    <row r="18" spans="1:19" ht="30" customHeight="1">
      <c r="A18" s="265"/>
      <c r="B18" s="9" t="s">
        <v>292</v>
      </c>
      <c r="C18" s="288" t="s">
        <v>293</v>
      </c>
      <c r="D18" s="289"/>
      <c r="E18" s="144">
        <v>80</v>
      </c>
      <c r="F18" s="144">
        <v>80</v>
      </c>
      <c r="G18" s="11"/>
      <c r="H18" s="10"/>
    </row>
    <row r="19" spans="1:19" ht="35.700000000000003" customHeight="1">
      <c r="A19" s="265"/>
      <c r="B19" s="9" t="s">
        <v>294</v>
      </c>
      <c r="C19" s="296" t="s">
        <v>295</v>
      </c>
      <c r="D19" s="289"/>
      <c r="E19" s="144">
        <v>18.87</v>
      </c>
      <c r="F19" s="144">
        <v>18.87</v>
      </c>
      <c r="G19" s="11"/>
      <c r="H19" s="144"/>
    </row>
    <row r="20" spans="1:19" ht="22.95" customHeight="1">
      <c r="A20" s="260" t="s">
        <v>296</v>
      </c>
      <c r="B20" s="12" t="s">
        <v>204</v>
      </c>
      <c r="C20" s="148" t="s">
        <v>205</v>
      </c>
      <c r="D20" s="272" t="s">
        <v>206</v>
      </c>
      <c r="E20" s="273"/>
      <c r="F20" s="274"/>
      <c r="G20" s="260" t="s">
        <v>207</v>
      </c>
      <c r="H20" s="260"/>
      <c r="J20" s="149"/>
      <c r="K20" s="150"/>
      <c r="L20" s="151"/>
      <c r="M20" s="291"/>
      <c r="N20" s="291"/>
      <c r="O20" s="291"/>
      <c r="P20" s="291"/>
      <c r="Q20" s="291"/>
      <c r="R20" s="152"/>
      <c r="S20" s="149"/>
    </row>
    <row r="21" spans="1:19" ht="16.5" customHeight="1">
      <c r="A21" s="260"/>
      <c r="B21" s="265"/>
      <c r="C21" s="292" t="s">
        <v>311</v>
      </c>
      <c r="D21" s="293" t="s">
        <v>307</v>
      </c>
      <c r="E21" s="294"/>
      <c r="F21" s="295"/>
      <c r="G21" s="275" t="s">
        <v>326</v>
      </c>
      <c r="H21" s="276"/>
      <c r="J21" s="149"/>
      <c r="K21" s="150"/>
      <c r="L21" s="297"/>
      <c r="P21" s="153"/>
      <c r="Q21" s="153"/>
      <c r="R21" s="154"/>
      <c r="S21" s="149"/>
    </row>
    <row r="22" spans="1:19" ht="22.5" customHeight="1">
      <c r="A22" s="260"/>
      <c r="B22" s="265"/>
      <c r="C22" s="260"/>
      <c r="D22" s="293" t="s">
        <v>308</v>
      </c>
      <c r="E22" s="294"/>
      <c r="F22" s="295"/>
      <c r="G22" s="275" t="s">
        <v>325</v>
      </c>
      <c r="H22" s="276"/>
      <c r="J22" s="149"/>
      <c r="K22" s="150"/>
      <c r="L22" s="297"/>
      <c r="P22" s="153"/>
      <c r="Q22" s="153"/>
      <c r="R22" s="154"/>
      <c r="S22" s="149"/>
    </row>
    <row r="23" spans="1:19" ht="19.05" customHeight="1">
      <c r="A23" s="260"/>
      <c r="B23" s="265"/>
      <c r="C23" s="260"/>
      <c r="D23" s="283" t="s">
        <v>245</v>
      </c>
      <c r="E23" s="284"/>
      <c r="F23" s="285"/>
      <c r="G23" s="282" t="s">
        <v>297</v>
      </c>
      <c r="H23" s="276"/>
      <c r="J23" s="149"/>
      <c r="K23" s="150"/>
      <c r="L23" s="297"/>
      <c r="M23" s="155"/>
      <c r="N23" s="155"/>
      <c r="O23" s="153"/>
      <c r="P23" s="153"/>
      <c r="Q23" s="153"/>
      <c r="R23" s="154"/>
      <c r="S23" s="149"/>
    </row>
    <row r="24" spans="1:19" ht="14.55" customHeight="1">
      <c r="A24" s="260"/>
      <c r="B24" s="265"/>
      <c r="C24" s="260"/>
      <c r="D24" s="283" t="s">
        <v>298</v>
      </c>
      <c r="E24" s="284"/>
      <c r="F24" s="285"/>
      <c r="G24" s="298" t="s">
        <v>299</v>
      </c>
      <c r="H24" s="299"/>
      <c r="J24" s="149"/>
      <c r="K24" s="150"/>
      <c r="L24" s="297"/>
      <c r="M24" s="155"/>
      <c r="N24" s="155"/>
      <c r="O24" s="153"/>
      <c r="P24" s="153"/>
      <c r="Q24" s="153"/>
      <c r="R24" s="154"/>
      <c r="S24" s="149"/>
    </row>
    <row r="25" spans="1:19">
      <c r="A25" s="260"/>
      <c r="B25" s="265"/>
      <c r="C25" s="292" t="s">
        <v>312</v>
      </c>
      <c r="D25" s="283" t="s">
        <v>246</v>
      </c>
      <c r="E25" s="284"/>
      <c r="F25" s="285"/>
      <c r="G25" s="283" t="s">
        <v>247</v>
      </c>
      <c r="H25" s="285"/>
      <c r="J25" s="149"/>
      <c r="K25" s="301"/>
      <c r="L25" s="301"/>
      <c r="M25" s="301"/>
      <c r="N25" s="302"/>
      <c r="O25" s="303"/>
      <c r="P25" s="149"/>
      <c r="Q25" s="149"/>
      <c r="R25" s="149"/>
      <c r="S25" s="149"/>
    </row>
    <row r="26" spans="1:19" ht="15" customHeight="1">
      <c r="A26" s="260"/>
      <c r="B26" s="265"/>
      <c r="C26" s="260"/>
      <c r="D26" s="304" t="s">
        <v>313</v>
      </c>
      <c r="E26" s="280"/>
      <c r="F26" s="281"/>
      <c r="G26" s="275" t="s">
        <v>314</v>
      </c>
      <c r="H26" s="276"/>
      <c r="K26" s="301"/>
      <c r="L26" s="301"/>
      <c r="M26" s="301"/>
      <c r="N26" s="302"/>
      <c r="O26" s="303"/>
    </row>
    <row r="27" spans="1:19" ht="17.7" customHeight="1">
      <c r="A27" s="260"/>
      <c r="B27" s="265"/>
      <c r="C27" s="260"/>
      <c r="D27" s="283" t="s">
        <v>248</v>
      </c>
      <c r="E27" s="284"/>
      <c r="F27" s="285"/>
      <c r="G27" s="275" t="s">
        <v>314</v>
      </c>
      <c r="H27" s="276"/>
      <c r="K27" s="149"/>
      <c r="L27" s="149"/>
      <c r="M27" s="149"/>
      <c r="N27" s="300"/>
      <c r="O27" s="300"/>
    </row>
    <row r="28" spans="1:19" ht="14.7" customHeight="1">
      <c r="A28" s="260"/>
      <c r="B28" s="265"/>
      <c r="C28" s="260"/>
      <c r="D28" s="283" t="s">
        <v>249</v>
      </c>
      <c r="E28" s="284"/>
      <c r="F28" s="285"/>
      <c r="G28" s="275" t="s">
        <v>304</v>
      </c>
      <c r="H28" s="276"/>
      <c r="K28" s="301"/>
      <c r="L28" s="301"/>
      <c r="M28" s="301"/>
      <c r="N28" s="302"/>
      <c r="O28" s="303"/>
    </row>
    <row r="29" spans="1:19" ht="19.5" customHeight="1">
      <c r="A29" s="260"/>
      <c r="B29" s="265"/>
      <c r="C29" s="287" t="s">
        <v>210</v>
      </c>
      <c r="D29" s="279" t="s">
        <v>250</v>
      </c>
      <c r="E29" s="280"/>
      <c r="F29" s="281"/>
      <c r="G29" s="275" t="s">
        <v>309</v>
      </c>
      <c r="H29" s="276"/>
      <c r="K29" s="149"/>
      <c r="L29" s="149"/>
      <c r="M29" s="149"/>
      <c r="N29" s="149"/>
      <c r="O29" s="149"/>
    </row>
    <row r="30" spans="1:19" ht="15" customHeight="1">
      <c r="A30" s="260"/>
      <c r="B30" s="265"/>
      <c r="C30" s="287"/>
      <c r="D30" s="279" t="s">
        <v>251</v>
      </c>
      <c r="E30" s="280"/>
      <c r="F30" s="281"/>
      <c r="G30" s="275" t="s">
        <v>316</v>
      </c>
      <c r="H30" s="276"/>
      <c r="K30" s="149"/>
      <c r="L30" s="149"/>
      <c r="M30" s="149"/>
      <c r="N30" s="149"/>
      <c r="O30" s="149"/>
    </row>
    <row r="31" spans="1:19" ht="15" hidden="1" customHeight="1">
      <c r="A31" s="260"/>
      <c r="B31" s="265"/>
      <c r="C31" s="287"/>
      <c r="D31" s="277"/>
      <c r="E31" s="290"/>
      <c r="F31" s="278"/>
      <c r="G31" s="277"/>
      <c r="H31" s="278"/>
      <c r="K31" s="149"/>
      <c r="L31" s="149"/>
      <c r="M31" s="149"/>
      <c r="N31" s="300"/>
      <c r="O31" s="300"/>
    </row>
    <row r="32" spans="1:19" ht="15" customHeight="1">
      <c r="A32" s="260"/>
      <c r="B32" s="265"/>
      <c r="C32" s="315" t="s">
        <v>211</v>
      </c>
      <c r="D32" s="279" t="s">
        <v>252</v>
      </c>
      <c r="E32" s="280"/>
      <c r="F32" s="281"/>
      <c r="G32" s="298" t="s">
        <v>253</v>
      </c>
      <c r="H32" s="299"/>
      <c r="K32" s="149"/>
      <c r="L32" s="149"/>
      <c r="M32" s="149"/>
      <c r="N32" s="149"/>
      <c r="O32" s="149"/>
    </row>
    <row r="33" spans="1:15" ht="15" customHeight="1">
      <c r="A33" s="260"/>
      <c r="B33" s="265"/>
      <c r="C33" s="316"/>
      <c r="D33" s="279" t="s">
        <v>254</v>
      </c>
      <c r="E33" s="280"/>
      <c r="F33" s="281"/>
      <c r="G33" s="282" t="s">
        <v>255</v>
      </c>
      <c r="H33" s="276"/>
      <c r="K33" s="149"/>
      <c r="L33" s="149"/>
      <c r="M33" s="149"/>
      <c r="N33" s="149"/>
      <c r="O33" s="149"/>
    </row>
    <row r="34" spans="1:15" ht="33.450000000000003" customHeight="1">
      <c r="A34" s="260"/>
      <c r="B34" s="265"/>
      <c r="C34" s="316"/>
      <c r="D34" s="321" t="s">
        <v>256</v>
      </c>
      <c r="E34" s="322"/>
      <c r="F34" s="323"/>
      <c r="G34" s="324" t="s">
        <v>257</v>
      </c>
      <c r="H34" s="324"/>
      <c r="N34" s="149"/>
      <c r="O34" s="149"/>
    </row>
    <row r="35" spans="1:15" ht="19.5" customHeight="1">
      <c r="A35" s="260"/>
      <c r="B35" s="307"/>
      <c r="C35" s="317"/>
      <c r="D35" s="325" t="s">
        <v>305</v>
      </c>
      <c r="E35" s="284"/>
      <c r="F35" s="285"/>
      <c r="G35" s="282" t="s">
        <v>258</v>
      </c>
      <c r="H35" s="276"/>
      <c r="I35" s="156"/>
      <c r="J35" s="156"/>
      <c r="K35" s="156"/>
      <c r="L35" s="157"/>
      <c r="M35" s="158"/>
      <c r="N35" s="149"/>
      <c r="O35" s="149"/>
    </row>
    <row r="36" spans="1:15" ht="31.5" customHeight="1">
      <c r="A36" s="260"/>
      <c r="B36" s="286" t="s">
        <v>212</v>
      </c>
      <c r="C36" s="287" t="s">
        <v>213</v>
      </c>
      <c r="D36" s="279" t="s">
        <v>259</v>
      </c>
      <c r="E36" s="280"/>
      <c r="F36" s="281"/>
      <c r="G36" s="282" t="s">
        <v>260</v>
      </c>
      <c r="H36" s="276"/>
      <c r="K36" s="149"/>
      <c r="L36" s="149"/>
      <c r="M36" s="149"/>
      <c r="N36" s="149"/>
      <c r="O36" s="149"/>
    </row>
    <row r="37" spans="1:15" ht="15" customHeight="1">
      <c r="A37" s="260"/>
      <c r="B37" s="265"/>
      <c r="C37" s="287"/>
      <c r="D37" s="279" t="s">
        <v>300</v>
      </c>
      <c r="E37" s="280"/>
      <c r="F37" s="281"/>
      <c r="G37" s="282"/>
      <c r="H37" s="276"/>
      <c r="K37" s="149"/>
      <c r="L37" s="149"/>
      <c r="M37" s="149"/>
      <c r="N37" s="149"/>
      <c r="O37" s="149"/>
    </row>
    <row r="38" spans="1:15" ht="15" customHeight="1">
      <c r="A38" s="260"/>
      <c r="B38" s="265"/>
      <c r="C38" s="287"/>
      <c r="D38" s="279" t="s">
        <v>209</v>
      </c>
      <c r="E38" s="280"/>
      <c r="F38" s="281"/>
      <c r="G38" s="282"/>
      <c r="H38" s="276"/>
      <c r="K38" s="149"/>
      <c r="L38" s="149"/>
      <c r="M38" s="149"/>
      <c r="N38" s="149"/>
      <c r="O38" s="149"/>
    </row>
    <row r="39" spans="1:15" ht="19.05" customHeight="1">
      <c r="A39" s="260"/>
      <c r="B39" s="265"/>
      <c r="C39" s="314" t="s">
        <v>214</v>
      </c>
      <c r="D39" s="279" t="s">
        <v>261</v>
      </c>
      <c r="E39" s="280"/>
      <c r="F39" s="281"/>
      <c r="G39" s="282" t="s">
        <v>262</v>
      </c>
      <c r="H39" s="276"/>
      <c r="J39" s="4"/>
      <c r="K39" s="149"/>
      <c r="L39" s="149"/>
      <c r="M39" s="149"/>
      <c r="N39" s="149"/>
      <c r="O39" s="149"/>
    </row>
    <row r="40" spans="1:15" ht="21" customHeight="1">
      <c r="A40" s="260"/>
      <c r="B40" s="265"/>
      <c r="C40" s="314"/>
      <c r="D40" s="279" t="s">
        <v>263</v>
      </c>
      <c r="E40" s="280"/>
      <c r="F40" s="281"/>
      <c r="G40" s="282" t="s">
        <v>264</v>
      </c>
      <c r="H40" s="276"/>
      <c r="J40" s="4"/>
      <c r="K40" s="149"/>
      <c r="L40" s="149"/>
      <c r="M40" s="149"/>
      <c r="N40" s="149"/>
      <c r="O40" s="149"/>
    </row>
    <row r="41" spans="1:15" ht="18" customHeight="1">
      <c r="A41" s="260"/>
      <c r="B41" s="265"/>
      <c r="C41" s="314"/>
      <c r="D41" s="283" t="s">
        <v>265</v>
      </c>
      <c r="E41" s="284"/>
      <c r="F41" s="285"/>
      <c r="G41" s="283" t="s">
        <v>266</v>
      </c>
      <c r="H41" s="285"/>
      <c r="K41" s="149"/>
      <c r="L41" s="149"/>
      <c r="M41" s="149"/>
      <c r="N41" s="149"/>
      <c r="O41" s="149"/>
    </row>
    <row r="42" spans="1:15" ht="49.05" customHeight="1">
      <c r="A42" s="260"/>
      <c r="B42" s="286" t="s">
        <v>212</v>
      </c>
      <c r="C42" s="287" t="s">
        <v>301</v>
      </c>
      <c r="D42" s="309" t="s">
        <v>317</v>
      </c>
      <c r="E42" s="310"/>
      <c r="F42" s="311"/>
      <c r="G42" s="312" t="s">
        <v>318</v>
      </c>
      <c r="H42" s="313"/>
      <c r="K42" s="318"/>
      <c r="L42" s="318"/>
      <c r="M42" s="318"/>
      <c r="N42" s="319"/>
      <c r="O42" s="320"/>
    </row>
    <row r="43" spans="1:15" ht="69" customHeight="1">
      <c r="A43" s="260"/>
      <c r="B43" s="265"/>
      <c r="C43" s="287"/>
      <c r="D43" s="309" t="s">
        <v>319</v>
      </c>
      <c r="E43" s="310"/>
      <c r="F43" s="311"/>
      <c r="G43" s="312" t="s">
        <v>320</v>
      </c>
      <c r="H43" s="313"/>
      <c r="K43" s="318"/>
      <c r="L43" s="318"/>
      <c r="M43" s="318"/>
      <c r="N43" s="319"/>
      <c r="O43" s="320"/>
    </row>
    <row r="44" spans="1:15" ht="49.95" customHeight="1">
      <c r="A44" s="260"/>
      <c r="B44" s="265"/>
      <c r="C44" s="287"/>
      <c r="D44" s="309" t="s">
        <v>321</v>
      </c>
      <c r="E44" s="310"/>
      <c r="F44" s="311"/>
      <c r="G44" s="312" t="s">
        <v>322</v>
      </c>
      <c r="H44" s="313"/>
      <c r="K44" s="318"/>
      <c r="L44" s="318"/>
      <c r="M44" s="318"/>
      <c r="N44" s="319"/>
      <c r="O44" s="320"/>
    </row>
    <row r="45" spans="1:15" ht="15" customHeight="1">
      <c r="A45" s="260"/>
      <c r="B45" s="265"/>
      <c r="C45" s="315" t="s">
        <v>215</v>
      </c>
      <c r="D45" s="279" t="s">
        <v>267</v>
      </c>
      <c r="E45" s="280"/>
      <c r="F45" s="281"/>
      <c r="G45" s="282" t="s">
        <v>268</v>
      </c>
      <c r="H45" s="276"/>
    </row>
    <row r="46" spans="1:15" ht="24.45" customHeight="1">
      <c r="A46" s="260"/>
      <c r="B46" s="265"/>
      <c r="C46" s="316"/>
      <c r="D46" s="279" t="s">
        <v>269</v>
      </c>
      <c r="E46" s="280"/>
      <c r="F46" s="281"/>
      <c r="G46" s="282" t="s">
        <v>268</v>
      </c>
      <c r="H46" s="276"/>
    </row>
    <row r="47" spans="1:15" ht="30" customHeight="1">
      <c r="A47" s="260"/>
      <c r="B47" s="265"/>
      <c r="C47" s="316"/>
      <c r="D47" s="304" t="s">
        <v>306</v>
      </c>
      <c r="E47" s="280"/>
      <c r="F47" s="281"/>
      <c r="G47" s="308" t="s">
        <v>323</v>
      </c>
      <c r="H47" s="299"/>
    </row>
    <row r="48" spans="1:15" ht="63" customHeight="1">
      <c r="A48" s="260"/>
      <c r="B48" s="159" t="s">
        <v>216</v>
      </c>
      <c r="C48" s="160" t="s">
        <v>217</v>
      </c>
      <c r="D48" s="304" t="s">
        <v>303</v>
      </c>
      <c r="E48" s="280"/>
      <c r="F48" s="281"/>
      <c r="G48" s="275" t="s">
        <v>310</v>
      </c>
      <c r="H48" s="276"/>
    </row>
    <row r="49" spans="1:8" ht="33" customHeight="1">
      <c r="A49" s="7" t="s">
        <v>302</v>
      </c>
      <c r="B49" s="288" t="s">
        <v>270</v>
      </c>
      <c r="C49" s="305"/>
      <c r="D49" s="305"/>
      <c r="E49" s="305"/>
      <c r="F49" s="305"/>
      <c r="G49" s="305"/>
      <c r="H49" s="289"/>
    </row>
    <row r="52" spans="1:8">
      <c r="A52" s="306"/>
      <c r="B52" s="306"/>
      <c r="C52" s="306"/>
      <c r="D52" s="306"/>
    </row>
  </sheetData>
  <mergeCells count="113">
    <mergeCell ref="G39:H39"/>
    <mergeCell ref="G29:H29"/>
    <mergeCell ref="D30:F30"/>
    <mergeCell ref="G30:H30"/>
    <mergeCell ref="G35:H35"/>
    <mergeCell ref="D48:F48"/>
    <mergeCell ref="G48:H48"/>
    <mergeCell ref="K42:M42"/>
    <mergeCell ref="N42:O42"/>
    <mergeCell ref="K43:M43"/>
    <mergeCell ref="N43:O43"/>
    <mergeCell ref="K44:M44"/>
    <mergeCell ref="N44:O44"/>
    <mergeCell ref="N31:O31"/>
    <mergeCell ref="G32:H32"/>
    <mergeCell ref="D33:F33"/>
    <mergeCell ref="G33:H33"/>
    <mergeCell ref="D34:F34"/>
    <mergeCell ref="G34:H34"/>
    <mergeCell ref="D35:F35"/>
    <mergeCell ref="B49:H49"/>
    <mergeCell ref="A52:D52"/>
    <mergeCell ref="B21:B35"/>
    <mergeCell ref="G45:H45"/>
    <mergeCell ref="D46:F46"/>
    <mergeCell ref="G46:H46"/>
    <mergeCell ref="D47:F47"/>
    <mergeCell ref="G47:H47"/>
    <mergeCell ref="B42:B47"/>
    <mergeCell ref="C42:C44"/>
    <mergeCell ref="D42:F42"/>
    <mergeCell ref="G42:H42"/>
    <mergeCell ref="D43:F43"/>
    <mergeCell ref="G43:H43"/>
    <mergeCell ref="D44:F44"/>
    <mergeCell ref="G44:H44"/>
    <mergeCell ref="C39:C41"/>
    <mergeCell ref="A20:A48"/>
    <mergeCell ref="C25:C28"/>
    <mergeCell ref="C45:C47"/>
    <mergeCell ref="D45:F45"/>
    <mergeCell ref="D39:F39"/>
    <mergeCell ref="C32:C35"/>
    <mergeCell ref="D32:F32"/>
    <mergeCell ref="K28:M28"/>
    <mergeCell ref="N28:O28"/>
    <mergeCell ref="G25:H25"/>
    <mergeCell ref="K25:M25"/>
    <mergeCell ref="N25:O25"/>
    <mergeCell ref="D26:F26"/>
    <mergeCell ref="G26:H26"/>
    <mergeCell ref="K26:M26"/>
    <mergeCell ref="N26:O26"/>
    <mergeCell ref="D25:F25"/>
    <mergeCell ref="D27:F27"/>
    <mergeCell ref="C29:C31"/>
    <mergeCell ref="D29:F29"/>
    <mergeCell ref="D31:F31"/>
    <mergeCell ref="O20:Q20"/>
    <mergeCell ref="C21:C24"/>
    <mergeCell ref="D21:F21"/>
    <mergeCell ref="G21:H21"/>
    <mergeCell ref="C16:D16"/>
    <mergeCell ref="C17:D17"/>
    <mergeCell ref="C18:D18"/>
    <mergeCell ref="C19:D19"/>
    <mergeCell ref="L21:L24"/>
    <mergeCell ref="D22:F22"/>
    <mergeCell ref="G22:H22"/>
    <mergeCell ref="D23:F23"/>
    <mergeCell ref="G23:H23"/>
    <mergeCell ref="D24:F24"/>
    <mergeCell ref="G20:H20"/>
    <mergeCell ref="M20:N20"/>
    <mergeCell ref="G24:H24"/>
    <mergeCell ref="D20:F20"/>
    <mergeCell ref="N27:O27"/>
    <mergeCell ref="D28:F28"/>
    <mergeCell ref="G28:H28"/>
    <mergeCell ref="A9:A19"/>
    <mergeCell ref="B9:B10"/>
    <mergeCell ref="C9:D10"/>
    <mergeCell ref="E9:G9"/>
    <mergeCell ref="G27:H27"/>
    <mergeCell ref="G31:H31"/>
    <mergeCell ref="D40:F40"/>
    <mergeCell ref="G40:H40"/>
    <mergeCell ref="D41:F41"/>
    <mergeCell ref="G41:H41"/>
    <mergeCell ref="B36:B41"/>
    <mergeCell ref="C36:C38"/>
    <mergeCell ref="D36:F36"/>
    <mergeCell ref="G36:H36"/>
    <mergeCell ref="D37:F37"/>
    <mergeCell ref="G37:H37"/>
    <mergeCell ref="D38:F38"/>
    <mergeCell ref="G38:H38"/>
    <mergeCell ref="H9:H10"/>
    <mergeCell ref="C11:D11"/>
    <mergeCell ref="C12:D12"/>
    <mergeCell ref="C13:D13"/>
    <mergeCell ref="C14:D14"/>
    <mergeCell ref="C15:D15"/>
    <mergeCell ref="A1:H1"/>
    <mergeCell ref="A2:H2"/>
    <mergeCell ref="A3:B3"/>
    <mergeCell ref="C3:F3"/>
    <mergeCell ref="B4:H4"/>
    <mergeCell ref="A5:A8"/>
    <mergeCell ref="C5:H5"/>
    <mergeCell ref="C6:H6"/>
    <mergeCell ref="C7:H7"/>
    <mergeCell ref="C8:H8"/>
  </mergeCells>
  <phoneticPr fontId="5" type="noConversion"/>
  <printOptions horizontalCentered="1"/>
  <pageMargins left="0.156944444444444" right="0.156944444444444" top="0.98402777777777795" bottom="0.98402777777777795" header="0.51180555555555596" footer="0.51180555555555596"/>
  <pageSetup paperSize="9" firstPageNumber="4294963191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H15" sqref="H15:O15"/>
    </sheetView>
  </sheetViews>
  <sheetFormatPr defaultColWidth="8.8984375" defaultRowHeight="15.6"/>
  <cols>
    <col min="1" max="1" width="9.3984375" style="1" customWidth="1"/>
    <col min="2" max="2" width="6.59765625" style="1" customWidth="1"/>
    <col min="3" max="3" width="2.09765625" style="1" customWidth="1"/>
    <col min="4" max="4" width="9" style="1" customWidth="1"/>
    <col min="5" max="5" width="1" style="1" customWidth="1"/>
    <col min="6" max="6" width="6.59765625" style="1" customWidth="1"/>
    <col min="7" max="7" width="10.8984375" style="1" customWidth="1"/>
    <col min="8" max="8" width="11.19921875" style="1" customWidth="1"/>
    <col min="9" max="9" width="7.19921875" style="1" customWidth="1"/>
    <col min="10" max="10" width="8.19921875" style="1" customWidth="1"/>
    <col min="11" max="11" width="1.19921875" style="1" hidden="1" customWidth="1"/>
    <col min="12" max="12" width="9" style="1" hidden="1" customWidth="1"/>
    <col min="13" max="13" width="2.19921875" style="1" customWidth="1"/>
    <col min="14" max="14" width="8.09765625" style="1" customWidth="1"/>
    <col min="15" max="15" width="1.3984375" style="1" customWidth="1"/>
    <col min="16" max="16" width="1.8984375" style="1" customWidth="1"/>
    <col min="17" max="17" width="8.8984375" style="1"/>
    <col min="18" max="18" width="7.5" style="1" customWidth="1"/>
    <col min="19" max="19" width="9" style="1" hidden="1" customWidth="1"/>
    <col min="20" max="20" width="5.09765625" style="1" customWidth="1"/>
    <col min="21" max="16384" width="8.8984375" style="1"/>
  </cols>
  <sheetData>
    <row r="1" spans="1:20">
      <c r="P1" s="329" t="s">
        <v>218</v>
      </c>
      <c r="Q1" s="329"/>
    </row>
    <row r="2" spans="1:20" ht="42" customHeight="1">
      <c r="A2" s="330" t="s">
        <v>219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</row>
    <row r="3" spans="1:20" ht="15" customHeight="1">
      <c r="A3" s="331" t="s">
        <v>184</v>
      </c>
      <c r="B3" s="331"/>
      <c r="C3" s="331"/>
      <c r="D3" s="331"/>
      <c r="E3" s="331"/>
      <c r="F3" s="331"/>
      <c r="G3" s="331"/>
      <c r="H3" s="2"/>
      <c r="I3" s="2"/>
      <c r="J3" s="2"/>
      <c r="K3" s="2"/>
      <c r="L3" s="2"/>
      <c r="M3" s="2"/>
      <c r="N3" s="2"/>
      <c r="O3" s="2"/>
      <c r="P3" s="2"/>
      <c r="Q3" s="332" t="s">
        <v>3</v>
      </c>
      <c r="R3" s="332"/>
      <c r="S3" s="332"/>
      <c r="T3" s="332"/>
    </row>
    <row r="4" spans="1:20" ht="19.2" customHeight="1">
      <c r="A4" s="326" t="s">
        <v>220</v>
      </c>
      <c r="B4" s="326"/>
      <c r="C4" s="326"/>
      <c r="D4" s="326"/>
      <c r="E4" s="326"/>
      <c r="F4" s="326"/>
      <c r="G4" s="326"/>
      <c r="H4" s="327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</row>
    <row r="5" spans="1:20" ht="19.2" customHeight="1">
      <c r="A5" s="326" t="s">
        <v>221</v>
      </c>
      <c r="B5" s="326"/>
      <c r="C5" s="326"/>
      <c r="D5" s="326"/>
      <c r="E5" s="326"/>
      <c r="F5" s="326"/>
      <c r="G5" s="326"/>
      <c r="H5" s="327"/>
      <c r="I5" s="326"/>
      <c r="J5" s="326" t="s">
        <v>222</v>
      </c>
      <c r="K5" s="326"/>
      <c r="L5" s="326"/>
      <c r="M5" s="326"/>
      <c r="N5" s="326"/>
      <c r="O5" s="326"/>
      <c r="P5" s="326"/>
      <c r="Q5" s="326"/>
      <c r="R5" s="326"/>
      <c r="S5" s="326"/>
      <c r="T5" s="326"/>
    </row>
    <row r="6" spans="1:20" ht="19.2" customHeight="1">
      <c r="A6" s="328" t="s">
        <v>223</v>
      </c>
      <c r="B6" s="328" t="s">
        <v>224</v>
      </c>
      <c r="C6" s="328"/>
      <c r="D6" s="328"/>
      <c r="E6" s="328"/>
      <c r="F6" s="328"/>
      <c r="G6" s="328"/>
      <c r="H6" s="328"/>
      <c r="I6" s="328"/>
      <c r="J6" s="328" t="s">
        <v>225</v>
      </c>
      <c r="K6" s="328"/>
      <c r="L6" s="328"/>
      <c r="M6" s="328"/>
      <c r="N6" s="328"/>
      <c r="O6" s="328"/>
      <c r="P6" s="328"/>
      <c r="Q6" s="328"/>
      <c r="R6" s="328"/>
      <c r="S6" s="328"/>
      <c r="T6" s="328"/>
    </row>
    <row r="7" spans="1:20" ht="19.2" customHeight="1">
      <c r="A7" s="328"/>
      <c r="B7" s="328" t="s">
        <v>226</v>
      </c>
      <c r="C7" s="328"/>
      <c r="D7" s="328"/>
      <c r="E7" s="328"/>
      <c r="F7" s="328"/>
      <c r="G7" s="328"/>
      <c r="H7" s="328"/>
      <c r="I7" s="328"/>
      <c r="J7" s="328" t="s">
        <v>227</v>
      </c>
      <c r="K7" s="328"/>
      <c r="L7" s="328"/>
      <c r="M7" s="328"/>
      <c r="N7" s="328"/>
      <c r="O7" s="328"/>
      <c r="P7" s="328"/>
      <c r="Q7" s="328"/>
      <c r="R7" s="328"/>
      <c r="S7" s="328"/>
      <c r="T7" s="328"/>
    </row>
    <row r="8" spans="1:20" ht="31.2" customHeight="1">
      <c r="A8" s="328"/>
      <c r="B8" s="328" t="s">
        <v>228</v>
      </c>
      <c r="C8" s="328"/>
      <c r="D8" s="328"/>
      <c r="E8" s="328"/>
      <c r="F8" s="328"/>
      <c r="G8" s="328"/>
      <c r="H8" s="3" t="s">
        <v>229</v>
      </c>
      <c r="I8" s="3"/>
      <c r="J8" s="328" t="s">
        <v>230</v>
      </c>
      <c r="K8" s="328"/>
      <c r="L8" s="328"/>
      <c r="M8" s="328"/>
      <c r="N8" s="328"/>
      <c r="O8" s="328"/>
      <c r="P8" s="328"/>
      <c r="Q8" s="3" t="s">
        <v>198</v>
      </c>
      <c r="R8" s="328"/>
      <c r="S8" s="328"/>
      <c r="T8" s="328"/>
    </row>
    <row r="9" spans="1:20" ht="19.2" customHeight="1">
      <c r="A9" s="328"/>
      <c r="B9" s="328" t="s">
        <v>231</v>
      </c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</row>
    <row r="10" spans="1:20" ht="19.2" customHeight="1">
      <c r="A10" s="328"/>
      <c r="B10" s="328" t="s">
        <v>232</v>
      </c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</row>
    <row r="11" spans="1:20" ht="19.2" customHeight="1">
      <c r="A11" s="328" t="s">
        <v>233</v>
      </c>
      <c r="B11" s="328" t="s">
        <v>234</v>
      </c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</row>
    <row r="12" spans="1:20" ht="19.2" customHeight="1">
      <c r="A12" s="328"/>
      <c r="B12" s="328" t="s">
        <v>235</v>
      </c>
      <c r="C12" s="328"/>
      <c r="D12" s="328" t="s">
        <v>204</v>
      </c>
      <c r="E12" s="328"/>
      <c r="F12" s="328" t="s">
        <v>205</v>
      </c>
      <c r="G12" s="328"/>
      <c r="H12" s="328" t="s">
        <v>206</v>
      </c>
      <c r="I12" s="328"/>
      <c r="J12" s="328"/>
      <c r="K12" s="328"/>
      <c r="L12" s="328"/>
      <c r="M12" s="328"/>
      <c r="N12" s="328"/>
      <c r="O12" s="328"/>
      <c r="P12" s="328" t="s">
        <v>207</v>
      </c>
      <c r="Q12" s="328"/>
      <c r="R12" s="328"/>
      <c r="S12" s="328"/>
      <c r="T12" s="328"/>
    </row>
    <row r="13" spans="1:20" ht="19.2" customHeight="1">
      <c r="A13" s="328"/>
      <c r="B13" s="328"/>
      <c r="C13" s="328"/>
      <c r="D13" s="328" t="s">
        <v>236</v>
      </c>
      <c r="E13" s="328"/>
      <c r="F13" s="328" t="s">
        <v>208</v>
      </c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</row>
    <row r="14" spans="1:20" ht="19.2" customHeight="1">
      <c r="A14" s="328"/>
      <c r="B14" s="328"/>
      <c r="C14" s="328"/>
      <c r="D14" s="328"/>
      <c r="E14" s="328"/>
      <c r="F14" s="328" t="s">
        <v>237</v>
      </c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</row>
    <row r="15" spans="1:20" ht="19.2" customHeight="1">
      <c r="A15" s="328"/>
      <c r="B15" s="328"/>
      <c r="C15" s="328"/>
      <c r="D15" s="328"/>
      <c r="E15" s="328"/>
      <c r="F15" s="328" t="s">
        <v>238</v>
      </c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</row>
    <row r="16" spans="1:20" ht="19.2" customHeight="1">
      <c r="A16" s="328"/>
      <c r="B16" s="328"/>
      <c r="C16" s="328"/>
      <c r="D16" s="328"/>
      <c r="E16" s="328"/>
      <c r="F16" s="328" t="s">
        <v>211</v>
      </c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</row>
    <row r="17" spans="1:20" ht="19.2" customHeight="1">
      <c r="A17" s="328"/>
      <c r="B17" s="328"/>
      <c r="C17" s="328"/>
      <c r="D17" s="328" t="s">
        <v>239</v>
      </c>
      <c r="E17" s="328"/>
      <c r="F17" s="328" t="s">
        <v>240</v>
      </c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</row>
    <row r="18" spans="1:20" ht="19.2" customHeight="1">
      <c r="A18" s="328"/>
      <c r="B18" s="328"/>
      <c r="C18" s="328"/>
      <c r="D18" s="328"/>
      <c r="E18" s="328"/>
      <c r="F18" s="328" t="s">
        <v>241</v>
      </c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8"/>
    </row>
    <row r="19" spans="1:20" ht="19.2" customHeight="1">
      <c r="A19" s="328"/>
      <c r="B19" s="328"/>
      <c r="C19" s="328"/>
      <c r="D19" s="328"/>
      <c r="E19" s="328"/>
      <c r="F19" s="328" t="s">
        <v>242</v>
      </c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</row>
    <row r="20" spans="1:20" ht="19.2" customHeight="1">
      <c r="A20" s="328"/>
      <c r="B20" s="328"/>
      <c r="C20" s="328"/>
      <c r="D20" s="328"/>
      <c r="E20" s="328"/>
      <c r="F20" s="328" t="s">
        <v>243</v>
      </c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</row>
    <row r="21" spans="1:20" ht="19.2" customHeight="1">
      <c r="A21" s="328"/>
      <c r="B21" s="328"/>
      <c r="C21" s="328"/>
      <c r="D21" s="328" t="s">
        <v>216</v>
      </c>
      <c r="E21" s="328"/>
      <c r="F21" s="328" t="s">
        <v>217</v>
      </c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</row>
    <row r="22" spans="1:20" ht="10.95" customHeight="1">
      <c r="A22" s="334"/>
      <c r="B22" s="334"/>
      <c r="C22" s="334"/>
      <c r="D22" s="334"/>
      <c r="E22" s="334"/>
      <c r="F22" s="334"/>
      <c r="G22" s="334"/>
      <c r="H22" s="335"/>
      <c r="I22" s="335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</row>
  </sheetData>
  <mergeCells count="70">
    <mergeCell ref="P22:T22"/>
    <mergeCell ref="F20:G20"/>
    <mergeCell ref="H20:O20"/>
    <mergeCell ref="P20:T20"/>
    <mergeCell ref="F21:G21"/>
    <mergeCell ref="H21:O21"/>
    <mergeCell ref="P21:T21"/>
    <mergeCell ref="A22:G22"/>
    <mergeCell ref="H22:I22"/>
    <mergeCell ref="J22:K22"/>
    <mergeCell ref="L22:O22"/>
    <mergeCell ref="A11:A21"/>
    <mergeCell ref="D17:E20"/>
    <mergeCell ref="B12:C21"/>
    <mergeCell ref="D13:E16"/>
    <mergeCell ref="D21:E21"/>
    <mergeCell ref="P18:T18"/>
    <mergeCell ref="F19:G19"/>
    <mergeCell ref="H19:O19"/>
    <mergeCell ref="P19:T19"/>
    <mergeCell ref="F18:G18"/>
    <mergeCell ref="H18:O18"/>
    <mergeCell ref="F16:G16"/>
    <mergeCell ref="H16:O16"/>
    <mergeCell ref="P16:T16"/>
    <mergeCell ref="F17:G17"/>
    <mergeCell ref="H17:O17"/>
    <mergeCell ref="P17:T17"/>
    <mergeCell ref="F15:G15"/>
    <mergeCell ref="H15:O15"/>
    <mergeCell ref="P15:T15"/>
    <mergeCell ref="B10:G10"/>
    <mergeCell ref="H10:T10"/>
    <mergeCell ref="F12:G12"/>
    <mergeCell ref="H12:O12"/>
    <mergeCell ref="P12:T12"/>
    <mergeCell ref="F13:G13"/>
    <mergeCell ref="H13:O13"/>
    <mergeCell ref="P13:T13"/>
    <mergeCell ref="H11:T11"/>
    <mergeCell ref="D12:E12"/>
    <mergeCell ref="B11:G11"/>
    <mergeCell ref="F14:G14"/>
    <mergeCell ref="H14:O14"/>
    <mergeCell ref="P14:T14"/>
    <mergeCell ref="R8:T8"/>
    <mergeCell ref="B7:G7"/>
    <mergeCell ref="H7:I7"/>
    <mergeCell ref="J7:M7"/>
    <mergeCell ref="N7:T7"/>
    <mergeCell ref="B9:G9"/>
    <mergeCell ref="H9:T9"/>
    <mergeCell ref="P1:Q1"/>
    <mergeCell ref="A2:T2"/>
    <mergeCell ref="A3:G3"/>
    <mergeCell ref="Q3:T3"/>
    <mergeCell ref="A4:G4"/>
    <mergeCell ref="H4:T4"/>
    <mergeCell ref="A5:G5"/>
    <mergeCell ref="H5:I5"/>
    <mergeCell ref="J5:M5"/>
    <mergeCell ref="N5:T5"/>
    <mergeCell ref="B8:G8"/>
    <mergeCell ref="J8:M8"/>
    <mergeCell ref="N8:P8"/>
    <mergeCell ref="A6:A10"/>
    <mergeCell ref="B6:G6"/>
    <mergeCell ref="H6:I6"/>
    <mergeCell ref="J6:M6"/>
    <mergeCell ref="N6:T6"/>
  </mergeCells>
  <phoneticPr fontId="5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4"/>
  <sheetViews>
    <sheetView showGridLines="0" showZeros="0" workbookViewId="0">
      <selection activeCell="H19" sqref="H19"/>
    </sheetView>
  </sheetViews>
  <sheetFormatPr defaultColWidth="6.8984375" defaultRowHeight="10.8"/>
  <cols>
    <col min="1" max="1" width="4.19921875" style="119" customWidth="1"/>
    <col min="2" max="2" width="3.69921875" style="119" customWidth="1"/>
    <col min="3" max="3" width="3.8984375" style="119" customWidth="1"/>
    <col min="4" max="4" width="7.69921875" style="119" customWidth="1"/>
    <col min="5" max="5" width="13.69921875" style="119" customWidth="1"/>
    <col min="6" max="6" width="7.59765625" style="119" customWidth="1"/>
    <col min="7" max="7" width="6.3984375" style="119" customWidth="1"/>
    <col min="8" max="8" width="15.59765625" style="119" customWidth="1"/>
    <col min="9" max="9" width="6.59765625" style="119" customWidth="1"/>
    <col min="10" max="10" width="7.19921875" style="119" customWidth="1"/>
    <col min="11" max="11" width="9.59765625" style="119" customWidth="1"/>
    <col min="12" max="12" width="5" style="119" customWidth="1"/>
    <col min="13" max="13" width="7.69921875" style="119" customWidth="1"/>
    <col min="14" max="14" width="6.3984375" style="119" customWidth="1"/>
    <col min="15" max="243" width="6.8984375" style="119" customWidth="1"/>
    <col min="244" max="16384" width="6.8984375" style="119"/>
  </cols>
  <sheetData>
    <row r="1" spans="1:14" ht="17.399999999999999" customHeight="1">
      <c r="N1" s="37" t="s">
        <v>36</v>
      </c>
    </row>
    <row r="2" spans="1:14" ht="42" customHeight="1">
      <c r="A2" s="186" t="s">
        <v>37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5" customHeight="1">
      <c r="A3" s="187" t="s">
        <v>2</v>
      </c>
      <c r="B3" s="187"/>
      <c r="C3" s="187"/>
      <c r="D3" s="187"/>
      <c r="E3" s="187"/>
      <c r="F3" s="120"/>
      <c r="G3" s="120"/>
      <c r="H3" s="120"/>
      <c r="I3" s="120"/>
      <c r="J3" s="120"/>
      <c r="K3" s="120"/>
      <c r="L3" s="120"/>
      <c r="M3" s="120" t="s">
        <v>3</v>
      </c>
      <c r="N3" s="120"/>
    </row>
    <row r="4" spans="1:14" ht="20.100000000000001" customHeight="1">
      <c r="A4" s="188" t="s">
        <v>38</v>
      </c>
      <c r="B4" s="188"/>
      <c r="C4" s="188"/>
      <c r="D4" s="190" t="s">
        <v>39</v>
      </c>
      <c r="E4" s="193" t="s">
        <v>40</v>
      </c>
      <c r="F4" s="194" t="s">
        <v>41</v>
      </c>
      <c r="G4" s="176" t="s">
        <v>13</v>
      </c>
      <c r="H4" s="177"/>
      <c r="I4" s="173" t="s">
        <v>14</v>
      </c>
      <c r="J4" s="173" t="s">
        <v>15</v>
      </c>
      <c r="K4" s="173" t="s">
        <v>16</v>
      </c>
      <c r="L4" s="173" t="s">
        <v>271</v>
      </c>
      <c r="M4" s="173" t="s">
        <v>12</v>
      </c>
      <c r="N4" s="162" t="s">
        <v>11</v>
      </c>
    </row>
    <row r="5" spans="1:14" ht="14.4" customHeight="1">
      <c r="A5" s="189" t="s">
        <v>42</v>
      </c>
      <c r="B5" s="189" t="s">
        <v>43</v>
      </c>
      <c r="C5" s="189" t="s">
        <v>44</v>
      </c>
      <c r="D5" s="191"/>
      <c r="E5" s="193"/>
      <c r="F5" s="194"/>
      <c r="G5" s="180"/>
      <c r="H5" s="181"/>
      <c r="I5" s="174"/>
      <c r="J5" s="174"/>
      <c r="K5" s="174"/>
      <c r="L5" s="174"/>
      <c r="M5" s="174"/>
      <c r="N5" s="162"/>
    </row>
    <row r="6" spans="1:14" ht="23.4" customHeight="1">
      <c r="A6" s="189"/>
      <c r="B6" s="189"/>
      <c r="C6" s="189"/>
      <c r="D6" s="192"/>
      <c r="E6" s="193"/>
      <c r="F6" s="194"/>
      <c r="G6" s="123" t="s">
        <v>17</v>
      </c>
      <c r="H6" s="123" t="s">
        <v>18</v>
      </c>
      <c r="I6" s="175"/>
      <c r="J6" s="175"/>
      <c r="K6" s="175"/>
      <c r="L6" s="175"/>
      <c r="M6" s="175"/>
      <c r="N6" s="162"/>
    </row>
    <row r="7" spans="1:14" ht="20.100000000000001" customHeight="1">
      <c r="A7" s="121" t="s">
        <v>45</v>
      </c>
      <c r="B7" s="121" t="s">
        <v>45</v>
      </c>
      <c r="C7" s="121" t="s">
        <v>45</v>
      </c>
      <c r="D7" s="121"/>
      <c r="E7" s="121" t="s">
        <v>45</v>
      </c>
      <c r="F7" s="122">
        <v>1</v>
      </c>
      <c r="G7" s="122">
        <f>F7+1</f>
        <v>2</v>
      </c>
      <c r="H7" s="122">
        <f t="shared" ref="H7:N7" si="0">G7+1</f>
        <v>3</v>
      </c>
      <c r="I7" s="122">
        <f t="shared" si="0"/>
        <v>4</v>
      </c>
      <c r="J7" s="122">
        <f t="shared" si="0"/>
        <v>5</v>
      </c>
      <c r="K7" s="122">
        <f t="shared" si="0"/>
        <v>6</v>
      </c>
      <c r="L7" s="122">
        <f t="shared" si="0"/>
        <v>7</v>
      </c>
      <c r="M7" s="122">
        <f t="shared" si="0"/>
        <v>8</v>
      </c>
      <c r="N7" s="121">
        <f t="shared" si="0"/>
        <v>9</v>
      </c>
    </row>
    <row r="8" spans="1:14" ht="26.1" customHeight="1">
      <c r="A8" s="121"/>
      <c r="B8" s="121"/>
      <c r="C8" s="121"/>
      <c r="D8" s="124"/>
      <c r="E8" s="124" t="s">
        <v>9</v>
      </c>
      <c r="F8" s="125">
        <v>1901.87</v>
      </c>
      <c r="G8" s="125">
        <v>1157.27</v>
      </c>
      <c r="H8" s="122">
        <v>1157.27</v>
      </c>
      <c r="I8" s="122"/>
      <c r="J8" s="122"/>
      <c r="K8" s="122"/>
      <c r="L8" s="125"/>
      <c r="M8" s="125"/>
      <c r="N8" s="121"/>
    </row>
    <row r="9" spans="1:14" ht="26.1" customHeight="1">
      <c r="A9" s="121">
        <v>211</v>
      </c>
      <c r="B9" s="146" t="s">
        <v>274</v>
      </c>
      <c r="C9" s="146" t="s">
        <v>274</v>
      </c>
      <c r="D9" s="124">
        <v>129001</v>
      </c>
      <c r="E9" s="124" t="s">
        <v>46</v>
      </c>
      <c r="F9" s="125">
        <v>120.18</v>
      </c>
      <c r="G9" s="125">
        <v>120.18</v>
      </c>
      <c r="H9" s="122">
        <v>120.18</v>
      </c>
      <c r="I9" s="122"/>
      <c r="J9" s="122"/>
      <c r="K9" s="122"/>
      <c r="L9" s="125"/>
      <c r="M9" s="125"/>
      <c r="N9" s="121"/>
    </row>
    <row r="10" spans="1:14" ht="26.1" customHeight="1">
      <c r="A10" s="121">
        <v>221</v>
      </c>
      <c r="B10" s="146" t="s">
        <v>272</v>
      </c>
      <c r="C10" s="146" t="s">
        <v>274</v>
      </c>
      <c r="D10" s="124">
        <v>129001</v>
      </c>
      <c r="E10" s="124" t="s">
        <v>47</v>
      </c>
      <c r="F10" s="125">
        <v>12</v>
      </c>
      <c r="G10" s="125">
        <v>12</v>
      </c>
      <c r="H10" s="122">
        <v>12</v>
      </c>
      <c r="I10" s="122"/>
      <c r="J10" s="122"/>
      <c r="K10" s="122"/>
      <c r="L10" s="125"/>
      <c r="M10" s="125"/>
      <c r="N10" s="121"/>
    </row>
    <row r="11" spans="1:14" ht="26.1" customHeight="1">
      <c r="A11" s="121">
        <v>208</v>
      </c>
      <c r="B11" s="146" t="s">
        <v>273</v>
      </c>
      <c r="C11" s="146" t="s">
        <v>273</v>
      </c>
      <c r="D11" s="124">
        <v>129001</v>
      </c>
      <c r="E11" s="83" t="s">
        <v>48</v>
      </c>
      <c r="F11" s="125">
        <v>14.9</v>
      </c>
      <c r="G11" s="125">
        <v>14.9</v>
      </c>
      <c r="H11" s="122">
        <v>14.9</v>
      </c>
      <c r="I11" s="122"/>
      <c r="J11" s="122"/>
      <c r="K11" s="122"/>
      <c r="L11" s="125"/>
      <c r="M11" s="125"/>
      <c r="N11" s="121"/>
    </row>
    <row r="12" spans="1:14" ht="26.1" customHeight="1">
      <c r="A12" s="121">
        <v>210</v>
      </c>
      <c r="B12" s="146" t="s">
        <v>69</v>
      </c>
      <c r="C12" s="146" t="s">
        <v>274</v>
      </c>
      <c r="D12" s="124">
        <v>129001</v>
      </c>
      <c r="E12" s="83" t="s">
        <v>49</v>
      </c>
      <c r="F12" s="125">
        <v>6.5</v>
      </c>
      <c r="G12" s="125">
        <v>6.5</v>
      </c>
      <c r="H12" s="122">
        <v>6.5</v>
      </c>
      <c r="I12" s="122"/>
      <c r="J12" s="122"/>
      <c r="K12" s="122"/>
      <c r="L12" s="125"/>
      <c r="M12" s="125"/>
      <c r="N12" s="121"/>
    </row>
    <row r="13" spans="1:14" ht="26.1" customHeight="1">
      <c r="A13" s="121">
        <v>211</v>
      </c>
      <c r="B13" s="146" t="s">
        <v>274</v>
      </c>
      <c r="C13" s="121">
        <v>99</v>
      </c>
      <c r="D13" s="124">
        <v>129001</v>
      </c>
      <c r="E13" s="83" t="s">
        <v>50</v>
      </c>
      <c r="F13" s="125">
        <v>744.6</v>
      </c>
      <c r="G13" s="125">
        <v>744.6</v>
      </c>
      <c r="H13" s="122"/>
      <c r="I13" s="122"/>
      <c r="J13" s="122"/>
      <c r="K13" s="122"/>
      <c r="L13" s="125"/>
      <c r="M13" s="125"/>
      <c r="N13" s="121"/>
    </row>
    <row r="14" spans="1:14" ht="26.1" customHeight="1">
      <c r="A14" s="121">
        <v>211</v>
      </c>
      <c r="B14" s="146" t="s">
        <v>272</v>
      </c>
      <c r="C14" s="121">
        <v>99</v>
      </c>
      <c r="D14" s="124">
        <v>129001</v>
      </c>
      <c r="E14" s="83" t="s">
        <v>51</v>
      </c>
      <c r="F14" s="125">
        <v>957.69</v>
      </c>
      <c r="G14" s="125">
        <v>957.69</v>
      </c>
      <c r="H14" s="122">
        <v>957.69</v>
      </c>
      <c r="I14" s="122"/>
      <c r="J14" s="122"/>
      <c r="K14" s="122"/>
      <c r="L14" s="125"/>
      <c r="M14" s="125"/>
      <c r="N14" s="121"/>
    </row>
    <row r="15" spans="1:14" ht="26.1" customHeight="1">
      <c r="A15" s="121">
        <v>211</v>
      </c>
      <c r="B15" s="146" t="s">
        <v>272</v>
      </c>
      <c r="C15" s="146" t="s">
        <v>72</v>
      </c>
      <c r="D15" s="124">
        <v>129001</v>
      </c>
      <c r="E15" s="83" t="s">
        <v>52</v>
      </c>
      <c r="F15" s="125">
        <v>46</v>
      </c>
      <c r="G15" s="125">
        <v>46</v>
      </c>
      <c r="H15" s="122">
        <v>46</v>
      </c>
      <c r="I15" s="122"/>
      <c r="J15" s="122"/>
      <c r="K15" s="122"/>
      <c r="L15" s="125"/>
      <c r="M15" s="125"/>
      <c r="N15" s="121"/>
    </row>
    <row r="16" spans="1:14" ht="26.1" customHeight="1">
      <c r="A16" s="121"/>
      <c r="B16" s="121"/>
      <c r="C16" s="121"/>
      <c r="D16" s="124"/>
      <c r="E16" s="124"/>
      <c r="F16" s="125"/>
      <c r="G16" s="125"/>
      <c r="H16" s="122"/>
      <c r="I16" s="122"/>
      <c r="J16" s="122"/>
      <c r="K16" s="122"/>
      <c r="L16" s="125"/>
      <c r="M16" s="125"/>
      <c r="N16" s="121"/>
    </row>
    <row r="17" spans="1:14" ht="26.1" customHeight="1">
      <c r="A17" s="121"/>
      <c r="B17" s="121"/>
      <c r="C17" s="121"/>
      <c r="D17" s="124"/>
      <c r="E17" s="124"/>
      <c r="F17" s="125"/>
      <c r="G17" s="125"/>
      <c r="H17" s="122"/>
      <c r="I17" s="122"/>
      <c r="J17" s="122"/>
      <c r="K17" s="122"/>
      <c r="L17" s="125"/>
      <c r="M17" s="125"/>
      <c r="N17" s="121"/>
    </row>
    <row r="18" spans="1:14" ht="20.100000000000001" customHeight="1">
      <c r="A18" s="126"/>
      <c r="B18" s="126"/>
      <c r="C18" s="126"/>
      <c r="D18" s="127"/>
      <c r="E18" s="128"/>
      <c r="F18" s="129"/>
      <c r="G18" s="129"/>
      <c r="H18" s="130"/>
      <c r="I18" s="130"/>
      <c r="J18" s="130"/>
      <c r="K18" s="130"/>
      <c r="L18" s="129"/>
      <c r="M18" s="129"/>
      <c r="N18" s="130"/>
    </row>
    <row r="19" spans="1:14" ht="14.25" customHeight="1"/>
    <row r="20" spans="1:14" ht="9.75" customHeight="1"/>
    <row r="21" spans="1:14" ht="9.75" customHeight="1"/>
    <row r="22" spans="1:14" ht="9.75" customHeight="1"/>
    <row r="23" spans="1:14" ht="9.75" customHeight="1"/>
    <row r="24" spans="1:14" ht="9.75" customHeight="1"/>
    <row r="25" spans="1:14" ht="9.75" customHeight="1"/>
    <row r="26" spans="1:14" ht="9.75" customHeight="1"/>
    <row r="27" spans="1:14" ht="9.75" customHeight="1"/>
    <row r="28" spans="1:14" ht="9.75" customHeight="1"/>
    <row r="29" spans="1:14" ht="9.75" customHeight="1"/>
    <row r="30" spans="1:14" ht="9.75" customHeight="1"/>
    <row r="31" spans="1:14" ht="9.75" customHeight="1"/>
    <row r="32" spans="1:14" ht="9.75" customHeight="1"/>
    <row r="33" ht="12.75" customHeight="1"/>
    <row r="34" ht="9.75" customHeight="1"/>
  </sheetData>
  <mergeCells count="16">
    <mergeCell ref="A2:N2"/>
    <mergeCell ref="A3:E3"/>
    <mergeCell ref="A4:C4"/>
    <mergeCell ref="A5:A6"/>
    <mergeCell ref="B5:B6"/>
    <mergeCell ref="C5:C6"/>
    <mergeCell ref="D4:D6"/>
    <mergeCell ref="E4:E6"/>
    <mergeCell ref="F4:F6"/>
    <mergeCell ref="I4:I6"/>
    <mergeCell ref="N4:N6"/>
    <mergeCell ref="G4:H5"/>
    <mergeCell ref="J4:J6"/>
    <mergeCell ref="K4:K6"/>
    <mergeCell ref="L4:L6"/>
    <mergeCell ref="M4:M6"/>
  </mergeCells>
  <phoneticPr fontId="5" type="noConversion"/>
  <printOptions horizontalCentered="1"/>
  <pageMargins left="0.62992125984252001" right="0.66929133858267698" top="0.86614173228346403" bottom="0.86614173228346403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0"/>
  <sheetViews>
    <sheetView showGridLines="0" showZeros="0" workbookViewId="0">
      <selection activeCell="F12" sqref="F12"/>
    </sheetView>
  </sheetViews>
  <sheetFormatPr defaultColWidth="7" defaultRowHeight="10.8"/>
  <cols>
    <col min="1" max="1" width="4.59765625" style="13" customWidth="1"/>
    <col min="2" max="3" width="4.09765625" style="13" customWidth="1"/>
    <col min="4" max="4" width="7.69921875" style="13" customWidth="1"/>
    <col min="5" max="5" width="14.3984375" style="13" customWidth="1"/>
    <col min="6" max="6" width="7.19921875" style="13" customWidth="1"/>
    <col min="7" max="7" width="9.09765625" style="13" customWidth="1"/>
    <col min="8" max="10" width="9" style="13" customWidth="1"/>
    <col min="11" max="11" width="9.59765625" style="13" customWidth="1"/>
    <col min="12" max="12" width="7.69921875" style="13" customWidth="1"/>
    <col min="13" max="13" width="10.5" style="13" customWidth="1"/>
    <col min="14" max="14" width="11" style="13" customWidth="1"/>
    <col min="15" max="16384" width="7" style="13"/>
  </cols>
  <sheetData>
    <row r="1" spans="1:14" ht="12">
      <c r="M1" s="37" t="s">
        <v>53</v>
      </c>
    </row>
    <row r="2" spans="1:14" ht="42" customHeight="1">
      <c r="A2" s="195" t="s">
        <v>54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3" spans="1:14" ht="15" customHeight="1">
      <c r="A3" s="196" t="s">
        <v>2</v>
      </c>
      <c r="B3" s="196"/>
      <c r="C3" s="196"/>
      <c r="D3" s="196"/>
      <c r="E3" s="196"/>
      <c r="F3" s="31"/>
      <c r="G3" s="20"/>
      <c r="H3" s="20"/>
      <c r="I3" s="20"/>
      <c r="J3" s="20"/>
      <c r="K3" s="20"/>
      <c r="L3" s="20"/>
      <c r="M3" s="197" t="s">
        <v>3</v>
      </c>
      <c r="N3" s="197"/>
    </row>
    <row r="4" spans="1:14" s="14" customFormat="1" ht="16.5" customHeight="1">
      <c r="A4" s="198" t="s">
        <v>55</v>
      </c>
      <c r="B4" s="199"/>
      <c r="C4" s="200"/>
      <c r="D4" s="210" t="s">
        <v>39</v>
      </c>
      <c r="E4" s="210" t="s">
        <v>56</v>
      </c>
      <c r="F4" s="205" t="s">
        <v>41</v>
      </c>
      <c r="G4" s="201" t="s">
        <v>57</v>
      </c>
      <c r="H4" s="201"/>
      <c r="I4" s="201"/>
      <c r="J4" s="201"/>
      <c r="K4" s="201"/>
      <c r="L4" s="202" t="s">
        <v>58</v>
      </c>
      <c r="M4" s="203"/>
      <c r="N4" s="204"/>
    </row>
    <row r="5" spans="1:14" s="14" customFormat="1" ht="14.25" customHeight="1">
      <c r="A5" s="208" t="s">
        <v>42</v>
      </c>
      <c r="B5" s="209" t="s">
        <v>43</v>
      </c>
      <c r="C5" s="209" t="s">
        <v>44</v>
      </c>
      <c r="D5" s="211"/>
      <c r="E5" s="211"/>
      <c r="F5" s="205"/>
      <c r="G5" s="206" t="s">
        <v>17</v>
      </c>
      <c r="H5" s="206" t="s">
        <v>59</v>
      </c>
      <c r="I5" s="206" t="s">
        <v>60</v>
      </c>
      <c r="J5" s="206" t="s">
        <v>61</v>
      </c>
      <c r="K5" s="206" t="s">
        <v>62</v>
      </c>
      <c r="L5" s="205" t="s">
        <v>17</v>
      </c>
      <c r="M5" s="205" t="s">
        <v>63</v>
      </c>
      <c r="N5" s="205" t="s">
        <v>64</v>
      </c>
    </row>
    <row r="6" spans="1:14" s="14" customFormat="1" ht="34.200000000000003" customHeight="1">
      <c r="A6" s="208"/>
      <c r="B6" s="209"/>
      <c r="C6" s="209"/>
      <c r="D6" s="212"/>
      <c r="E6" s="212"/>
      <c r="F6" s="205"/>
      <c r="G6" s="207"/>
      <c r="H6" s="207"/>
      <c r="I6" s="207"/>
      <c r="J6" s="207"/>
      <c r="K6" s="207"/>
      <c r="L6" s="205"/>
      <c r="M6" s="205"/>
      <c r="N6" s="205"/>
    </row>
    <row r="7" spans="1:14" s="14" customFormat="1" ht="20.100000000000001" customHeight="1">
      <c r="A7" s="21" t="s">
        <v>45</v>
      </c>
      <c r="B7" s="22" t="s">
        <v>45</v>
      </c>
      <c r="C7" s="22" t="s">
        <v>45</v>
      </c>
      <c r="D7" s="22"/>
      <c r="E7" s="22" t="s">
        <v>45</v>
      </c>
      <c r="F7" s="23">
        <v>1</v>
      </c>
      <c r="G7" s="23">
        <v>2</v>
      </c>
      <c r="H7" s="23">
        <v>3</v>
      </c>
      <c r="I7" s="23">
        <v>4</v>
      </c>
      <c r="J7" s="23">
        <v>5</v>
      </c>
      <c r="K7" s="23">
        <v>6</v>
      </c>
      <c r="L7" s="23">
        <v>7</v>
      </c>
      <c r="M7" s="23">
        <v>8</v>
      </c>
      <c r="N7" s="23">
        <v>9</v>
      </c>
    </row>
    <row r="8" spans="1:14" s="14" customFormat="1" ht="26.1" customHeight="1">
      <c r="A8" s="21"/>
      <c r="B8" s="22"/>
      <c r="C8" s="22"/>
      <c r="D8" s="22"/>
      <c r="E8" s="22" t="s">
        <v>9</v>
      </c>
      <c r="F8" s="23">
        <v>1901.87</v>
      </c>
      <c r="G8" s="23">
        <v>1901.87</v>
      </c>
      <c r="H8" s="23">
        <v>1083.2</v>
      </c>
      <c r="I8" s="23">
        <v>18.87</v>
      </c>
      <c r="J8" s="23">
        <v>799.8</v>
      </c>
      <c r="K8" s="23"/>
      <c r="L8" s="23"/>
      <c r="M8" s="23"/>
      <c r="N8" s="23"/>
    </row>
    <row r="9" spans="1:14" s="14" customFormat="1" ht="26.1" customHeight="1">
      <c r="A9" s="21">
        <v>211</v>
      </c>
      <c r="B9" s="75" t="s">
        <v>65</v>
      </c>
      <c r="C9" s="75" t="s">
        <v>65</v>
      </c>
      <c r="D9" s="22">
        <v>129001</v>
      </c>
      <c r="E9" s="76" t="s">
        <v>46</v>
      </c>
      <c r="F9" s="23">
        <v>120.18</v>
      </c>
      <c r="G9" s="77">
        <f>SUM(H9:M9)</f>
        <v>120.18</v>
      </c>
      <c r="H9" s="78">
        <v>107.18</v>
      </c>
      <c r="I9" s="78">
        <v>3.8</v>
      </c>
      <c r="J9" s="78">
        <v>9.1999999999999993</v>
      </c>
      <c r="K9" s="23"/>
      <c r="L9" s="23"/>
      <c r="M9" s="23"/>
      <c r="N9" s="23"/>
    </row>
    <row r="10" spans="1:14" s="14" customFormat="1" ht="26.1" customHeight="1">
      <c r="A10" s="21">
        <v>221</v>
      </c>
      <c r="B10" s="75" t="s">
        <v>66</v>
      </c>
      <c r="C10" s="75" t="s">
        <v>65</v>
      </c>
      <c r="D10" s="22">
        <v>129001</v>
      </c>
      <c r="E10" s="79" t="s">
        <v>47</v>
      </c>
      <c r="F10" s="23">
        <v>12</v>
      </c>
      <c r="G10" s="78">
        <f>SUM(H10:M10)</f>
        <v>12</v>
      </c>
      <c r="H10" s="80">
        <v>12</v>
      </c>
      <c r="I10" s="23"/>
      <c r="J10" s="23"/>
      <c r="K10" s="23"/>
      <c r="L10" s="23"/>
      <c r="M10" s="23"/>
      <c r="N10" s="23"/>
    </row>
    <row r="11" spans="1:14" s="14" customFormat="1" ht="26.1" customHeight="1">
      <c r="A11" s="21">
        <v>208</v>
      </c>
      <c r="B11" s="75" t="s">
        <v>67</v>
      </c>
      <c r="C11" s="75" t="s">
        <v>67</v>
      </c>
      <c r="D11" s="22">
        <v>129001</v>
      </c>
      <c r="E11" s="79" t="s">
        <v>68</v>
      </c>
      <c r="F11" s="23">
        <v>14.9</v>
      </c>
      <c r="G11" s="81">
        <f>SUM(H11:M11)</f>
        <v>14.9</v>
      </c>
      <c r="H11" s="78">
        <v>14.9</v>
      </c>
      <c r="I11" s="23"/>
      <c r="J11" s="23"/>
      <c r="K11" s="23"/>
      <c r="L11" s="23"/>
      <c r="M11" s="23"/>
      <c r="N11" s="23"/>
    </row>
    <row r="12" spans="1:14" s="14" customFormat="1" ht="26.1" customHeight="1">
      <c r="A12" s="21">
        <v>210</v>
      </c>
      <c r="B12" s="75" t="s">
        <v>69</v>
      </c>
      <c r="C12" s="75" t="s">
        <v>65</v>
      </c>
      <c r="D12" s="22">
        <v>129001</v>
      </c>
      <c r="E12" s="79" t="s">
        <v>70</v>
      </c>
      <c r="F12" s="23">
        <v>6.5</v>
      </c>
      <c r="G12" s="82">
        <f>SUM(H12:M12)</f>
        <v>6.5</v>
      </c>
      <c r="H12" s="78">
        <v>6.5</v>
      </c>
      <c r="I12" s="23"/>
      <c r="J12" s="23"/>
      <c r="K12" s="23"/>
      <c r="L12" s="23"/>
      <c r="M12" s="23"/>
      <c r="N12" s="23"/>
    </row>
    <row r="13" spans="1:14" s="14" customFormat="1" ht="26.1" customHeight="1">
      <c r="A13" s="21">
        <v>211</v>
      </c>
      <c r="B13" s="75" t="s">
        <v>65</v>
      </c>
      <c r="C13" s="75" t="s">
        <v>71</v>
      </c>
      <c r="D13" s="22">
        <v>129001</v>
      </c>
      <c r="E13" s="83" t="s">
        <v>50</v>
      </c>
      <c r="F13" s="23">
        <v>744.6</v>
      </c>
      <c r="G13" s="23">
        <v>744.6</v>
      </c>
      <c r="H13" s="23"/>
      <c r="I13" s="23"/>
      <c r="J13" s="145">
        <v>744.6</v>
      </c>
      <c r="K13" s="23"/>
      <c r="L13" s="23"/>
      <c r="M13" s="23"/>
      <c r="N13" s="23"/>
    </row>
    <row r="14" spans="1:14" s="14" customFormat="1" ht="26.1" customHeight="1">
      <c r="A14" s="21">
        <v>211</v>
      </c>
      <c r="B14" s="75" t="s">
        <v>66</v>
      </c>
      <c r="C14" s="75" t="s">
        <v>71</v>
      </c>
      <c r="D14" s="22">
        <v>129001</v>
      </c>
      <c r="E14" s="79" t="s">
        <v>51</v>
      </c>
      <c r="F14" s="23">
        <v>957.69</v>
      </c>
      <c r="G14" s="23">
        <v>957.69</v>
      </c>
      <c r="H14" s="23">
        <v>942.62</v>
      </c>
      <c r="I14" s="23">
        <v>15.07</v>
      </c>
      <c r="J14" s="23"/>
      <c r="K14" s="23"/>
      <c r="L14" s="23"/>
      <c r="M14" s="23"/>
      <c r="N14" s="23"/>
    </row>
    <row r="15" spans="1:14" s="14" customFormat="1" ht="26.1" customHeight="1">
      <c r="A15" s="21">
        <v>211</v>
      </c>
      <c r="B15" s="75" t="s">
        <v>66</v>
      </c>
      <c r="C15" s="75" t="s">
        <v>72</v>
      </c>
      <c r="D15" s="22">
        <v>129001</v>
      </c>
      <c r="E15" s="79" t="s">
        <v>73</v>
      </c>
      <c r="F15" s="23">
        <v>46</v>
      </c>
      <c r="G15" s="82">
        <f>SUM(H15:M15)</f>
        <v>46</v>
      </c>
      <c r="H15" s="78"/>
      <c r="I15" s="78"/>
      <c r="J15" s="23">
        <v>46</v>
      </c>
      <c r="K15" s="23"/>
      <c r="L15" s="23"/>
      <c r="M15" s="23"/>
      <c r="N15" s="23"/>
    </row>
    <row r="16" spans="1:14" s="14" customFormat="1" ht="26.1" customHeight="1">
      <c r="A16" s="21"/>
      <c r="B16" s="75"/>
      <c r="C16" s="75"/>
      <c r="D16" s="22"/>
      <c r="E16" s="22"/>
      <c r="F16" s="23"/>
      <c r="G16" s="23"/>
      <c r="H16" s="23"/>
      <c r="I16" s="23"/>
      <c r="J16" s="23"/>
      <c r="K16" s="23"/>
      <c r="L16" s="23"/>
      <c r="M16" s="23"/>
      <c r="N16" s="23"/>
    </row>
    <row r="17" spans="1:14" s="14" customFormat="1" ht="26.1" customHeight="1">
      <c r="A17" s="21"/>
      <c r="B17" s="75"/>
      <c r="C17" s="75"/>
      <c r="D17" s="22"/>
      <c r="E17" s="22"/>
      <c r="F17" s="23"/>
      <c r="G17" s="23"/>
      <c r="H17" s="23"/>
      <c r="I17" s="23"/>
      <c r="J17" s="23"/>
      <c r="K17" s="23"/>
      <c r="L17" s="23"/>
      <c r="M17" s="23"/>
      <c r="N17" s="23"/>
    </row>
    <row r="18" spans="1:14" s="14" customFormat="1" ht="20.100000000000001" customHeight="1">
      <c r="A18" s="24"/>
      <c r="B18" s="25"/>
      <c r="C18" s="25"/>
      <c r="D18" s="25"/>
      <c r="E18" s="26"/>
      <c r="F18" s="27"/>
      <c r="G18" s="27"/>
      <c r="H18" s="27"/>
      <c r="I18" s="27"/>
      <c r="J18" s="27"/>
      <c r="K18" s="27"/>
      <c r="L18" s="27"/>
      <c r="M18" s="27"/>
      <c r="N18" s="27"/>
    </row>
    <row r="19" spans="1:14" s="30" customFormat="1" ht="15.6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s="30" customFormat="1" ht="15.6">
      <c r="A20" s="13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4" s="30" customFormat="1" ht="15.6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4" s="30" customFormat="1" ht="15.6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14" s="30" customFormat="1" ht="15.6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4" s="30" customFormat="1" ht="15.6"/>
    <row r="25" spans="1:14" s="30" customFormat="1" ht="15.6"/>
    <row r="26" spans="1:14" s="30" customFormat="1" ht="15.6"/>
    <row r="27" spans="1:14" s="30" customFormat="1" ht="15.6"/>
    <row r="28" spans="1:14" s="30" customFormat="1" ht="15.6"/>
    <row r="29" spans="1:14" s="30" customFormat="1" ht="15.6"/>
    <row r="30" spans="1:14" s="30" customFormat="1" ht="15.6"/>
    <row r="31" spans="1:14" s="30" customFormat="1" ht="15.6"/>
    <row r="32" spans="1:14" s="30" customFormat="1" ht="15.6"/>
    <row r="33" spans="11:13" s="30" customFormat="1" ht="15.6"/>
    <row r="34" spans="11:13" s="30" customFormat="1" ht="15.6"/>
    <row r="35" spans="11:13" s="30" customFormat="1" ht="15.6"/>
    <row r="36" spans="11:13" s="30" customFormat="1" ht="15.6"/>
    <row r="37" spans="11:13" s="30" customFormat="1" ht="15.6"/>
    <row r="38" spans="11:13" s="30" customFormat="1" ht="15.6"/>
    <row r="39" spans="11:13" s="30" customFormat="1" ht="15.6"/>
    <row r="40" spans="11:13" s="30" customFormat="1" ht="15.6"/>
    <row r="41" spans="11:13" s="30" customFormat="1" ht="15.6"/>
    <row r="42" spans="11:13" s="30" customFormat="1" ht="15.6"/>
    <row r="43" spans="11:13" ht="15.6">
      <c r="K43" s="30"/>
      <c r="L43" s="30"/>
      <c r="M43" s="30"/>
    </row>
    <row r="44" spans="11:13" ht="15.6">
      <c r="K44" s="30"/>
      <c r="L44" s="30"/>
      <c r="M44" s="30"/>
    </row>
    <row r="45" spans="11:13" ht="15.6">
      <c r="K45" s="30"/>
      <c r="L45" s="30"/>
      <c r="M45" s="30"/>
    </row>
    <row r="46" spans="11:13" ht="15.6">
      <c r="K46" s="30"/>
      <c r="L46" s="30"/>
      <c r="M46" s="30"/>
    </row>
    <row r="47" spans="11:13" ht="15.6">
      <c r="K47" s="30"/>
      <c r="L47" s="30"/>
      <c r="M47" s="30"/>
    </row>
    <row r="48" spans="11:13" ht="15.6">
      <c r="K48" s="30"/>
      <c r="L48" s="30"/>
      <c r="M48" s="30"/>
    </row>
    <row r="49" spans="11:13" ht="15.6">
      <c r="K49" s="30"/>
      <c r="L49" s="30"/>
      <c r="M49" s="30"/>
    </row>
    <row r="50" spans="11:13" ht="15.6">
      <c r="K50" s="30"/>
      <c r="L50" s="30"/>
      <c r="M50" s="30"/>
    </row>
  </sheetData>
  <mergeCells count="20">
    <mergeCell ref="B5:B6"/>
    <mergeCell ref="C5:C6"/>
    <mergeCell ref="D4:D6"/>
    <mergeCell ref="E4:E6"/>
    <mergeCell ref="A2:N2"/>
    <mergeCell ref="A3:E3"/>
    <mergeCell ref="M3:N3"/>
    <mergeCell ref="A4:C4"/>
    <mergeCell ref="G4:K4"/>
    <mergeCell ref="L4:N4"/>
    <mergeCell ref="F4:F6"/>
    <mergeCell ref="G5:G6"/>
    <mergeCell ref="H5:H6"/>
    <mergeCell ref="M5:M6"/>
    <mergeCell ref="N5:N6"/>
    <mergeCell ref="I5:I6"/>
    <mergeCell ref="J5:J6"/>
    <mergeCell ref="K5:K6"/>
    <mergeCell ref="L5:L6"/>
    <mergeCell ref="A5:A6"/>
  </mergeCells>
  <phoneticPr fontId="5" type="noConversion"/>
  <pageMargins left="0.62992125984252001" right="0.86614173228346403" top="1.0629921259842501" bottom="1.0629921259842501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3"/>
  <sheetViews>
    <sheetView showGridLines="0" showZeros="0" workbookViewId="0">
      <selection activeCell="E17" sqref="E17"/>
    </sheetView>
  </sheetViews>
  <sheetFormatPr defaultColWidth="8.8984375" defaultRowHeight="10.8"/>
  <cols>
    <col min="1" max="1" width="14.3984375" style="87" customWidth="1"/>
    <col min="2" max="2" width="16.19921875" style="87" customWidth="1"/>
    <col min="3" max="3" width="9.5" style="88" customWidth="1"/>
    <col min="4" max="4" width="21.19921875" style="88" customWidth="1"/>
    <col min="5" max="5" width="9.3984375" style="88" customWidth="1"/>
    <col min="6" max="6" width="3.3984375" style="88" customWidth="1"/>
    <col min="7" max="7" width="9.09765625" style="88" customWidth="1"/>
    <col min="8" max="8" width="13.5" style="88" customWidth="1"/>
    <col min="9" max="9" width="5.8984375" style="88" customWidth="1"/>
    <col min="10" max="10" width="5.296875" style="88" customWidth="1"/>
    <col min="11" max="11" width="4.296875" style="88" customWidth="1"/>
    <col min="12" max="12" width="5.296875" style="88" customWidth="1"/>
    <col min="13" max="13" width="7.59765625" style="88" customWidth="1"/>
    <col min="14" max="16384" width="8.8984375" style="88"/>
  </cols>
  <sheetData>
    <row r="1" spans="1:21" ht="18" customHeight="1">
      <c r="K1" s="37" t="s">
        <v>74</v>
      </c>
    </row>
    <row r="2" spans="1:21" ht="42" customHeight="1">
      <c r="A2" s="213" t="s">
        <v>75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112"/>
      <c r="O2" s="112"/>
      <c r="P2" s="112"/>
      <c r="Q2" s="112"/>
      <c r="R2" s="112"/>
      <c r="S2" s="112"/>
      <c r="T2" s="112"/>
      <c r="U2" s="112"/>
    </row>
    <row r="3" spans="1:21" s="84" customFormat="1" ht="15" customHeight="1">
      <c r="A3" s="214" t="s">
        <v>2</v>
      </c>
      <c r="B3" s="214"/>
      <c r="C3" s="214"/>
      <c r="D3" s="89"/>
      <c r="E3" s="89"/>
      <c r="F3" s="89"/>
      <c r="G3" s="90"/>
      <c r="H3" s="90"/>
      <c r="I3" s="113" t="s">
        <v>3</v>
      </c>
      <c r="J3" s="113"/>
      <c r="K3" s="114"/>
      <c r="L3" s="114"/>
      <c r="M3" s="114"/>
      <c r="N3" s="113"/>
      <c r="O3" s="113"/>
      <c r="P3" s="113"/>
      <c r="Q3" s="113"/>
      <c r="R3" s="113"/>
      <c r="S3" s="113"/>
      <c r="T3" s="113"/>
      <c r="U3" s="113"/>
    </row>
    <row r="4" spans="1:21" s="85" customFormat="1" ht="22.95" customHeight="1">
      <c r="A4" s="215" t="s">
        <v>76</v>
      </c>
      <c r="B4" s="215"/>
      <c r="C4" s="215"/>
      <c r="D4" s="91" t="s">
        <v>77</v>
      </c>
      <c r="E4" s="91"/>
      <c r="F4" s="91"/>
      <c r="G4" s="91"/>
      <c r="H4" s="91"/>
      <c r="I4" s="91"/>
      <c r="J4" s="91"/>
      <c r="K4" s="91"/>
      <c r="L4" s="91"/>
      <c r="M4" s="115"/>
    </row>
    <row r="5" spans="1:21" s="85" customFormat="1" ht="22.95" customHeight="1">
      <c r="A5" s="215" t="s">
        <v>78</v>
      </c>
      <c r="B5" s="215"/>
      <c r="C5" s="226" t="s">
        <v>79</v>
      </c>
      <c r="D5" s="227" t="s">
        <v>80</v>
      </c>
      <c r="E5" s="222" t="s">
        <v>9</v>
      </c>
      <c r="F5" s="162" t="s">
        <v>11</v>
      </c>
      <c r="G5" s="92" t="s">
        <v>10</v>
      </c>
      <c r="H5" s="92"/>
      <c r="I5" s="92"/>
      <c r="J5" s="92"/>
      <c r="K5" s="92"/>
      <c r="L5" s="92"/>
      <c r="M5" s="116"/>
    </row>
    <row r="6" spans="1:21" s="85" customFormat="1" ht="22.95" customHeight="1">
      <c r="A6" s="215"/>
      <c r="B6" s="215"/>
      <c r="C6" s="226"/>
      <c r="D6" s="227"/>
      <c r="E6" s="222"/>
      <c r="F6" s="162"/>
      <c r="G6" s="216" t="s">
        <v>13</v>
      </c>
      <c r="H6" s="217"/>
      <c r="I6" s="218" t="s">
        <v>81</v>
      </c>
      <c r="J6" s="219" t="s">
        <v>15</v>
      </c>
      <c r="K6" s="219" t="s">
        <v>16</v>
      </c>
      <c r="L6" s="219" t="s">
        <v>82</v>
      </c>
      <c r="M6" s="221" t="s">
        <v>31</v>
      </c>
    </row>
    <row r="7" spans="1:21" s="85" customFormat="1" ht="22.95" customHeight="1">
      <c r="A7" s="215"/>
      <c r="B7" s="215"/>
      <c r="C7" s="226"/>
      <c r="D7" s="227"/>
      <c r="E7" s="222"/>
      <c r="F7" s="162"/>
      <c r="G7" s="93" t="s">
        <v>17</v>
      </c>
      <c r="H7" s="94" t="s">
        <v>18</v>
      </c>
      <c r="I7" s="218"/>
      <c r="J7" s="220"/>
      <c r="K7" s="220"/>
      <c r="L7" s="220"/>
      <c r="M7" s="221"/>
      <c r="N7" s="112"/>
      <c r="O7" s="112"/>
      <c r="P7" s="112"/>
      <c r="Q7" s="112"/>
      <c r="R7" s="112"/>
      <c r="S7" s="112"/>
      <c r="T7" s="112"/>
      <c r="U7" s="112"/>
    </row>
    <row r="8" spans="1:21" s="86" customFormat="1" ht="19.95" customHeight="1">
      <c r="A8" s="162" t="s">
        <v>13</v>
      </c>
      <c r="B8" s="95" t="s">
        <v>17</v>
      </c>
      <c r="C8" s="96"/>
      <c r="D8" s="97" t="s">
        <v>83</v>
      </c>
      <c r="E8" s="98"/>
      <c r="F8" s="98"/>
      <c r="G8" s="98"/>
      <c r="H8" s="98"/>
      <c r="I8" s="98"/>
      <c r="J8" s="98"/>
      <c r="K8" s="98"/>
      <c r="L8" s="98"/>
      <c r="M8" s="117"/>
      <c r="N8" s="118"/>
      <c r="O8" s="118"/>
      <c r="P8" s="118"/>
      <c r="Q8" s="118"/>
      <c r="R8" s="118"/>
      <c r="S8" s="118"/>
      <c r="T8" s="118"/>
      <c r="U8" s="118"/>
    </row>
    <row r="9" spans="1:21" s="86" customFormat="1" ht="19.95" customHeight="1">
      <c r="A9" s="162"/>
      <c r="B9" s="95" t="s">
        <v>20</v>
      </c>
      <c r="C9" s="96">
        <v>1157.27</v>
      </c>
      <c r="D9" s="99" t="s">
        <v>84</v>
      </c>
      <c r="E9" s="98"/>
      <c r="F9" s="98"/>
      <c r="G9" s="98"/>
      <c r="H9" s="100"/>
      <c r="I9" s="100"/>
      <c r="J9" s="100"/>
      <c r="K9" s="100"/>
      <c r="L9" s="100"/>
      <c r="M9" s="117"/>
      <c r="N9" s="118"/>
      <c r="O9" s="118"/>
      <c r="P9" s="118"/>
      <c r="Q9" s="118"/>
      <c r="R9" s="118"/>
      <c r="S9" s="118"/>
      <c r="T9" s="118"/>
      <c r="U9" s="118"/>
    </row>
    <row r="10" spans="1:21" s="86" customFormat="1" ht="19.95" customHeight="1">
      <c r="A10" s="162"/>
      <c r="B10" s="95" t="s">
        <v>22</v>
      </c>
      <c r="C10" s="96"/>
      <c r="D10" s="99" t="s">
        <v>85</v>
      </c>
      <c r="E10" s="98"/>
      <c r="F10" s="98"/>
      <c r="G10" s="98"/>
      <c r="H10" s="100"/>
      <c r="I10" s="100"/>
      <c r="J10" s="100"/>
      <c r="K10" s="100"/>
      <c r="L10" s="100"/>
      <c r="M10" s="117"/>
      <c r="N10" s="118"/>
      <c r="O10" s="118"/>
      <c r="P10" s="118"/>
      <c r="Q10" s="118"/>
      <c r="R10" s="118"/>
      <c r="S10" s="118"/>
      <c r="T10" s="118"/>
      <c r="U10" s="118"/>
    </row>
    <row r="11" spans="1:21" s="86" customFormat="1" ht="25.2" customHeight="1">
      <c r="A11" s="162"/>
      <c r="B11" s="95" t="s">
        <v>24</v>
      </c>
      <c r="C11" s="96">
        <v>744.6</v>
      </c>
      <c r="D11" s="99" t="s">
        <v>86</v>
      </c>
      <c r="E11" s="98"/>
      <c r="F11" s="98"/>
      <c r="G11" s="98"/>
      <c r="H11" s="100"/>
      <c r="I11" s="100"/>
      <c r="J11" s="100"/>
      <c r="K11" s="100"/>
      <c r="L11" s="100"/>
      <c r="M11" s="117"/>
      <c r="N11" s="118"/>
      <c r="O11" s="118"/>
      <c r="P11" s="118"/>
      <c r="Q11" s="118"/>
      <c r="R11" s="118"/>
      <c r="S11" s="118"/>
      <c r="T11" s="118"/>
      <c r="U11" s="118"/>
    </row>
    <row r="12" spans="1:21" s="86" customFormat="1" ht="22.2" customHeight="1">
      <c r="A12" s="162"/>
      <c r="B12" s="95" t="s">
        <v>26</v>
      </c>
      <c r="C12" s="96"/>
      <c r="D12" s="99" t="s">
        <v>87</v>
      </c>
      <c r="E12" s="98"/>
      <c r="F12" s="98"/>
      <c r="G12" s="98"/>
      <c r="H12" s="100"/>
      <c r="I12" s="100"/>
      <c r="J12" s="100"/>
      <c r="K12" s="100"/>
      <c r="L12" s="100"/>
      <c r="M12" s="117"/>
      <c r="N12" s="118"/>
      <c r="O12" s="118"/>
      <c r="P12" s="118"/>
      <c r="Q12" s="118"/>
      <c r="R12" s="118"/>
      <c r="S12" s="118"/>
      <c r="T12" s="118"/>
      <c r="U12" s="118"/>
    </row>
    <row r="13" spans="1:21" s="86" customFormat="1" ht="24.6" customHeight="1">
      <c r="A13" s="162"/>
      <c r="B13" s="95" t="s">
        <v>28</v>
      </c>
      <c r="C13" s="96"/>
      <c r="D13" s="99" t="s">
        <v>88</v>
      </c>
      <c r="E13" s="98"/>
      <c r="F13" s="98"/>
      <c r="G13" s="98"/>
      <c r="H13" s="100"/>
      <c r="I13" s="100"/>
      <c r="J13" s="100"/>
      <c r="K13" s="100"/>
      <c r="L13" s="100"/>
      <c r="M13" s="117"/>
      <c r="N13" s="118"/>
      <c r="O13" s="118"/>
      <c r="P13" s="118"/>
      <c r="Q13" s="118"/>
      <c r="R13" s="118"/>
      <c r="S13" s="118"/>
      <c r="T13" s="118"/>
      <c r="U13" s="118"/>
    </row>
    <row r="14" spans="1:21" s="86" customFormat="1" ht="25.2" customHeight="1">
      <c r="A14" s="223" t="s">
        <v>14</v>
      </c>
      <c r="B14" s="223"/>
      <c r="C14" s="96"/>
      <c r="D14" s="99" t="s">
        <v>89</v>
      </c>
      <c r="E14" s="98"/>
      <c r="F14" s="98"/>
      <c r="G14" s="98"/>
      <c r="H14" s="100"/>
      <c r="I14" s="100"/>
      <c r="J14" s="100"/>
      <c r="K14" s="100"/>
      <c r="L14" s="100"/>
      <c r="M14" s="117"/>
      <c r="N14" s="118"/>
      <c r="O14" s="118"/>
      <c r="P14" s="118"/>
      <c r="Q14" s="118"/>
      <c r="R14" s="118"/>
      <c r="S14" s="118"/>
      <c r="T14" s="118"/>
      <c r="U14" s="118"/>
    </row>
    <row r="15" spans="1:21" s="86" customFormat="1" ht="19.95" customHeight="1">
      <c r="A15" s="101" t="s">
        <v>15</v>
      </c>
      <c r="B15" s="102"/>
      <c r="C15" s="103"/>
      <c r="D15" s="97" t="s">
        <v>90</v>
      </c>
      <c r="E15" s="98">
        <v>14.9</v>
      </c>
      <c r="F15" s="98"/>
      <c r="G15" s="98">
        <v>14.9</v>
      </c>
      <c r="H15" s="100">
        <v>14.9</v>
      </c>
      <c r="I15" s="100"/>
      <c r="J15" s="100"/>
      <c r="K15" s="100"/>
      <c r="L15" s="100"/>
      <c r="M15" s="117"/>
      <c r="N15" s="118"/>
      <c r="O15" s="118"/>
      <c r="P15" s="118"/>
      <c r="Q15" s="118"/>
      <c r="R15" s="118"/>
      <c r="S15" s="118"/>
      <c r="T15" s="118"/>
      <c r="U15" s="118"/>
    </row>
    <row r="16" spans="1:21" s="86" customFormat="1" ht="19.95" customHeight="1">
      <c r="A16" s="233" t="s">
        <v>16</v>
      </c>
      <c r="B16" s="234"/>
      <c r="C16" s="103"/>
      <c r="D16" s="97" t="s">
        <v>91</v>
      </c>
      <c r="E16" s="98"/>
      <c r="F16" s="98"/>
      <c r="G16" s="98"/>
      <c r="H16" s="100"/>
      <c r="I16" s="100"/>
      <c r="J16" s="100"/>
      <c r="K16" s="100"/>
      <c r="L16" s="100"/>
      <c r="M16" s="117"/>
      <c r="N16" s="118"/>
      <c r="O16" s="118"/>
      <c r="P16" s="118"/>
      <c r="Q16" s="118"/>
      <c r="R16" s="118"/>
      <c r="S16" s="118"/>
      <c r="T16" s="118"/>
      <c r="U16" s="118"/>
    </row>
    <row r="17" spans="1:21" s="86" customFormat="1" ht="19.95" customHeight="1">
      <c r="A17" s="233" t="s">
        <v>82</v>
      </c>
      <c r="B17" s="234"/>
      <c r="C17" s="104"/>
      <c r="D17" s="99" t="s">
        <v>92</v>
      </c>
      <c r="E17" s="98">
        <v>6.5</v>
      </c>
      <c r="F17" s="98"/>
      <c r="G17" s="98">
        <v>6.5</v>
      </c>
      <c r="H17" s="100">
        <v>6.5</v>
      </c>
      <c r="I17" s="100"/>
      <c r="J17" s="100"/>
      <c r="K17" s="100"/>
      <c r="L17" s="100"/>
      <c r="M17" s="117"/>
      <c r="N17" s="118"/>
      <c r="O17" s="118"/>
      <c r="P17" s="118"/>
      <c r="Q17" s="118"/>
      <c r="R17" s="118"/>
      <c r="S17" s="118"/>
      <c r="T17" s="118"/>
      <c r="U17" s="118"/>
    </row>
    <row r="18" spans="1:21" s="86" customFormat="1" ht="19.95" customHeight="1">
      <c r="A18" s="182" t="s">
        <v>31</v>
      </c>
      <c r="B18" s="183"/>
      <c r="C18" s="104"/>
      <c r="D18" s="97" t="s">
        <v>93</v>
      </c>
      <c r="E18" s="98">
        <v>1868.47</v>
      </c>
      <c r="F18" s="98"/>
      <c r="G18" s="98">
        <v>1868.47</v>
      </c>
      <c r="H18" s="100">
        <v>1123.8699999999999</v>
      </c>
      <c r="I18" s="100"/>
      <c r="J18" s="100"/>
      <c r="K18" s="100"/>
      <c r="L18" s="100"/>
      <c r="M18" s="117"/>
      <c r="N18" s="118"/>
      <c r="O18" s="118"/>
      <c r="P18" s="118"/>
      <c r="Q18" s="118"/>
      <c r="R18" s="118"/>
      <c r="S18" s="118"/>
      <c r="T18" s="118"/>
      <c r="U18" s="118"/>
    </row>
    <row r="19" spans="1:21" s="86" customFormat="1" ht="15" customHeight="1">
      <c r="C19" s="104"/>
      <c r="D19" s="97" t="s">
        <v>94</v>
      </c>
      <c r="E19" s="98"/>
      <c r="F19" s="98"/>
      <c r="G19" s="98"/>
      <c r="H19" s="100"/>
      <c r="I19" s="100"/>
      <c r="J19" s="100"/>
      <c r="K19" s="100"/>
      <c r="L19" s="100"/>
      <c r="M19" s="117"/>
      <c r="N19" s="118"/>
      <c r="O19" s="118"/>
      <c r="P19" s="118"/>
      <c r="Q19" s="118"/>
      <c r="R19" s="118"/>
      <c r="S19" s="118"/>
      <c r="T19" s="118"/>
      <c r="U19" s="118"/>
    </row>
    <row r="20" spans="1:21" s="86" customFormat="1" ht="15" customHeight="1">
      <c r="A20" s="235"/>
      <c r="B20" s="236"/>
      <c r="C20" s="104"/>
      <c r="D20" s="99" t="s">
        <v>95</v>
      </c>
      <c r="E20" s="98"/>
      <c r="F20" s="98"/>
      <c r="G20" s="98"/>
      <c r="H20" s="98"/>
      <c r="I20" s="98"/>
      <c r="J20" s="98"/>
      <c r="K20" s="98"/>
      <c r="L20" s="98"/>
      <c r="M20" s="98"/>
      <c r="N20" s="118"/>
      <c r="O20" s="118"/>
      <c r="P20" s="118"/>
      <c r="Q20" s="118"/>
      <c r="R20" s="118"/>
      <c r="S20" s="118"/>
      <c r="T20" s="118"/>
      <c r="U20" s="118"/>
    </row>
    <row r="21" spans="1:21" s="86" customFormat="1" ht="15" customHeight="1">
      <c r="A21" s="230"/>
      <c r="B21" s="231"/>
      <c r="C21" s="104"/>
      <c r="D21" s="99" t="s">
        <v>96</v>
      </c>
      <c r="E21" s="98"/>
      <c r="F21" s="98"/>
      <c r="G21" s="98"/>
      <c r="H21" s="98"/>
      <c r="I21" s="98"/>
      <c r="J21" s="98"/>
      <c r="K21" s="98"/>
      <c r="L21" s="98"/>
      <c r="M21" s="117"/>
      <c r="N21" s="118"/>
      <c r="O21" s="118"/>
      <c r="P21" s="118"/>
      <c r="Q21" s="118"/>
      <c r="R21" s="118"/>
      <c r="S21" s="118"/>
      <c r="T21" s="118"/>
      <c r="U21" s="118"/>
    </row>
    <row r="22" spans="1:21" s="86" customFormat="1" ht="15" customHeight="1">
      <c r="A22" s="230"/>
      <c r="B22" s="231"/>
      <c r="C22" s="104"/>
      <c r="D22" s="99" t="s">
        <v>97</v>
      </c>
      <c r="E22" s="98"/>
      <c r="F22" s="98"/>
      <c r="G22" s="98"/>
      <c r="H22" s="98"/>
      <c r="I22" s="98"/>
      <c r="J22" s="98"/>
      <c r="K22" s="98"/>
      <c r="L22" s="98"/>
      <c r="M22" s="117"/>
      <c r="N22" s="118"/>
      <c r="O22" s="118"/>
      <c r="P22" s="118"/>
      <c r="Q22" s="118"/>
      <c r="R22" s="118"/>
      <c r="S22" s="118"/>
      <c r="T22" s="118"/>
      <c r="U22" s="118"/>
    </row>
    <row r="23" spans="1:21" s="86" customFormat="1" ht="15" customHeight="1">
      <c r="A23" s="232"/>
      <c r="B23" s="232"/>
      <c r="C23" s="105"/>
      <c r="D23" s="99" t="s">
        <v>98</v>
      </c>
      <c r="E23" s="98"/>
      <c r="F23" s="98"/>
      <c r="G23" s="98"/>
      <c r="H23" s="98"/>
      <c r="I23" s="98"/>
      <c r="J23" s="98"/>
      <c r="K23" s="98"/>
      <c r="L23" s="98"/>
      <c r="M23" s="117"/>
      <c r="N23" s="118"/>
      <c r="O23" s="118"/>
      <c r="P23" s="118"/>
      <c r="Q23" s="118"/>
      <c r="R23" s="118"/>
      <c r="S23" s="118"/>
      <c r="T23" s="118"/>
      <c r="U23" s="118"/>
    </row>
    <row r="24" spans="1:21" s="86" customFormat="1" ht="15" customHeight="1">
      <c r="A24" s="106"/>
      <c r="B24" s="107"/>
      <c r="C24" s="105"/>
      <c r="D24" s="99" t="s">
        <v>99</v>
      </c>
      <c r="E24" s="98"/>
      <c r="F24" s="98"/>
      <c r="G24" s="98"/>
      <c r="H24" s="98"/>
      <c r="I24" s="98"/>
      <c r="J24" s="98"/>
      <c r="K24" s="98"/>
      <c r="L24" s="98"/>
      <c r="M24" s="117"/>
      <c r="N24" s="118"/>
      <c r="O24" s="118"/>
      <c r="P24" s="118"/>
      <c r="Q24" s="118"/>
      <c r="R24" s="118"/>
      <c r="S24" s="118"/>
      <c r="T24" s="118"/>
      <c r="U24" s="118"/>
    </row>
    <row r="25" spans="1:21" s="86" customFormat="1" ht="15" customHeight="1">
      <c r="A25" s="106"/>
      <c r="B25" s="107"/>
      <c r="C25" s="105"/>
      <c r="D25" s="99" t="s">
        <v>100</v>
      </c>
      <c r="E25" s="98"/>
      <c r="F25" s="98"/>
      <c r="G25" s="98"/>
      <c r="H25" s="98"/>
      <c r="I25" s="98"/>
      <c r="J25" s="98"/>
      <c r="K25" s="98"/>
      <c r="L25" s="98"/>
      <c r="M25" s="117"/>
      <c r="N25" s="118"/>
      <c r="O25" s="118"/>
      <c r="P25" s="118"/>
      <c r="Q25" s="118"/>
      <c r="R25" s="118"/>
      <c r="S25" s="118"/>
      <c r="T25" s="118"/>
      <c r="U25" s="118"/>
    </row>
    <row r="26" spans="1:21" s="86" customFormat="1" ht="15" customHeight="1">
      <c r="A26" s="106"/>
      <c r="B26" s="107"/>
      <c r="C26" s="105"/>
      <c r="D26" s="99" t="s">
        <v>101</v>
      </c>
      <c r="E26" s="98"/>
      <c r="F26" s="98"/>
      <c r="G26" s="98"/>
      <c r="H26" s="98"/>
      <c r="I26" s="98"/>
      <c r="J26" s="98"/>
      <c r="K26" s="98"/>
      <c r="L26" s="98"/>
      <c r="M26" s="117"/>
      <c r="N26" s="118"/>
      <c r="O26" s="118"/>
      <c r="P26" s="118"/>
      <c r="Q26" s="118"/>
      <c r="R26" s="118"/>
      <c r="S26" s="118"/>
      <c r="T26" s="118"/>
      <c r="U26" s="118"/>
    </row>
    <row r="27" spans="1:21" s="86" customFormat="1" ht="19.2" customHeight="1">
      <c r="A27" s="106"/>
      <c r="B27" s="107"/>
      <c r="C27" s="105"/>
      <c r="D27" s="99" t="s">
        <v>102</v>
      </c>
      <c r="E27" s="98">
        <v>12</v>
      </c>
      <c r="F27" s="98"/>
      <c r="G27" s="98">
        <v>12</v>
      </c>
      <c r="H27" s="98">
        <v>12</v>
      </c>
      <c r="I27" s="98"/>
      <c r="J27" s="98"/>
      <c r="K27" s="98"/>
      <c r="L27" s="98"/>
      <c r="M27" s="117"/>
      <c r="N27" s="118"/>
      <c r="O27" s="118"/>
      <c r="P27" s="118"/>
      <c r="Q27" s="118"/>
      <c r="R27" s="118"/>
      <c r="S27" s="118"/>
      <c r="T27" s="118"/>
      <c r="U27" s="118"/>
    </row>
    <row r="28" spans="1:21" s="86" customFormat="1" ht="15" customHeight="1">
      <c r="A28" s="106"/>
      <c r="B28" s="107"/>
      <c r="C28" s="105"/>
      <c r="D28" s="99" t="s">
        <v>103</v>
      </c>
      <c r="E28" s="98"/>
      <c r="F28" s="98"/>
      <c r="G28" s="98"/>
      <c r="H28" s="98"/>
      <c r="I28" s="98"/>
      <c r="J28" s="98"/>
      <c r="K28" s="98"/>
      <c r="L28" s="98"/>
      <c r="M28" s="117"/>
      <c r="N28" s="118"/>
      <c r="O28" s="118"/>
      <c r="P28" s="118"/>
      <c r="Q28" s="118"/>
      <c r="R28" s="118"/>
      <c r="S28" s="118"/>
      <c r="T28" s="118"/>
      <c r="U28" s="118"/>
    </row>
    <row r="29" spans="1:21" s="86" customFormat="1" ht="15" customHeight="1">
      <c r="A29" s="106"/>
      <c r="B29" s="107"/>
      <c r="C29" s="105"/>
      <c r="D29" s="99" t="s">
        <v>104</v>
      </c>
      <c r="E29" s="98"/>
      <c r="F29" s="98"/>
      <c r="G29" s="98"/>
      <c r="H29" s="98"/>
      <c r="I29" s="98"/>
      <c r="J29" s="98"/>
      <c r="K29" s="98"/>
      <c r="L29" s="98"/>
      <c r="M29" s="117"/>
      <c r="N29" s="118"/>
      <c r="O29" s="118"/>
      <c r="P29" s="118"/>
      <c r="Q29" s="118"/>
      <c r="R29" s="118"/>
      <c r="S29" s="118"/>
      <c r="T29" s="118"/>
      <c r="U29" s="118"/>
    </row>
    <row r="30" spans="1:21" s="86" customFormat="1" ht="15" customHeight="1">
      <c r="A30" s="106"/>
      <c r="B30" s="107"/>
      <c r="C30" s="105"/>
      <c r="D30" s="99" t="s">
        <v>105</v>
      </c>
      <c r="E30" s="98"/>
      <c r="F30" s="98"/>
      <c r="G30" s="98"/>
      <c r="H30" s="98"/>
      <c r="I30" s="98"/>
      <c r="J30" s="98"/>
      <c r="K30" s="98"/>
      <c r="L30" s="98"/>
      <c r="M30" s="117"/>
      <c r="N30" s="118"/>
      <c r="O30" s="118"/>
      <c r="P30" s="118"/>
      <c r="Q30" s="118"/>
      <c r="R30" s="118"/>
      <c r="S30" s="118"/>
      <c r="T30" s="118"/>
      <c r="U30" s="118"/>
    </row>
    <row r="31" spans="1:21" s="86" customFormat="1" ht="15" customHeight="1">
      <c r="A31" s="106"/>
      <c r="B31" s="107"/>
      <c r="C31" s="105"/>
      <c r="D31" s="99" t="s">
        <v>106</v>
      </c>
      <c r="E31" s="98"/>
      <c r="F31" s="98"/>
      <c r="G31" s="98"/>
      <c r="H31" s="98"/>
      <c r="I31" s="98"/>
      <c r="J31" s="98"/>
      <c r="K31" s="98"/>
      <c r="L31" s="98"/>
      <c r="M31" s="117"/>
      <c r="N31" s="118"/>
      <c r="O31" s="118"/>
      <c r="P31" s="118"/>
      <c r="Q31" s="118"/>
      <c r="R31" s="118"/>
      <c r="S31" s="118"/>
      <c r="T31" s="118"/>
      <c r="U31" s="118"/>
    </row>
    <row r="32" spans="1:21" s="86" customFormat="1" ht="15" customHeight="1">
      <c r="A32" s="171" t="s">
        <v>32</v>
      </c>
      <c r="B32" s="172"/>
      <c r="C32" s="103">
        <v>1901.87</v>
      </c>
      <c r="D32" s="99" t="s">
        <v>107</v>
      </c>
      <c r="E32" s="98"/>
      <c r="F32" s="98"/>
      <c r="G32" s="98"/>
      <c r="H32" s="98"/>
      <c r="I32" s="98"/>
      <c r="J32" s="98"/>
      <c r="K32" s="98"/>
      <c r="L32" s="98"/>
      <c r="M32" s="117"/>
      <c r="N32" s="118"/>
      <c r="O32" s="118"/>
      <c r="P32" s="118"/>
      <c r="Q32" s="118"/>
      <c r="R32" s="118"/>
      <c r="S32" s="118"/>
      <c r="T32" s="118"/>
      <c r="U32" s="118"/>
    </row>
    <row r="33" spans="1:21" s="86" customFormat="1" ht="15" customHeight="1">
      <c r="C33" s="96"/>
      <c r="D33" s="99" t="s">
        <v>108</v>
      </c>
      <c r="E33" s="98"/>
      <c r="F33" s="98"/>
      <c r="G33" s="98"/>
      <c r="H33" s="98"/>
      <c r="I33" s="98"/>
      <c r="J33" s="98"/>
      <c r="K33" s="98"/>
      <c r="L33" s="98"/>
      <c r="M33" s="117"/>
      <c r="N33" s="118"/>
      <c r="O33" s="118"/>
      <c r="P33" s="118"/>
      <c r="Q33" s="118"/>
      <c r="R33" s="118"/>
      <c r="S33" s="118"/>
      <c r="T33" s="118"/>
      <c r="U33" s="118"/>
    </row>
    <row r="34" spans="1:21" s="86" customFormat="1" ht="15" customHeight="1">
      <c r="A34" s="182" t="s">
        <v>33</v>
      </c>
      <c r="B34" s="183"/>
      <c r="C34" s="108"/>
      <c r="D34" s="99" t="s">
        <v>109</v>
      </c>
      <c r="E34" s="98"/>
      <c r="F34" s="98"/>
      <c r="G34" s="98"/>
      <c r="H34" s="98"/>
      <c r="I34" s="98"/>
      <c r="J34" s="98"/>
      <c r="K34" s="98"/>
      <c r="L34" s="98"/>
      <c r="M34" s="117"/>
      <c r="N34" s="118"/>
      <c r="O34" s="118"/>
      <c r="P34" s="118"/>
      <c r="Q34" s="118"/>
      <c r="R34" s="118"/>
      <c r="S34" s="118"/>
      <c r="T34" s="118"/>
      <c r="U34" s="118"/>
    </row>
    <row r="35" spans="1:21" s="86" customFormat="1" ht="19.2" customHeight="1">
      <c r="A35" s="228"/>
      <c r="B35" s="229"/>
      <c r="C35" s="108"/>
      <c r="D35" s="99" t="s">
        <v>110</v>
      </c>
      <c r="E35" s="98"/>
      <c r="F35" s="98"/>
      <c r="G35" s="98"/>
      <c r="H35" s="98"/>
      <c r="I35" s="98"/>
      <c r="J35" s="98"/>
      <c r="K35" s="98"/>
      <c r="L35" s="98"/>
      <c r="M35" s="117"/>
      <c r="N35" s="118"/>
      <c r="O35" s="118"/>
      <c r="P35" s="118"/>
      <c r="Q35" s="118"/>
      <c r="R35" s="118"/>
      <c r="S35" s="118"/>
      <c r="T35" s="118"/>
      <c r="U35" s="118"/>
    </row>
    <row r="36" spans="1:21" s="86" customFormat="1" ht="19.2" customHeight="1">
      <c r="A36" s="224" t="s">
        <v>111</v>
      </c>
      <c r="B36" s="225"/>
      <c r="C36" s="109">
        <v>1901.87</v>
      </c>
      <c r="D36" s="110" t="s">
        <v>112</v>
      </c>
      <c r="E36" s="98">
        <v>1901.87</v>
      </c>
      <c r="F36" s="98"/>
      <c r="G36" s="98">
        <v>1901.87</v>
      </c>
      <c r="H36" s="98">
        <v>1157.27</v>
      </c>
      <c r="I36" s="98"/>
      <c r="J36" s="98"/>
      <c r="K36" s="98"/>
      <c r="L36" s="98"/>
      <c r="M36" s="117"/>
      <c r="N36" s="118"/>
      <c r="O36" s="118"/>
      <c r="P36" s="118"/>
      <c r="Q36" s="118"/>
      <c r="R36" s="118"/>
      <c r="S36" s="118"/>
      <c r="T36" s="118"/>
      <c r="U36" s="118"/>
    </row>
    <row r="37" spans="1:21" s="85" customFormat="1" ht="15.6">
      <c r="A37" s="111"/>
      <c r="B37" s="111"/>
      <c r="D37" s="112"/>
    </row>
    <row r="38" spans="1:21" s="85" customFormat="1" ht="15.6">
      <c r="A38" s="111"/>
      <c r="B38" s="111"/>
    </row>
    <row r="39" spans="1:21" s="85" customFormat="1" ht="15.6">
      <c r="A39" s="111"/>
      <c r="B39" s="111"/>
    </row>
    <row r="40" spans="1:21" s="85" customFormat="1" ht="15.6">
      <c r="A40" s="111"/>
      <c r="B40" s="111"/>
    </row>
    <row r="41" spans="1:21" s="85" customFormat="1" ht="15.6">
      <c r="A41" s="111"/>
      <c r="B41" s="111"/>
    </row>
    <row r="42" spans="1:21" s="85" customFormat="1" ht="15.6">
      <c r="A42" s="111"/>
      <c r="B42" s="111"/>
    </row>
    <row r="43" spans="1:21" s="85" customFormat="1" ht="15.6">
      <c r="A43" s="111"/>
      <c r="B43" s="111"/>
    </row>
  </sheetData>
  <mergeCells count="27">
    <mergeCell ref="A14:B14"/>
    <mergeCell ref="A36:B36"/>
    <mergeCell ref="A8:A13"/>
    <mergeCell ref="C5:C7"/>
    <mergeCell ref="D5:D7"/>
    <mergeCell ref="A32:B32"/>
    <mergeCell ref="A34:B34"/>
    <mergeCell ref="A35:B35"/>
    <mergeCell ref="A22:B22"/>
    <mergeCell ref="A23:B23"/>
    <mergeCell ref="A16:B16"/>
    <mergeCell ref="A17:B17"/>
    <mergeCell ref="A18:B18"/>
    <mergeCell ref="A20:B20"/>
    <mergeCell ref="A21:B21"/>
    <mergeCell ref="A2:M2"/>
    <mergeCell ref="A3:C3"/>
    <mergeCell ref="A4:C4"/>
    <mergeCell ref="G6:H6"/>
    <mergeCell ref="F5:F7"/>
    <mergeCell ref="I6:I7"/>
    <mergeCell ref="J6:J7"/>
    <mergeCell ref="K6:K7"/>
    <mergeCell ref="L6:L7"/>
    <mergeCell ref="M6:M7"/>
    <mergeCell ref="E5:E7"/>
    <mergeCell ref="A5:B7"/>
  </mergeCells>
  <phoneticPr fontId="5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2"/>
  <sheetViews>
    <sheetView showGridLines="0" showZeros="0" workbookViewId="0">
      <selection activeCell="J15" sqref="J15"/>
    </sheetView>
  </sheetViews>
  <sheetFormatPr defaultColWidth="7" defaultRowHeight="10.8"/>
  <cols>
    <col min="1" max="1" width="3.19921875" style="13" customWidth="1"/>
    <col min="2" max="2" width="3.09765625" style="13" customWidth="1"/>
    <col min="3" max="3" width="3.5" style="13" customWidth="1"/>
    <col min="4" max="4" width="7.69921875" style="13" customWidth="1"/>
    <col min="5" max="5" width="11.69921875" style="13" customWidth="1"/>
    <col min="6" max="6" width="7.5" style="13" customWidth="1"/>
    <col min="7" max="7" width="10.5" style="13" customWidth="1"/>
    <col min="8" max="10" width="10.59765625" style="13" customWidth="1"/>
    <col min="11" max="11" width="9.19921875" style="13" customWidth="1"/>
    <col min="12" max="12" width="7.8984375" style="13" customWidth="1"/>
    <col min="13" max="13" width="8.3984375" style="13" customWidth="1"/>
    <col min="14" max="14" width="8.8984375" style="13" customWidth="1"/>
    <col min="15" max="16384" width="7" style="13"/>
  </cols>
  <sheetData>
    <row r="1" spans="1:14" ht="12">
      <c r="M1" s="37" t="s">
        <v>113</v>
      </c>
    </row>
    <row r="2" spans="1:14" ht="42" customHeight="1">
      <c r="A2" s="195" t="s">
        <v>114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3" spans="1:14" ht="15" customHeight="1">
      <c r="A3" s="196" t="s">
        <v>2</v>
      </c>
      <c r="B3" s="196"/>
      <c r="C3" s="196"/>
      <c r="D3" s="196"/>
      <c r="E3" s="196"/>
      <c r="F3" s="196"/>
      <c r="G3" s="20"/>
      <c r="H3" s="20"/>
      <c r="I3" s="20"/>
      <c r="J3" s="20"/>
      <c r="K3" s="20"/>
      <c r="L3" s="20"/>
      <c r="M3" s="197" t="s">
        <v>3</v>
      </c>
      <c r="N3" s="197"/>
    </row>
    <row r="4" spans="1:14" s="14" customFormat="1" ht="16.5" customHeight="1">
      <c r="A4" s="198" t="s">
        <v>55</v>
      </c>
      <c r="B4" s="199"/>
      <c r="C4" s="200"/>
      <c r="D4" s="210" t="s">
        <v>39</v>
      </c>
      <c r="E4" s="210" t="s">
        <v>56</v>
      </c>
      <c r="F4" s="205" t="s">
        <v>41</v>
      </c>
      <c r="G4" s="201" t="s">
        <v>57</v>
      </c>
      <c r="H4" s="201"/>
      <c r="I4" s="201"/>
      <c r="J4" s="201"/>
      <c r="K4" s="201"/>
      <c r="L4" s="202" t="s">
        <v>58</v>
      </c>
      <c r="M4" s="203"/>
      <c r="N4" s="204"/>
    </row>
    <row r="5" spans="1:14" s="15" customFormat="1" ht="14.25" customHeight="1">
      <c r="A5" s="239" t="s">
        <v>42</v>
      </c>
      <c r="B5" s="240" t="s">
        <v>43</v>
      </c>
      <c r="C5" s="240" t="s">
        <v>44</v>
      </c>
      <c r="D5" s="211"/>
      <c r="E5" s="211"/>
      <c r="F5" s="205"/>
      <c r="G5" s="206" t="s">
        <v>17</v>
      </c>
      <c r="H5" s="206" t="s">
        <v>59</v>
      </c>
      <c r="I5" s="237" t="s">
        <v>60</v>
      </c>
      <c r="J5" s="237" t="s">
        <v>61</v>
      </c>
      <c r="K5" s="206" t="s">
        <v>62</v>
      </c>
      <c r="L5" s="205" t="s">
        <v>17</v>
      </c>
      <c r="M5" s="205" t="s">
        <v>63</v>
      </c>
      <c r="N5" s="205" t="s">
        <v>64</v>
      </c>
    </row>
    <row r="6" spans="1:14" s="15" customFormat="1" ht="30.75" customHeight="1">
      <c r="A6" s="239"/>
      <c r="B6" s="240"/>
      <c r="C6" s="240"/>
      <c r="D6" s="212"/>
      <c r="E6" s="212"/>
      <c r="F6" s="205"/>
      <c r="G6" s="207"/>
      <c r="H6" s="207"/>
      <c r="I6" s="238"/>
      <c r="J6" s="238"/>
      <c r="K6" s="207"/>
      <c r="L6" s="205"/>
      <c r="M6" s="205"/>
      <c r="N6" s="205"/>
    </row>
    <row r="7" spans="1:14" s="16" customFormat="1" ht="20.100000000000001" customHeight="1">
      <c r="A7" s="21" t="s">
        <v>45</v>
      </c>
      <c r="B7" s="22" t="s">
        <v>45</v>
      </c>
      <c r="C7" s="22" t="s">
        <v>45</v>
      </c>
      <c r="D7" s="22"/>
      <c r="E7" s="22" t="s">
        <v>45</v>
      </c>
      <c r="F7" s="23">
        <v>1</v>
      </c>
      <c r="G7" s="23">
        <v>2</v>
      </c>
      <c r="H7" s="23">
        <v>3</v>
      </c>
      <c r="I7" s="23">
        <v>4</v>
      </c>
      <c r="J7" s="23">
        <v>5</v>
      </c>
      <c r="K7" s="23">
        <v>6</v>
      </c>
      <c r="L7" s="23">
        <v>7</v>
      </c>
      <c r="M7" s="23">
        <v>8</v>
      </c>
      <c r="N7" s="23">
        <v>9</v>
      </c>
    </row>
    <row r="8" spans="1:14" s="16" customFormat="1" ht="26.1" customHeight="1">
      <c r="A8" s="21"/>
      <c r="B8" s="22"/>
      <c r="C8" s="22"/>
      <c r="D8" s="22"/>
      <c r="E8" s="22" t="s">
        <v>9</v>
      </c>
      <c r="F8" s="23">
        <v>1901.87</v>
      </c>
      <c r="G8" s="23">
        <v>1901.87</v>
      </c>
      <c r="H8" s="23">
        <v>1083.2</v>
      </c>
      <c r="I8" s="23">
        <v>18.87</v>
      </c>
      <c r="J8" s="23">
        <v>799.8</v>
      </c>
      <c r="K8" s="23"/>
      <c r="L8" s="23"/>
      <c r="M8" s="23"/>
      <c r="N8" s="23"/>
    </row>
    <row r="9" spans="1:14" s="16" customFormat="1" ht="26.1" customHeight="1">
      <c r="A9" s="21">
        <v>211</v>
      </c>
      <c r="B9" s="75" t="s">
        <v>65</v>
      </c>
      <c r="C9" s="75" t="s">
        <v>65</v>
      </c>
      <c r="D9" s="22">
        <v>129001</v>
      </c>
      <c r="E9" s="76" t="s">
        <v>46</v>
      </c>
      <c r="F9" s="23">
        <v>120.18</v>
      </c>
      <c r="G9" s="77">
        <f>SUM(H9:M9)</f>
        <v>120.18</v>
      </c>
      <c r="H9" s="78">
        <v>107.18</v>
      </c>
      <c r="I9" s="78">
        <v>3.8</v>
      </c>
      <c r="J9" s="78">
        <v>9.1999999999999993</v>
      </c>
      <c r="K9" s="23"/>
      <c r="L9" s="23"/>
      <c r="M9" s="23"/>
      <c r="N9" s="23"/>
    </row>
    <row r="10" spans="1:14" s="16" customFormat="1" ht="26.1" customHeight="1">
      <c r="A10" s="21">
        <v>211</v>
      </c>
      <c r="B10" s="75" t="s">
        <v>66</v>
      </c>
      <c r="C10" s="75" t="s">
        <v>65</v>
      </c>
      <c r="D10" s="22">
        <v>129001</v>
      </c>
      <c r="E10" s="79" t="s">
        <v>47</v>
      </c>
      <c r="F10" s="23">
        <v>12</v>
      </c>
      <c r="G10" s="78">
        <f>SUM(H10:M10)</f>
        <v>12</v>
      </c>
      <c r="H10" s="80">
        <v>12</v>
      </c>
      <c r="I10" s="23"/>
      <c r="J10" s="23"/>
      <c r="K10" s="23"/>
      <c r="L10" s="23"/>
      <c r="M10" s="23"/>
      <c r="N10" s="23"/>
    </row>
    <row r="11" spans="1:14" s="16" customFormat="1" ht="26.1" customHeight="1">
      <c r="A11" s="21">
        <v>208</v>
      </c>
      <c r="B11" s="75" t="s">
        <v>67</v>
      </c>
      <c r="C11" s="75" t="s">
        <v>67</v>
      </c>
      <c r="D11" s="22">
        <v>129001</v>
      </c>
      <c r="E11" s="79" t="s">
        <v>68</v>
      </c>
      <c r="F11" s="23">
        <v>14.9</v>
      </c>
      <c r="G11" s="81">
        <f>SUM(H11:M11)</f>
        <v>14.9</v>
      </c>
      <c r="H11" s="78">
        <v>14.9</v>
      </c>
      <c r="I11" s="23"/>
      <c r="J11" s="23"/>
      <c r="K11" s="23"/>
      <c r="L11" s="23"/>
      <c r="M11" s="23"/>
      <c r="N11" s="23"/>
    </row>
    <row r="12" spans="1:14" s="16" customFormat="1" ht="26.1" customHeight="1">
      <c r="A12" s="21">
        <v>210</v>
      </c>
      <c r="B12" s="75" t="s">
        <v>69</v>
      </c>
      <c r="C12" s="75" t="s">
        <v>65</v>
      </c>
      <c r="D12" s="22">
        <v>129001</v>
      </c>
      <c r="E12" s="79" t="s">
        <v>70</v>
      </c>
      <c r="F12" s="23">
        <v>6.5</v>
      </c>
      <c r="G12" s="82">
        <f>SUM(H12:M12)</f>
        <v>6.5</v>
      </c>
      <c r="H12" s="78">
        <v>6.5</v>
      </c>
      <c r="I12" s="23"/>
      <c r="J12" s="23"/>
      <c r="K12" s="23"/>
      <c r="L12" s="23"/>
      <c r="M12" s="23"/>
      <c r="N12" s="23"/>
    </row>
    <row r="13" spans="1:14" s="16" customFormat="1" ht="26.1" customHeight="1">
      <c r="A13" s="21">
        <v>211</v>
      </c>
      <c r="B13" s="75" t="s">
        <v>65</v>
      </c>
      <c r="C13" s="75" t="s">
        <v>71</v>
      </c>
      <c r="D13" s="22">
        <v>129001</v>
      </c>
      <c r="E13" s="83" t="s">
        <v>50</v>
      </c>
      <c r="F13" s="23">
        <v>744.6</v>
      </c>
      <c r="G13" s="23">
        <v>744.6</v>
      </c>
      <c r="H13" s="23"/>
      <c r="I13" s="23"/>
      <c r="J13" s="23">
        <v>744.6</v>
      </c>
      <c r="K13" s="23"/>
      <c r="L13" s="23"/>
      <c r="M13" s="23"/>
      <c r="N13" s="23"/>
    </row>
    <row r="14" spans="1:14" s="16" customFormat="1" ht="26.1" customHeight="1">
      <c r="A14" s="21">
        <v>211</v>
      </c>
      <c r="B14" s="75" t="s">
        <v>66</v>
      </c>
      <c r="C14" s="75" t="s">
        <v>71</v>
      </c>
      <c r="D14" s="22">
        <v>129001</v>
      </c>
      <c r="E14" s="79" t="s">
        <v>51</v>
      </c>
      <c r="F14" s="23">
        <v>957.69</v>
      </c>
      <c r="G14" s="23">
        <v>957.69</v>
      </c>
      <c r="H14" s="23">
        <v>942.62</v>
      </c>
      <c r="I14" s="23">
        <v>15.07</v>
      </c>
      <c r="J14" s="23"/>
      <c r="K14" s="23"/>
      <c r="L14" s="23"/>
      <c r="M14" s="23"/>
      <c r="N14" s="23"/>
    </row>
    <row r="15" spans="1:14" s="16" customFormat="1" ht="26.1" customHeight="1">
      <c r="A15" s="21">
        <v>211</v>
      </c>
      <c r="B15" s="75" t="s">
        <v>66</v>
      </c>
      <c r="C15" s="75" t="s">
        <v>72</v>
      </c>
      <c r="D15" s="22">
        <v>129001</v>
      </c>
      <c r="E15" s="79" t="s">
        <v>73</v>
      </c>
      <c r="F15" s="23">
        <v>46</v>
      </c>
      <c r="G15" s="82">
        <f>SUM(H15:M15)</f>
        <v>46</v>
      </c>
      <c r="H15" s="78"/>
      <c r="I15" s="78"/>
      <c r="J15" s="23">
        <v>46</v>
      </c>
      <c r="K15" s="23"/>
      <c r="L15" s="23"/>
      <c r="M15" s="23"/>
      <c r="N15" s="23"/>
    </row>
    <row r="16" spans="1:14" s="16" customFormat="1" ht="26.1" customHeight="1">
      <c r="A16" s="21"/>
      <c r="B16" s="22"/>
      <c r="C16" s="22"/>
      <c r="D16" s="22"/>
      <c r="E16" s="22"/>
      <c r="F16" s="23"/>
      <c r="G16" s="23"/>
      <c r="H16" s="23"/>
      <c r="I16" s="23"/>
      <c r="J16" s="23"/>
      <c r="K16" s="23"/>
      <c r="L16" s="23"/>
      <c r="M16" s="23"/>
      <c r="N16" s="23"/>
    </row>
    <row r="17" spans="1:14" s="16" customFormat="1" ht="26.1" customHeight="1">
      <c r="A17" s="21"/>
      <c r="B17" s="22"/>
      <c r="C17" s="22"/>
      <c r="D17" s="22"/>
      <c r="E17" s="22"/>
      <c r="F17" s="23"/>
      <c r="G17" s="23"/>
      <c r="H17" s="23"/>
      <c r="I17" s="23"/>
      <c r="J17" s="23"/>
      <c r="K17" s="23"/>
      <c r="L17" s="23"/>
      <c r="M17" s="23"/>
      <c r="N17" s="23"/>
    </row>
    <row r="18" spans="1:14" s="16" customFormat="1" ht="26.1" customHeight="1">
      <c r="A18" s="21"/>
      <c r="B18" s="22"/>
      <c r="C18" s="22"/>
      <c r="D18" s="22"/>
      <c r="E18" s="22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30" customFormat="1" ht="15.6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s="30" customFormat="1" ht="15.6">
      <c r="A20" s="13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4" s="30" customFormat="1" ht="15.6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4" s="30" customFormat="1" ht="15.6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14" s="30" customFormat="1" ht="15.6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4" s="30" customFormat="1" ht="15.6"/>
    <row r="25" spans="1:14" s="30" customFormat="1" ht="15.6"/>
    <row r="26" spans="1:14" s="30" customFormat="1" ht="15.6"/>
    <row r="27" spans="1:14" s="30" customFormat="1" ht="15.6"/>
    <row r="28" spans="1:14" s="30" customFormat="1" ht="15.6"/>
    <row r="29" spans="1:14" s="30" customFormat="1" ht="15.6"/>
    <row r="30" spans="1:14" s="30" customFormat="1" ht="15.6"/>
    <row r="31" spans="1:14" s="30" customFormat="1" ht="15.6"/>
    <row r="32" spans="1:14" s="30" customFormat="1" ht="15.6"/>
    <row r="33" s="30" customFormat="1" ht="15.6"/>
    <row r="34" s="30" customFormat="1" ht="15.6"/>
    <row r="35" s="30" customFormat="1" ht="15.6"/>
    <row r="36" s="30" customFormat="1" ht="15.6"/>
    <row r="37" s="30" customFormat="1" ht="15.6"/>
    <row r="38" s="30" customFormat="1" ht="15.6"/>
    <row r="39" s="30" customFormat="1" ht="15.6"/>
    <row r="40" s="30" customFormat="1" ht="15.6"/>
    <row r="41" s="30" customFormat="1" ht="15.6"/>
    <row r="42" s="30" customFormat="1" ht="15.6"/>
  </sheetData>
  <mergeCells count="20">
    <mergeCell ref="B5:B6"/>
    <mergeCell ref="C5:C6"/>
    <mergeCell ref="D4:D6"/>
    <mergeCell ref="E4:E6"/>
    <mergeCell ref="A2:N2"/>
    <mergeCell ref="A3:F3"/>
    <mergeCell ref="M3:N3"/>
    <mergeCell ref="A4:C4"/>
    <mergeCell ref="G4:K4"/>
    <mergeCell ref="L4:N4"/>
    <mergeCell ref="F4:F6"/>
    <mergeCell ref="G5:G6"/>
    <mergeCell ref="H5:H6"/>
    <mergeCell ref="M5:M6"/>
    <mergeCell ref="N5:N6"/>
    <mergeCell ref="I5:I6"/>
    <mergeCell ref="J5:J6"/>
    <mergeCell ref="K5:K6"/>
    <mergeCell ref="L5:L6"/>
    <mergeCell ref="A5:A6"/>
  </mergeCells>
  <phoneticPr fontId="5" type="noConversion"/>
  <pageMargins left="0.62992125984252001" right="0.66929133858267698" top="1.0629921259842501" bottom="1.0629921259842501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3"/>
  <sheetViews>
    <sheetView showGridLines="0" showZeros="0" workbookViewId="0">
      <selection activeCell="G8" sqref="G8:G42"/>
    </sheetView>
  </sheetViews>
  <sheetFormatPr defaultColWidth="8.8984375" defaultRowHeight="14.4"/>
  <cols>
    <col min="1" max="2" width="5.19921875" style="47" customWidth="1"/>
    <col min="3" max="3" width="8" style="47" customWidth="1"/>
    <col min="4" max="4" width="4" style="47" customWidth="1"/>
    <col min="5" max="5" width="3.5" style="47" customWidth="1"/>
    <col min="6" max="6" width="9.3984375" style="47" customWidth="1"/>
    <col min="7" max="7" width="7.59765625" style="47" customWidth="1"/>
    <col min="8" max="8" width="7.3984375" style="47" customWidth="1"/>
    <col min="9" max="9" width="8.19921875" style="47" customWidth="1"/>
    <col min="10" max="10" width="6.8984375" style="47" customWidth="1"/>
    <col min="11" max="16384" width="8.8984375" style="47"/>
  </cols>
  <sheetData>
    <row r="1" spans="1:10">
      <c r="I1" s="37" t="s">
        <v>115</v>
      </c>
    </row>
    <row r="2" spans="1:10" s="46" customFormat="1" ht="42" customHeight="1">
      <c r="A2" s="241" t="s">
        <v>116</v>
      </c>
      <c r="B2" s="241"/>
      <c r="C2" s="241"/>
      <c r="D2" s="241"/>
      <c r="E2" s="241"/>
      <c r="F2" s="241"/>
      <c r="G2" s="241"/>
      <c r="H2" s="241"/>
      <c r="I2" s="241"/>
    </row>
    <row r="3" spans="1:10" s="46" customFormat="1" ht="15" customHeight="1">
      <c r="A3" s="48" t="s">
        <v>2</v>
      </c>
      <c r="B3" s="45"/>
      <c r="C3" s="45"/>
      <c r="D3" s="45"/>
      <c r="E3" s="45"/>
      <c r="F3" s="45"/>
      <c r="H3" s="49" t="s">
        <v>3</v>
      </c>
    </row>
    <row r="4" spans="1:10" ht="20.100000000000001" customHeight="1">
      <c r="A4" s="242" t="s">
        <v>117</v>
      </c>
      <c r="B4" s="242"/>
      <c r="C4" s="242"/>
      <c r="D4" s="242" t="s">
        <v>118</v>
      </c>
      <c r="E4" s="242"/>
      <c r="F4" s="242"/>
      <c r="G4" s="246" t="s">
        <v>9</v>
      </c>
      <c r="H4" s="243" t="s">
        <v>13</v>
      </c>
      <c r="I4" s="244"/>
      <c r="J4" s="245"/>
    </row>
    <row r="5" spans="1:10" ht="15" customHeight="1">
      <c r="A5" s="50" t="s">
        <v>42</v>
      </c>
      <c r="B5" s="50" t="s">
        <v>43</v>
      </c>
      <c r="C5" s="50" t="s">
        <v>119</v>
      </c>
      <c r="D5" s="50" t="s">
        <v>42</v>
      </c>
      <c r="E5" s="50" t="s">
        <v>43</v>
      </c>
      <c r="F5" s="50" t="s">
        <v>119</v>
      </c>
      <c r="G5" s="247"/>
      <c r="H5" s="50" t="s">
        <v>17</v>
      </c>
      <c r="I5" s="51" t="s">
        <v>18</v>
      </c>
      <c r="J5" s="69" t="s">
        <v>120</v>
      </c>
    </row>
    <row r="6" spans="1:10" ht="15" customHeight="1">
      <c r="A6" s="50"/>
      <c r="B6" s="50"/>
      <c r="C6" s="50"/>
      <c r="D6" s="52"/>
      <c r="E6" s="52"/>
      <c r="F6" s="52"/>
      <c r="G6" s="53">
        <f>G8+G9+G10+G11+G12+G13+G14+G15+G16+G17+G18+G19+G20+G21+G22+G23+G24+G25+G26+G27+G28+G29+G30+G31+G32+G33+G34+G35+G36+G37+G38+G39+G40+G41+G42</f>
        <v>1901.87</v>
      </c>
      <c r="H6" s="53">
        <f>H8+H9+H10+H11+H12+H13+H14+H15+H16+H17+H18+H19+H20+H21+H22+H23+H24+H25+H26+H27+H28+H29+H30+H31+H32+H33+H34+H35+H36+H37+H38+H39+H40+H41+H42</f>
        <v>1901.87</v>
      </c>
      <c r="I6" s="53">
        <f>I8+I9+I10+I11+I12+I13+I14+I15+I16+I17+I18+I19+I20+I21+I22+I23+I24+I25+I26+I27+I28+I29+I30+I31+I32+I33+I34+I35+I36+I37+I38+I39+I40+I41+I42</f>
        <v>1157.27</v>
      </c>
      <c r="J6" s="53">
        <f>J8+J9+J10+J11+J12+J13+J14+J15+J16+J17+J18+J19+J20+J21+J22+J23+J24+J25+J26+J27+J28+J29+J30+J31+J32+J33+J34+J35+J36+J37+J38+J39+J40+J41+J42</f>
        <v>744.6</v>
      </c>
    </row>
    <row r="7" spans="1:10" ht="15" customHeight="1">
      <c r="A7" s="54"/>
      <c r="B7" s="54"/>
      <c r="C7" s="55" t="s">
        <v>121</v>
      </c>
      <c r="D7" s="52"/>
      <c r="E7" s="52"/>
      <c r="F7" s="52"/>
      <c r="G7" s="56">
        <v>1901.87</v>
      </c>
      <c r="H7" s="52">
        <v>1901.87</v>
      </c>
      <c r="I7" s="70">
        <v>1157.27</v>
      </c>
      <c r="J7" s="71">
        <v>744.6</v>
      </c>
    </row>
    <row r="8" spans="1:10" ht="24.9" customHeight="1">
      <c r="A8" s="54" t="s">
        <v>122</v>
      </c>
      <c r="B8" s="54" t="s">
        <v>65</v>
      </c>
      <c r="C8" s="57" t="s">
        <v>123</v>
      </c>
      <c r="D8" s="58">
        <v>501</v>
      </c>
      <c r="E8" s="59" t="s">
        <v>65</v>
      </c>
      <c r="F8" s="60" t="s">
        <v>124</v>
      </c>
      <c r="G8" s="61">
        <v>489.9</v>
      </c>
      <c r="H8" s="62">
        <v>489.9</v>
      </c>
      <c r="I8" s="70">
        <v>489.9</v>
      </c>
      <c r="J8" s="71"/>
    </row>
    <row r="9" spans="1:10" ht="24.9" customHeight="1">
      <c r="A9" s="54" t="s">
        <v>122</v>
      </c>
      <c r="B9" s="54" t="s">
        <v>66</v>
      </c>
      <c r="C9" s="57" t="s">
        <v>125</v>
      </c>
      <c r="D9" s="58">
        <v>501</v>
      </c>
      <c r="E9" s="59" t="s">
        <v>65</v>
      </c>
      <c r="F9" s="60" t="s">
        <v>124</v>
      </c>
      <c r="G9" s="63">
        <v>231.32</v>
      </c>
      <c r="H9" s="62">
        <v>231.32</v>
      </c>
      <c r="I9" s="70">
        <v>231.32</v>
      </c>
      <c r="J9" s="71"/>
    </row>
    <row r="10" spans="1:10" ht="24.9" customHeight="1">
      <c r="A10" s="54" t="s">
        <v>122</v>
      </c>
      <c r="B10" s="54" t="s">
        <v>72</v>
      </c>
      <c r="C10" s="57" t="s">
        <v>126</v>
      </c>
      <c r="D10" s="58">
        <v>501</v>
      </c>
      <c r="E10" s="59" t="s">
        <v>65</v>
      </c>
      <c r="F10" s="60" t="s">
        <v>124</v>
      </c>
      <c r="G10" s="63">
        <v>112.45</v>
      </c>
      <c r="H10" s="62">
        <v>112.45</v>
      </c>
      <c r="I10" s="70">
        <v>112.45</v>
      </c>
      <c r="J10" s="71"/>
    </row>
    <row r="11" spans="1:10" ht="24.9" customHeight="1">
      <c r="A11" s="54" t="s">
        <v>122</v>
      </c>
      <c r="B11" s="54" t="s">
        <v>127</v>
      </c>
      <c r="C11" s="57" t="s">
        <v>48</v>
      </c>
      <c r="D11" s="58">
        <v>501</v>
      </c>
      <c r="E11" s="59" t="s">
        <v>66</v>
      </c>
      <c r="F11" s="60" t="s">
        <v>128</v>
      </c>
      <c r="G11" s="63">
        <v>109.12</v>
      </c>
      <c r="H11" s="62">
        <v>109.12</v>
      </c>
      <c r="I11" s="70">
        <v>109.12</v>
      </c>
      <c r="J11" s="71"/>
    </row>
    <row r="12" spans="1:10" ht="24.9" customHeight="1">
      <c r="A12" s="64">
        <v>301</v>
      </c>
      <c r="B12" s="64">
        <v>10</v>
      </c>
      <c r="C12" s="57" t="s">
        <v>129</v>
      </c>
      <c r="D12" s="58">
        <v>501</v>
      </c>
      <c r="E12" s="59" t="s">
        <v>66</v>
      </c>
      <c r="F12" s="60" t="s">
        <v>128</v>
      </c>
      <c r="G12" s="63">
        <v>47.73</v>
      </c>
      <c r="H12" s="62">
        <v>47.73</v>
      </c>
      <c r="I12" s="70">
        <v>47.73</v>
      </c>
      <c r="J12" s="71"/>
    </row>
    <row r="13" spans="1:10" ht="24.9" customHeight="1">
      <c r="A13" s="64">
        <v>301</v>
      </c>
      <c r="B13" s="64">
        <v>12</v>
      </c>
      <c r="C13" s="57" t="s">
        <v>130</v>
      </c>
      <c r="D13" s="58">
        <v>501</v>
      </c>
      <c r="E13" s="59" t="s">
        <v>66</v>
      </c>
      <c r="F13" s="60" t="s">
        <v>128</v>
      </c>
      <c r="G13" s="63">
        <v>9.98</v>
      </c>
      <c r="H13" s="62">
        <v>9.98</v>
      </c>
      <c r="I13" s="70">
        <v>9.98</v>
      </c>
      <c r="J13" s="71"/>
    </row>
    <row r="14" spans="1:10" ht="24.9" customHeight="1">
      <c r="A14" s="64">
        <v>301</v>
      </c>
      <c r="B14" s="64">
        <v>13</v>
      </c>
      <c r="C14" s="57" t="s">
        <v>47</v>
      </c>
      <c r="D14" s="58">
        <v>501</v>
      </c>
      <c r="E14" s="59" t="s">
        <v>72</v>
      </c>
      <c r="F14" s="60" t="s">
        <v>47</v>
      </c>
      <c r="G14" s="63">
        <v>82.7</v>
      </c>
      <c r="H14" s="62">
        <v>82.7</v>
      </c>
      <c r="I14" s="70">
        <v>82.7</v>
      </c>
      <c r="J14" s="71"/>
    </row>
    <row r="15" spans="1:10" ht="24.9" customHeight="1">
      <c r="A15" s="64">
        <v>302</v>
      </c>
      <c r="B15" s="65" t="s">
        <v>65</v>
      </c>
      <c r="C15" s="57" t="s">
        <v>131</v>
      </c>
      <c r="D15" s="59">
        <v>502</v>
      </c>
      <c r="E15" s="59" t="s">
        <v>65</v>
      </c>
      <c r="F15" s="57" t="s">
        <v>132</v>
      </c>
      <c r="G15" s="63">
        <v>13.7</v>
      </c>
      <c r="H15" s="62">
        <v>13.7</v>
      </c>
      <c r="I15" s="70">
        <v>3.7</v>
      </c>
      <c r="J15" s="71">
        <v>10</v>
      </c>
    </row>
    <row r="16" spans="1:10" ht="24.9" customHeight="1">
      <c r="A16" s="64">
        <v>302</v>
      </c>
      <c r="B16" s="65" t="s">
        <v>133</v>
      </c>
      <c r="C16" s="57" t="s">
        <v>134</v>
      </c>
      <c r="D16" s="59" t="s">
        <v>135</v>
      </c>
      <c r="E16" s="59" t="s">
        <v>66</v>
      </c>
      <c r="F16" s="57" t="s">
        <v>134</v>
      </c>
      <c r="G16" s="63">
        <v>3</v>
      </c>
      <c r="H16" s="62">
        <v>3</v>
      </c>
      <c r="I16" s="70"/>
      <c r="J16" s="71">
        <v>3</v>
      </c>
    </row>
    <row r="17" spans="1:10" ht="24.9" customHeight="1">
      <c r="A17" s="64">
        <v>302</v>
      </c>
      <c r="B17" s="65" t="s">
        <v>136</v>
      </c>
      <c r="C17" s="57" t="s">
        <v>137</v>
      </c>
      <c r="D17" s="59" t="s">
        <v>135</v>
      </c>
      <c r="E17" s="59" t="s">
        <v>72</v>
      </c>
      <c r="F17" s="57" t="s">
        <v>137</v>
      </c>
      <c r="G17" s="63">
        <v>3</v>
      </c>
      <c r="H17" s="62">
        <v>3</v>
      </c>
      <c r="I17" s="70"/>
      <c r="J17" s="71">
        <v>3</v>
      </c>
    </row>
    <row r="18" spans="1:10" ht="24.9" customHeight="1">
      <c r="A18" s="64">
        <v>302</v>
      </c>
      <c r="B18" s="65" t="s">
        <v>138</v>
      </c>
      <c r="C18" s="57" t="s">
        <v>139</v>
      </c>
      <c r="D18" s="59" t="s">
        <v>135</v>
      </c>
      <c r="E18" s="59" t="s">
        <v>140</v>
      </c>
      <c r="F18" s="57" t="s">
        <v>139</v>
      </c>
      <c r="G18" s="63">
        <v>5.5</v>
      </c>
      <c r="H18" s="62">
        <v>5.5</v>
      </c>
      <c r="I18" s="70"/>
      <c r="J18" s="71">
        <v>5.5</v>
      </c>
    </row>
    <row r="19" spans="1:10" ht="24.9" customHeight="1">
      <c r="A19" s="65">
        <v>302</v>
      </c>
      <c r="B19" s="65">
        <v>39</v>
      </c>
      <c r="C19" s="57" t="s">
        <v>141</v>
      </c>
      <c r="D19" s="59" t="s">
        <v>142</v>
      </c>
      <c r="E19" s="59" t="s">
        <v>65</v>
      </c>
      <c r="F19" s="57" t="s">
        <v>132</v>
      </c>
      <c r="G19" s="63">
        <v>5.5</v>
      </c>
      <c r="H19" s="62">
        <v>5.5</v>
      </c>
      <c r="I19" s="70">
        <v>5.5</v>
      </c>
      <c r="J19" s="71"/>
    </row>
    <row r="20" spans="1:10" ht="24.9" customHeight="1">
      <c r="A20" s="65">
        <v>302</v>
      </c>
      <c r="B20" s="65">
        <v>26</v>
      </c>
      <c r="C20" s="57" t="s">
        <v>143</v>
      </c>
      <c r="D20" s="59" t="s">
        <v>135</v>
      </c>
      <c r="E20" s="59" t="s">
        <v>67</v>
      </c>
      <c r="F20" s="57" t="s">
        <v>143</v>
      </c>
      <c r="G20" s="63">
        <v>46</v>
      </c>
      <c r="H20" s="62">
        <v>46</v>
      </c>
      <c r="I20" s="70">
        <v>46</v>
      </c>
      <c r="J20" s="71"/>
    </row>
    <row r="21" spans="1:10" ht="24.9" customHeight="1">
      <c r="A21" s="64">
        <v>302</v>
      </c>
      <c r="B21" s="65">
        <v>31</v>
      </c>
      <c r="C21" s="57" t="s">
        <v>144</v>
      </c>
      <c r="D21" s="59" t="s">
        <v>135</v>
      </c>
      <c r="E21" s="59" t="s">
        <v>71</v>
      </c>
      <c r="F21" s="57" t="s">
        <v>145</v>
      </c>
      <c r="G21" s="63">
        <v>40</v>
      </c>
      <c r="H21" s="62">
        <v>40</v>
      </c>
      <c r="I21" s="70"/>
      <c r="J21" s="71">
        <v>40</v>
      </c>
    </row>
    <row r="22" spans="1:10" ht="24.9" customHeight="1">
      <c r="A22" s="64">
        <v>302</v>
      </c>
      <c r="B22" s="65" t="s">
        <v>66</v>
      </c>
      <c r="C22" s="57" t="s">
        <v>146</v>
      </c>
      <c r="D22" s="59" t="s">
        <v>135</v>
      </c>
      <c r="E22" s="59" t="s">
        <v>71</v>
      </c>
      <c r="F22" s="57" t="s">
        <v>145</v>
      </c>
      <c r="G22" s="63">
        <v>20</v>
      </c>
      <c r="H22" s="62">
        <v>20</v>
      </c>
      <c r="I22" s="70"/>
      <c r="J22" s="71">
        <v>20</v>
      </c>
    </row>
    <row r="23" spans="1:10" ht="24.9" customHeight="1">
      <c r="A23" s="65">
        <v>302</v>
      </c>
      <c r="B23" s="65" t="s">
        <v>67</v>
      </c>
      <c r="C23" s="57" t="s">
        <v>147</v>
      </c>
      <c r="D23" s="59" t="s">
        <v>135</v>
      </c>
      <c r="E23" s="59" t="s">
        <v>71</v>
      </c>
      <c r="F23" s="57" t="s">
        <v>145</v>
      </c>
      <c r="G23" s="63">
        <v>0.6</v>
      </c>
      <c r="H23" s="62">
        <v>0.6</v>
      </c>
      <c r="I23" s="70"/>
      <c r="J23" s="71">
        <v>0.6</v>
      </c>
    </row>
    <row r="24" spans="1:10" ht="24.9" customHeight="1">
      <c r="A24" s="64">
        <v>302</v>
      </c>
      <c r="B24" s="65" t="s">
        <v>140</v>
      </c>
      <c r="C24" s="57" t="s">
        <v>148</v>
      </c>
      <c r="D24" s="59" t="s">
        <v>135</v>
      </c>
      <c r="E24" s="59" t="s">
        <v>71</v>
      </c>
      <c r="F24" s="57" t="s">
        <v>145</v>
      </c>
      <c r="G24" s="63">
        <v>6.5</v>
      </c>
      <c r="H24" s="62">
        <v>6.5</v>
      </c>
      <c r="I24" s="70"/>
      <c r="J24" s="71">
        <v>6.5</v>
      </c>
    </row>
    <row r="25" spans="1:10" ht="24.9" customHeight="1">
      <c r="A25" s="64">
        <v>302</v>
      </c>
      <c r="B25" s="65" t="s">
        <v>149</v>
      </c>
      <c r="C25" s="57" t="s">
        <v>150</v>
      </c>
      <c r="D25" s="59" t="s">
        <v>135</v>
      </c>
      <c r="E25" s="59" t="s">
        <v>71</v>
      </c>
      <c r="F25" s="57" t="s">
        <v>145</v>
      </c>
      <c r="G25" s="63">
        <v>12</v>
      </c>
      <c r="H25" s="62">
        <v>12</v>
      </c>
      <c r="I25" s="70"/>
      <c r="J25" s="71">
        <v>12</v>
      </c>
    </row>
    <row r="26" spans="1:10" ht="24.9" customHeight="1">
      <c r="A26" s="64">
        <v>302</v>
      </c>
      <c r="B26" s="65" t="s">
        <v>127</v>
      </c>
      <c r="C26" s="57" t="s">
        <v>151</v>
      </c>
      <c r="D26" s="59" t="s">
        <v>135</v>
      </c>
      <c r="E26" s="59" t="s">
        <v>71</v>
      </c>
      <c r="F26" s="57" t="s">
        <v>145</v>
      </c>
      <c r="G26" s="63">
        <v>7</v>
      </c>
      <c r="H26" s="62">
        <v>7</v>
      </c>
      <c r="I26" s="70"/>
      <c r="J26" s="71">
        <v>7</v>
      </c>
    </row>
    <row r="27" spans="1:10" ht="24.9" customHeight="1">
      <c r="A27" s="64">
        <v>302</v>
      </c>
      <c r="B27" s="65" t="s">
        <v>152</v>
      </c>
      <c r="C27" s="57" t="s">
        <v>153</v>
      </c>
      <c r="D27" s="59" t="s">
        <v>135</v>
      </c>
      <c r="E27" s="59" t="s">
        <v>71</v>
      </c>
      <c r="F27" s="57" t="s">
        <v>145</v>
      </c>
      <c r="G27" s="63">
        <v>12</v>
      </c>
      <c r="H27" s="62">
        <v>12</v>
      </c>
      <c r="I27" s="70"/>
      <c r="J27" s="71">
        <v>12</v>
      </c>
    </row>
    <row r="28" spans="1:10" ht="24.9" customHeight="1">
      <c r="A28" s="64">
        <v>302</v>
      </c>
      <c r="B28" s="65">
        <v>11</v>
      </c>
      <c r="C28" s="57" t="s">
        <v>154</v>
      </c>
      <c r="D28" s="59" t="s">
        <v>135</v>
      </c>
      <c r="E28" s="59" t="s">
        <v>71</v>
      </c>
      <c r="F28" s="57" t="s">
        <v>145</v>
      </c>
      <c r="G28" s="63">
        <v>25</v>
      </c>
      <c r="H28" s="62">
        <v>25</v>
      </c>
      <c r="I28" s="70"/>
      <c r="J28" s="71">
        <v>25</v>
      </c>
    </row>
    <row r="29" spans="1:10" ht="24.9" customHeight="1">
      <c r="A29" s="64">
        <v>302</v>
      </c>
      <c r="B29" s="65">
        <v>13</v>
      </c>
      <c r="C29" s="57" t="s">
        <v>155</v>
      </c>
      <c r="D29" s="59" t="s">
        <v>135</v>
      </c>
      <c r="E29" s="59" t="s">
        <v>71</v>
      </c>
      <c r="F29" s="57" t="s">
        <v>145</v>
      </c>
      <c r="G29" s="63">
        <v>100</v>
      </c>
      <c r="H29" s="62">
        <v>100</v>
      </c>
      <c r="I29" s="70"/>
      <c r="J29" s="71">
        <v>100</v>
      </c>
    </row>
    <row r="30" spans="1:10" ht="24.9" customHeight="1">
      <c r="A30" s="64">
        <v>302</v>
      </c>
      <c r="B30" s="65">
        <v>14</v>
      </c>
      <c r="C30" s="57" t="s">
        <v>156</v>
      </c>
      <c r="D30" s="59" t="s">
        <v>135</v>
      </c>
      <c r="E30" s="59" t="s">
        <v>71</v>
      </c>
      <c r="F30" s="57" t="s">
        <v>145</v>
      </c>
      <c r="G30" s="66">
        <v>3</v>
      </c>
      <c r="H30" s="67">
        <v>3</v>
      </c>
      <c r="I30" s="72"/>
      <c r="J30" s="71">
        <v>3</v>
      </c>
    </row>
    <row r="31" spans="1:10" ht="24.9" customHeight="1">
      <c r="A31" s="64">
        <v>302</v>
      </c>
      <c r="B31" s="65">
        <v>18</v>
      </c>
      <c r="C31" s="57" t="s">
        <v>157</v>
      </c>
      <c r="D31" s="59" t="s">
        <v>135</v>
      </c>
      <c r="E31" s="59" t="s">
        <v>71</v>
      </c>
      <c r="F31" s="57" t="s">
        <v>145</v>
      </c>
      <c r="G31" s="63">
        <v>8</v>
      </c>
      <c r="H31" s="68">
        <v>8</v>
      </c>
      <c r="I31" s="73"/>
      <c r="J31" s="71">
        <v>8</v>
      </c>
    </row>
    <row r="32" spans="1:10" ht="24.9" customHeight="1">
      <c r="A32" s="64">
        <v>302</v>
      </c>
      <c r="B32" s="65">
        <v>24</v>
      </c>
      <c r="C32" s="57" t="s">
        <v>158</v>
      </c>
      <c r="D32" s="59" t="s">
        <v>135</v>
      </c>
      <c r="E32" s="59" t="s">
        <v>71</v>
      </c>
      <c r="F32" s="57" t="s">
        <v>145</v>
      </c>
      <c r="G32" s="63">
        <v>45</v>
      </c>
      <c r="H32" s="68">
        <v>45</v>
      </c>
      <c r="I32" s="73"/>
      <c r="J32" s="71">
        <v>45</v>
      </c>
    </row>
    <row r="33" spans="1:10" ht="24.9" customHeight="1">
      <c r="A33" s="64">
        <v>302</v>
      </c>
      <c r="B33" s="65">
        <v>26</v>
      </c>
      <c r="C33" s="57" t="s">
        <v>143</v>
      </c>
      <c r="D33" s="59" t="s">
        <v>135</v>
      </c>
      <c r="E33" s="59" t="s">
        <v>71</v>
      </c>
      <c r="F33" s="57" t="s">
        <v>145</v>
      </c>
      <c r="G33" s="63">
        <v>28</v>
      </c>
      <c r="H33" s="68">
        <v>28</v>
      </c>
      <c r="I33" s="73"/>
      <c r="J33" s="71">
        <v>28</v>
      </c>
    </row>
    <row r="34" spans="1:10" ht="24.9" customHeight="1">
      <c r="A34" s="64">
        <v>302</v>
      </c>
      <c r="B34" s="65">
        <v>39</v>
      </c>
      <c r="C34" s="57" t="s">
        <v>159</v>
      </c>
      <c r="D34" s="59" t="s">
        <v>135</v>
      </c>
      <c r="E34" s="59" t="s">
        <v>71</v>
      </c>
      <c r="F34" s="57" t="s">
        <v>145</v>
      </c>
      <c r="G34" s="63">
        <v>16</v>
      </c>
      <c r="H34" s="68">
        <v>16</v>
      </c>
      <c r="I34" s="73"/>
      <c r="J34" s="71">
        <v>16</v>
      </c>
    </row>
    <row r="35" spans="1:10" ht="24.9" customHeight="1">
      <c r="A35" s="64">
        <v>302</v>
      </c>
      <c r="B35" s="65">
        <v>99</v>
      </c>
      <c r="C35" s="57" t="s">
        <v>160</v>
      </c>
      <c r="D35" s="59" t="s">
        <v>135</v>
      </c>
      <c r="E35" s="59" t="s">
        <v>71</v>
      </c>
      <c r="F35" s="57" t="s">
        <v>145</v>
      </c>
      <c r="G35" s="63">
        <v>70</v>
      </c>
      <c r="H35" s="68">
        <v>70</v>
      </c>
      <c r="I35" s="73"/>
      <c r="J35" s="71">
        <v>70</v>
      </c>
    </row>
    <row r="36" spans="1:10" ht="24.9" customHeight="1">
      <c r="A36" s="64">
        <v>309</v>
      </c>
      <c r="B36" s="65" t="s">
        <v>66</v>
      </c>
      <c r="C36" s="57" t="s">
        <v>161</v>
      </c>
      <c r="D36" s="59" t="s">
        <v>135</v>
      </c>
      <c r="E36" s="59" t="s">
        <v>71</v>
      </c>
      <c r="F36" s="57" t="s">
        <v>145</v>
      </c>
      <c r="G36" s="63">
        <v>80</v>
      </c>
      <c r="H36" s="68">
        <v>80</v>
      </c>
      <c r="I36" s="73"/>
      <c r="J36" s="71">
        <v>80</v>
      </c>
    </row>
    <row r="37" spans="1:10" ht="24.9" customHeight="1">
      <c r="A37" s="64">
        <v>309</v>
      </c>
      <c r="B37" s="65" t="s">
        <v>72</v>
      </c>
      <c r="C37" s="57" t="s">
        <v>162</v>
      </c>
      <c r="D37" s="59" t="s">
        <v>135</v>
      </c>
      <c r="E37" s="59" t="s">
        <v>71</v>
      </c>
      <c r="F37" s="57" t="s">
        <v>145</v>
      </c>
      <c r="G37" s="63">
        <v>220</v>
      </c>
      <c r="H37" s="68">
        <v>220</v>
      </c>
      <c r="I37" s="73"/>
      <c r="J37" s="71">
        <v>220</v>
      </c>
    </row>
    <row r="38" spans="1:10" ht="24.9" customHeight="1">
      <c r="A38" s="64">
        <v>309</v>
      </c>
      <c r="B38" s="65">
        <v>19</v>
      </c>
      <c r="C38" s="57" t="s">
        <v>163</v>
      </c>
      <c r="D38" s="59" t="s">
        <v>135</v>
      </c>
      <c r="E38" s="59" t="s">
        <v>71</v>
      </c>
      <c r="F38" s="57" t="s">
        <v>145</v>
      </c>
      <c r="G38" s="63">
        <v>30</v>
      </c>
      <c r="H38" s="68">
        <v>30</v>
      </c>
      <c r="I38" s="73"/>
      <c r="J38" s="71">
        <v>30</v>
      </c>
    </row>
    <row r="39" spans="1:10" ht="24.9" customHeight="1">
      <c r="A39" s="64">
        <v>303</v>
      </c>
      <c r="B39" s="65" t="s">
        <v>66</v>
      </c>
      <c r="C39" s="57" t="s">
        <v>164</v>
      </c>
      <c r="D39" s="59" t="s">
        <v>165</v>
      </c>
      <c r="E39" s="59" t="s">
        <v>71</v>
      </c>
      <c r="F39" s="57" t="s">
        <v>166</v>
      </c>
      <c r="G39" s="63">
        <v>7</v>
      </c>
      <c r="H39" s="68">
        <v>7</v>
      </c>
      <c r="I39" s="74">
        <v>7</v>
      </c>
      <c r="J39" s="69"/>
    </row>
    <row r="40" spans="1:10" ht="24.9" customHeight="1">
      <c r="A40" s="64">
        <v>303</v>
      </c>
      <c r="B40" s="65" t="s">
        <v>66</v>
      </c>
      <c r="C40" s="57" t="s">
        <v>167</v>
      </c>
      <c r="D40" s="59" t="s">
        <v>165</v>
      </c>
      <c r="E40" s="59" t="s">
        <v>71</v>
      </c>
      <c r="F40" s="57" t="s">
        <v>166</v>
      </c>
      <c r="G40" s="63">
        <v>5.36</v>
      </c>
      <c r="H40" s="68">
        <v>5.36</v>
      </c>
      <c r="I40" s="74">
        <v>5.36</v>
      </c>
      <c r="J40" s="69"/>
    </row>
    <row r="41" spans="1:10" ht="24.9" customHeight="1">
      <c r="A41" s="64">
        <v>303</v>
      </c>
      <c r="B41" s="65" t="s">
        <v>66</v>
      </c>
      <c r="C41" s="57" t="s">
        <v>168</v>
      </c>
      <c r="D41" s="59" t="s">
        <v>165</v>
      </c>
      <c r="E41" s="59" t="s">
        <v>71</v>
      </c>
      <c r="F41" s="57" t="s">
        <v>166</v>
      </c>
      <c r="G41" s="63">
        <v>3.34</v>
      </c>
      <c r="H41" s="68">
        <v>3.34</v>
      </c>
      <c r="I41" s="74">
        <v>3.34</v>
      </c>
      <c r="J41" s="69"/>
    </row>
    <row r="42" spans="1:10" ht="24.9" customHeight="1">
      <c r="A42" s="65">
        <v>303</v>
      </c>
      <c r="B42" s="65" t="s">
        <v>67</v>
      </c>
      <c r="C42" s="57" t="s">
        <v>169</v>
      </c>
      <c r="D42" s="59" t="s">
        <v>165</v>
      </c>
      <c r="E42" s="59" t="s">
        <v>71</v>
      </c>
      <c r="F42" s="57" t="s">
        <v>166</v>
      </c>
      <c r="G42" s="63">
        <v>3.17</v>
      </c>
      <c r="H42" s="68">
        <v>3.17</v>
      </c>
      <c r="I42" s="74">
        <v>3.17</v>
      </c>
      <c r="J42" s="69"/>
    </row>
    <row r="43" spans="1:10" ht="20.100000000000001" customHeight="1">
      <c r="A43" s="69"/>
      <c r="B43" s="69"/>
      <c r="C43" s="69"/>
      <c r="D43" s="69"/>
      <c r="E43" s="69"/>
      <c r="F43" s="69"/>
      <c r="G43" s="69"/>
      <c r="H43" s="69"/>
      <c r="I43" s="73"/>
      <c r="J43" s="69"/>
    </row>
  </sheetData>
  <mergeCells count="5">
    <mergeCell ref="A2:I2"/>
    <mergeCell ref="A4:C4"/>
    <mergeCell ref="D4:F4"/>
    <mergeCell ref="H4:J4"/>
    <mergeCell ref="G4:G5"/>
  </mergeCells>
  <phoneticPr fontId="5" type="noConversion"/>
  <printOptions horizontalCentered="1"/>
  <pageMargins left="1.22013888888889" right="1.45625" top="1.0625" bottom="1.0625" header="0.297916666666667" footer="0.29791666666666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A12" sqref="A12:B12"/>
    </sheetView>
  </sheetViews>
  <sheetFormatPr defaultColWidth="8.8984375" defaultRowHeight="15.6"/>
  <cols>
    <col min="1" max="1" width="55.3984375" style="36" customWidth="1"/>
    <col min="2" max="2" width="51.69921875" style="36" customWidth="1"/>
    <col min="3" max="3" width="27" style="36" customWidth="1"/>
    <col min="4" max="16384" width="8.8984375" style="36"/>
  </cols>
  <sheetData>
    <row r="1" spans="1:3">
      <c r="B1" s="37" t="s">
        <v>170</v>
      </c>
    </row>
    <row r="2" spans="1:3" s="34" customFormat="1" ht="42" customHeight="1">
      <c r="A2" s="248" t="s">
        <v>171</v>
      </c>
      <c r="B2" s="248"/>
      <c r="C2" s="38"/>
    </row>
    <row r="3" spans="1:3" ht="15" customHeight="1">
      <c r="A3" s="19" t="s">
        <v>2</v>
      </c>
      <c r="B3" s="39" t="s">
        <v>172</v>
      </c>
    </row>
    <row r="4" spans="1:3" s="35" customFormat="1" ht="19.95" customHeight="1">
      <c r="A4" s="40" t="s">
        <v>173</v>
      </c>
      <c r="B4" s="41" t="s">
        <v>174</v>
      </c>
      <c r="C4" s="36"/>
    </row>
    <row r="5" spans="1:3" s="35" customFormat="1" ht="19.95" customHeight="1">
      <c r="A5" s="42" t="s">
        <v>175</v>
      </c>
      <c r="B5" s="43">
        <v>45.5</v>
      </c>
      <c r="C5" s="36"/>
    </row>
    <row r="6" spans="1:3" s="35" customFormat="1" ht="19.95" customHeight="1">
      <c r="A6" s="44" t="s">
        <v>176</v>
      </c>
      <c r="B6" s="43"/>
      <c r="C6" s="36"/>
    </row>
    <row r="7" spans="1:3" s="35" customFormat="1" ht="19.95" customHeight="1">
      <c r="A7" s="44" t="s">
        <v>177</v>
      </c>
      <c r="B7" s="43">
        <v>5.5</v>
      </c>
      <c r="C7" s="36"/>
    </row>
    <row r="8" spans="1:3" s="35" customFormat="1" ht="19.95" customHeight="1">
      <c r="A8" s="44" t="s">
        <v>178</v>
      </c>
      <c r="B8" s="43">
        <v>40</v>
      </c>
      <c r="C8" s="36"/>
    </row>
    <row r="9" spans="1:3" s="35" customFormat="1" ht="19.95" customHeight="1">
      <c r="A9" s="44" t="s">
        <v>179</v>
      </c>
      <c r="B9" s="43"/>
      <c r="C9" s="36"/>
    </row>
    <row r="10" spans="1:3" s="35" customFormat="1" ht="19.95" customHeight="1">
      <c r="A10" s="44" t="s">
        <v>180</v>
      </c>
      <c r="B10" s="43"/>
      <c r="C10" s="36"/>
    </row>
    <row r="11" spans="1:3" s="35" customFormat="1" ht="6" customHeight="1">
      <c r="A11" s="45"/>
      <c r="B11" s="45"/>
      <c r="C11" s="36"/>
    </row>
    <row r="12" spans="1:3" s="35" customFormat="1" ht="78" customHeight="1">
      <c r="A12" s="249" t="s">
        <v>181</v>
      </c>
      <c r="B12" s="249"/>
      <c r="C12" s="36"/>
    </row>
    <row r="13" spans="1:3" s="35" customFormat="1" ht="14.25" customHeight="1">
      <c r="A13" s="36"/>
      <c r="B13" s="36"/>
      <c r="C13" s="36"/>
    </row>
    <row r="14" spans="1:3" s="35" customFormat="1" ht="14.25" customHeight="1">
      <c r="A14" s="36"/>
      <c r="B14" s="36"/>
      <c r="C14" s="36"/>
    </row>
    <row r="15" spans="1:3" s="35" customFormat="1" ht="14.25" customHeight="1">
      <c r="A15" s="36"/>
      <c r="B15" s="36"/>
      <c r="C15" s="36"/>
    </row>
    <row r="16" spans="1:3" s="35" customFormat="1" ht="14.25" customHeight="1">
      <c r="A16" s="36"/>
      <c r="B16" s="36"/>
      <c r="C16" s="36"/>
    </row>
    <row r="17" spans="1:3" s="35" customFormat="1" ht="14.25" customHeight="1">
      <c r="A17" s="36"/>
      <c r="B17" s="36"/>
      <c r="C17" s="36"/>
    </row>
    <row r="18" spans="1:3" s="35" customFormat="1" ht="14.25" customHeight="1"/>
    <row r="19" spans="1:3" s="35" customFormat="1" ht="14.25" customHeight="1"/>
    <row r="20" spans="1:3" s="35" customFormat="1" ht="14.25" customHeight="1"/>
    <row r="21" spans="1:3" s="35" customFormat="1" ht="14.25" customHeight="1"/>
    <row r="22" spans="1:3" s="35" customFormat="1" ht="14.25" customHeight="1"/>
    <row r="23" spans="1:3" s="35" customFormat="1" ht="14.25" customHeight="1"/>
    <row r="24" spans="1:3" s="35" customFormat="1" ht="14.25" customHeight="1"/>
    <row r="25" spans="1:3" s="35" customFormat="1" ht="14.25" customHeight="1"/>
    <row r="26" spans="1:3" s="35" customFormat="1" ht="14.25" customHeight="1"/>
    <row r="27" spans="1:3" s="35" customFormat="1" ht="14.25" customHeight="1"/>
    <row r="28" spans="1:3" s="35" customFormat="1" ht="14.25" customHeight="1"/>
    <row r="29" spans="1:3" s="35" customFormat="1" ht="14.25" customHeight="1"/>
    <row r="30" spans="1:3" s="35" customFormat="1" ht="14.25" customHeight="1"/>
    <row r="31" spans="1:3" s="35" customFormat="1" ht="14.25" customHeight="1"/>
    <row r="32" spans="1:3" s="35" customFormat="1" ht="14.25" customHeight="1"/>
    <row r="33" spans="1:3" s="35" customFormat="1" ht="14.25" customHeight="1">
      <c r="A33" s="36"/>
      <c r="B33" s="36"/>
      <c r="C33" s="36"/>
    </row>
    <row r="34" spans="1:3" s="35" customFormat="1" ht="14.25" customHeight="1">
      <c r="A34" s="36"/>
      <c r="B34" s="36"/>
      <c r="C34" s="36"/>
    </row>
    <row r="35" spans="1:3" s="35" customFormat="1" ht="14.25" customHeight="1">
      <c r="A35" s="36"/>
      <c r="B35" s="36"/>
      <c r="C35" s="36"/>
    </row>
    <row r="36" spans="1:3" s="35" customFormat="1" ht="14.25" customHeight="1">
      <c r="A36" s="36"/>
      <c r="B36" s="36"/>
      <c r="C36" s="36"/>
    </row>
  </sheetData>
  <mergeCells count="2">
    <mergeCell ref="A2:B2"/>
    <mergeCell ref="A12:B12"/>
  </mergeCells>
  <phoneticPr fontId="5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9"/>
  <sheetViews>
    <sheetView showGridLines="0" showZeros="0" workbookViewId="0">
      <selection activeCell="A8" sqref="A8:IV14"/>
    </sheetView>
  </sheetViews>
  <sheetFormatPr defaultColWidth="7" defaultRowHeight="10.8"/>
  <cols>
    <col min="1" max="2" width="3.3984375" style="13" customWidth="1"/>
    <col min="3" max="3" width="3.59765625" style="13" customWidth="1"/>
    <col min="4" max="4" width="8.3984375" style="13" customWidth="1"/>
    <col min="5" max="5" width="18.59765625" style="13" customWidth="1"/>
    <col min="6" max="6" width="10.19921875" style="13" customWidth="1"/>
    <col min="7" max="10" width="10.59765625" style="13" customWidth="1"/>
    <col min="11" max="11" width="10.69921875" style="13" customWidth="1"/>
    <col min="12" max="12" width="7.19921875" style="13" customWidth="1"/>
    <col min="13" max="13" width="7" style="13"/>
    <col min="14" max="14" width="4.69921875" style="13" customWidth="1"/>
    <col min="15" max="16384" width="7" style="13"/>
  </cols>
  <sheetData>
    <row r="1" spans="1:14" s="29" customFormat="1" ht="12">
      <c r="K1" s="16" t="s">
        <v>182</v>
      </c>
    </row>
    <row r="2" spans="1:14" ht="42" customHeight="1">
      <c r="A2" s="195" t="s">
        <v>183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4" ht="15" customHeight="1">
      <c r="A3" s="196" t="s">
        <v>184</v>
      </c>
      <c r="B3" s="196"/>
      <c r="C3" s="196"/>
      <c r="D3" s="196"/>
      <c r="E3" s="196"/>
      <c r="F3" s="31"/>
      <c r="G3" s="20"/>
      <c r="H3" s="20"/>
      <c r="I3" s="20"/>
      <c r="J3" s="20"/>
      <c r="K3" s="20"/>
      <c r="L3" s="197" t="s">
        <v>3</v>
      </c>
      <c r="M3" s="197"/>
    </row>
    <row r="4" spans="1:14" s="14" customFormat="1" ht="16.5" customHeight="1">
      <c r="A4" s="198" t="s">
        <v>55</v>
      </c>
      <c r="B4" s="199"/>
      <c r="C4" s="200"/>
      <c r="D4" s="210" t="s">
        <v>39</v>
      </c>
      <c r="E4" s="251" t="s">
        <v>56</v>
      </c>
      <c r="F4" s="205" t="s">
        <v>41</v>
      </c>
      <c r="G4" s="201" t="s">
        <v>57</v>
      </c>
      <c r="H4" s="201"/>
      <c r="I4" s="201"/>
      <c r="J4" s="201"/>
      <c r="K4" s="201"/>
      <c r="L4" s="201" t="s">
        <v>58</v>
      </c>
      <c r="M4" s="201"/>
      <c r="N4" s="201"/>
    </row>
    <row r="5" spans="1:14" s="14" customFormat="1" ht="14.25" customHeight="1">
      <c r="A5" s="208" t="s">
        <v>42</v>
      </c>
      <c r="B5" s="209" t="s">
        <v>43</v>
      </c>
      <c r="C5" s="209" t="s">
        <v>44</v>
      </c>
      <c r="D5" s="211"/>
      <c r="E5" s="251"/>
      <c r="F5" s="205"/>
      <c r="G5" s="205" t="s">
        <v>17</v>
      </c>
      <c r="H5" s="205" t="s">
        <v>59</v>
      </c>
      <c r="I5" s="250" t="s">
        <v>60</v>
      </c>
      <c r="J5" s="250" t="s">
        <v>61</v>
      </c>
      <c r="K5" s="205" t="s">
        <v>62</v>
      </c>
      <c r="L5" s="205" t="s">
        <v>17</v>
      </c>
      <c r="M5" s="205" t="s">
        <v>63</v>
      </c>
      <c r="N5" s="205" t="s">
        <v>64</v>
      </c>
    </row>
    <row r="6" spans="1:14" s="14" customFormat="1" ht="37.5" customHeight="1">
      <c r="A6" s="208"/>
      <c r="B6" s="209"/>
      <c r="C6" s="209"/>
      <c r="D6" s="212"/>
      <c r="E6" s="251"/>
      <c r="F6" s="205"/>
      <c r="G6" s="205"/>
      <c r="H6" s="205"/>
      <c r="I6" s="250"/>
      <c r="J6" s="250"/>
      <c r="K6" s="205"/>
      <c r="L6" s="205"/>
      <c r="M6" s="205"/>
      <c r="N6" s="205"/>
    </row>
    <row r="7" spans="1:14" s="14" customFormat="1" ht="20.100000000000001" customHeight="1">
      <c r="A7" s="21" t="s">
        <v>45</v>
      </c>
      <c r="B7" s="22" t="s">
        <v>45</v>
      </c>
      <c r="C7" s="22" t="s">
        <v>45</v>
      </c>
      <c r="D7" s="22"/>
      <c r="E7" s="22" t="s">
        <v>45</v>
      </c>
      <c r="F7" s="23">
        <v>1</v>
      </c>
      <c r="G7" s="23">
        <v>2</v>
      </c>
      <c r="H7" s="23">
        <v>3</v>
      </c>
      <c r="I7" s="23">
        <v>4</v>
      </c>
      <c r="J7" s="23">
        <v>5</v>
      </c>
      <c r="K7" s="23">
        <v>6</v>
      </c>
      <c r="L7" s="23">
        <v>7</v>
      </c>
      <c r="M7" s="23">
        <v>8</v>
      </c>
      <c r="N7" s="23">
        <v>9</v>
      </c>
    </row>
    <row r="8" spans="1:14" s="14" customFormat="1" ht="26.1" customHeight="1">
      <c r="A8" s="21"/>
      <c r="B8" s="22"/>
      <c r="C8" s="22"/>
      <c r="D8" s="22"/>
      <c r="E8" s="22"/>
      <c r="F8" s="23"/>
      <c r="G8" s="23"/>
      <c r="H8" s="23"/>
      <c r="I8" s="23"/>
      <c r="J8" s="23"/>
      <c r="K8" s="23"/>
      <c r="L8" s="23"/>
      <c r="M8" s="23"/>
      <c r="N8" s="23"/>
    </row>
    <row r="9" spans="1:14" s="14" customFormat="1" ht="26.1" customHeight="1">
      <c r="A9" s="21"/>
      <c r="B9" s="22"/>
      <c r="C9" s="22"/>
      <c r="D9" s="22"/>
      <c r="E9" s="22"/>
      <c r="F9" s="23"/>
      <c r="G9" s="23"/>
      <c r="H9" s="23"/>
      <c r="I9" s="23"/>
      <c r="J9" s="23"/>
      <c r="K9" s="23"/>
      <c r="L9" s="23"/>
      <c r="M9" s="23"/>
      <c r="N9" s="23"/>
    </row>
    <row r="10" spans="1:14" s="14" customFormat="1" ht="26.1" customHeight="1">
      <c r="A10" s="21"/>
      <c r="B10" s="22"/>
      <c r="C10" s="22"/>
      <c r="D10" s="22"/>
      <c r="E10" s="22"/>
      <c r="F10" s="23"/>
      <c r="G10" s="23"/>
      <c r="H10" s="23"/>
      <c r="I10" s="23"/>
      <c r="J10" s="23"/>
      <c r="K10" s="23"/>
      <c r="L10" s="23"/>
      <c r="M10" s="23"/>
      <c r="N10" s="23"/>
    </row>
    <row r="11" spans="1:14" s="14" customFormat="1" ht="26.1" customHeight="1">
      <c r="A11" s="21"/>
      <c r="B11" s="22"/>
      <c r="C11" s="22"/>
      <c r="D11" s="22"/>
      <c r="E11" s="22"/>
      <c r="F11" s="23"/>
      <c r="G11" s="23"/>
      <c r="H11" s="23"/>
      <c r="I11" s="23"/>
      <c r="J11" s="23"/>
      <c r="K11" s="23"/>
      <c r="L11" s="23"/>
      <c r="M11" s="23"/>
      <c r="N11" s="23"/>
    </row>
    <row r="12" spans="1:14" s="14" customFormat="1" ht="26.1" customHeight="1">
      <c r="A12" s="21"/>
      <c r="B12" s="22"/>
      <c r="C12" s="22"/>
      <c r="D12" s="22"/>
      <c r="E12" s="22"/>
      <c r="F12" s="23"/>
      <c r="G12" s="23"/>
      <c r="H12" s="23"/>
      <c r="I12" s="23"/>
      <c r="J12" s="23"/>
      <c r="K12" s="23"/>
      <c r="L12" s="23"/>
      <c r="M12" s="23"/>
      <c r="N12" s="23"/>
    </row>
    <row r="13" spans="1:14" s="14" customFormat="1" ht="26.1" customHeight="1">
      <c r="A13" s="21"/>
      <c r="B13" s="22"/>
      <c r="C13" s="22"/>
      <c r="D13" s="22"/>
      <c r="E13" s="22"/>
      <c r="F13" s="23"/>
      <c r="G13" s="23"/>
      <c r="H13" s="23"/>
      <c r="I13" s="23"/>
      <c r="J13" s="23"/>
      <c r="K13" s="23"/>
      <c r="L13" s="23"/>
      <c r="M13" s="23"/>
      <c r="N13" s="23"/>
    </row>
    <row r="14" spans="1:14" s="14" customFormat="1" ht="26.1" customHeight="1">
      <c r="A14" s="21"/>
      <c r="B14" s="22"/>
      <c r="C14" s="22"/>
      <c r="D14" s="22"/>
      <c r="E14" s="22"/>
      <c r="F14" s="23"/>
      <c r="G14" s="23"/>
      <c r="H14" s="23"/>
      <c r="I14" s="23"/>
      <c r="J14" s="23"/>
      <c r="K14" s="23"/>
      <c r="L14" s="23"/>
      <c r="M14" s="23"/>
      <c r="N14" s="23"/>
    </row>
    <row r="15" spans="1:14" s="14" customFormat="1" ht="20.100000000000001" customHeight="1">
      <c r="A15" s="24"/>
      <c r="B15" s="25"/>
      <c r="C15" s="25"/>
      <c r="D15" s="25"/>
      <c r="E15" s="26"/>
      <c r="F15" s="27"/>
      <c r="G15" s="27"/>
      <c r="H15" s="27"/>
      <c r="I15" s="27"/>
      <c r="J15" s="27"/>
      <c r="K15" s="27"/>
      <c r="L15" s="27"/>
      <c r="M15" s="33"/>
      <c r="N15" s="33"/>
    </row>
    <row r="16" spans="1:14" s="30" customFormat="1" ht="15.6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s="30" customFormat="1" ht="15.6">
      <c r="A17" s="13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s="30" customFormat="1" ht="15.6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s="30" customFormat="1" ht="15.6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s="30" customFormat="1" ht="15.6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s="30" customFormat="1" ht="15.6"/>
    <row r="22" spans="1:12" s="30" customFormat="1" ht="15.6"/>
    <row r="23" spans="1:12" s="30" customFormat="1" ht="15.6"/>
    <row r="24" spans="1:12" s="30" customFormat="1" ht="15.6"/>
    <row r="25" spans="1:12" s="30" customFormat="1" ht="15.6"/>
    <row r="26" spans="1:12" s="30" customFormat="1" ht="15.6"/>
    <row r="27" spans="1:12" s="30" customFormat="1" ht="15.6"/>
    <row r="28" spans="1:12" s="30" customFormat="1" ht="15.6"/>
    <row r="29" spans="1:12" s="30" customFormat="1" ht="15.6"/>
    <row r="30" spans="1:12" s="30" customFormat="1" ht="15.6"/>
    <row r="31" spans="1:12" s="30" customFormat="1" ht="15.6"/>
    <row r="32" spans="1:12" s="30" customFormat="1" ht="15.6"/>
    <row r="33" s="30" customFormat="1" ht="15.6"/>
    <row r="34" s="30" customFormat="1" ht="15.6"/>
    <row r="35" s="30" customFormat="1" ht="15.6"/>
    <row r="36" s="30" customFormat="1" ht="15.6"/>
    <row r="37" s="30" customFormat="1" ht="15.6"/>
    <row r="38" s="30" customFormat="1" ht="15.6"/>
    <row r="39" s="30" customFormat="1" ht="15.6"/>
  </sheetData>
  <mergeCells count="20">
    <mergeCell ref="B5:B6"/>
    <mergeCell ref="C5:C6"/>
    <mergeCell ref="D4:D6"/>
    <mergeCell ref="E4:E6"/>
    <mergeCell ref="A2:L2"/>
    <mergeCell ref="A3:E3"/>
    <mergeCell ref="L3:M3"/>
    <mergeCell ref="A4:C4"/>
    <mergeCell ref="G4:K4"/>
    <mergeCell ref="L4:N4"/>
    <mergeCell ref="F4:F6"/>
    <mergeCell ref="G5:G6"/>
    <mergeCell ref="H5:H6"/>
    <mergeCell ref="M5:M6"/>
    <mergeCell ref="N5:N6"/>
    <mergeCell ref="I5:I6"/>
    <mergeCell ref="J5:J6"/>
    <mergeCell ref="K5:K6"/>
    <mergeCell ref="L5:L6"/>
    <mergeCell ref="A5:A6"/>
  </mergeCells>
  <phoneticPr fontId="5" type="noConversion"/>
  <pageMargins left="0.62992125984252001" right="0.47244094488188998" top="1.0629921259842501" bottom="1.0629921259842501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8"/>
  <sheetViews>
    <sheetView showGridLines="0" showZeros="0" workbookViewId="0">
      <selection activeCell="D9" sqref="D9"/>
    </sheetView>
  </sheetViews>
  <sheetFormatPr defaultColWidth="8.8984375" defaultRowHeight="15.6"/>
  <cols>
    <col min="1" max="1" width="3.69921875" style="18" customWidth="1"/>
    <col min="2" max="2" width="4.5" style="18" customWidth="1"/>
    <col min="3" max="3" width="4.59765625" style="18" customWidth="1"/>
    <col min="4" max="4" width="8.09765625" style="18" customWidth="1"/>
    <col min="5" max="5" width="14.8984375" style="18" customWidth="1"/>
    <col min="6" max="6" width="7.8984375" style="18" customWidth="1"/>
    <col min="7" max="11" width="8.8984375" style="18"/>
    <col min="12" max="12" width="6.09765625" style="18" customWidth="1"/>
    <col min="13" max="13" width="6.3984375" style="18" customWidth="1"/>
    <col min="14" max="14" width="5.69921875" style="18" customWidth="1"/>
    <col min="15" max="16384" width="8.8984375" style="18"/>
  </cols>
  <sheetData>
    <row r="1" spans="1:14">
      <c r="L1" s="18" t="s">
        <v>185</v>
      </c>
    </row>
    <row r="2" spans="1:14" ht="42" customHeight="1">
      <c r="A2" s="252" t="s">
        <v>186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</row>
    <row r="3" spans="1:14" s="13" customFormat="1" ht="15" customHeight="1">
      <c r="A3" s="196" t="s">
        <v>184</v>
      </c>
      <c r="B3" s="196"/>
      <c r="C3" s="196"/>
      <c r="D3" s="196"/>
      <c r="E3" s="196"/>
      <c r="F3" s="196"/>
      <c r="G3" s="20"/>
      <c r="H3" s="20"/>
      <c r="I3" s="20"/>
      <c r="J3" s="20"/>
      <c r="K3" s="20"/>
      <c r="L3" s="20"/>
      <c r="M3" s="197" t="s">
        <v>3</v>
      </c>
      <c r="N3" s="197"/>
    </row>
    <row r="4" spans="1:14" s="14" customFormat="1" ht="16.5" customHeight="1">
      <c r="A4" s="198" t="s">
        <v>55</v>
      </c>
      <c r="B4" s="199"/>
      <c r="C4" s="200"/>
      <c r="D4" s="210" t="s">
        <v>39</v>
      </c>
      <c r="E4" s="210" t="s">
        <v>56</v>
      </c>
      <c r="F4" s="205" t="s">
        <v>41</v>
      </c>
      <c r="G4" s="201" t="s">
        <v>57</v>
      </c>
      <c r="H4" s="201"/>
      <c r="I4" s="201"/>
      <c r="J4" s="201"/>
      <c r="K4" s="201"/>
      <c r="L4" s="202" t="s">
        <v>58</v>
      </c>
      <c r="M4" s="203"/>
      <c r="N4" s="204"/>
    </row>
    <row r="5" spans="1:14" s="15" customFormat="1" ht="14.25" customHeight="1">
      <c r="A5" s="239" t="s">
        <v>42</v>
      </c>
      <c r="B5" s="240" t="s">
        <v>43</v>
      </c>
      <c r="C5" s="240" t="s">
        <v>44</v>
      </c>
      <c r="D5" s="211"/>
      <c r="E5" s="211"/>
      <c r="F5" s="205"/>
      <c r="G5" s="206" t="s">
        <v>17</v>
      </c>
      <c r="H5" s="206" t="s">
        <v>59</v>
      </c>
      <c r="I5" s="237" t="s">
        <v>60</v>
      </c>
      <c r="J5" s="237" t="s">
        <v>61</v>
      </c>
      <c r="K5" s="206" t="s">
        <v>62</v>
      </c>
      <c r="L5" s="205" t="s">
        <v>17</v>
      </c>
      <c r="M5" s="205" t="s">
        <v>63</v>
      </c>
      <c r="N5" s="205" t="s">
        <v>64</v>
      </c>
    </row>
    <row r="6" spans="1:14" s="15" customFormat="1" ht="30.75" customHeight="1">
      <c r="A6" s="239"/>
      <c r="B6" s="240"/>
      <c r="C6" s="240"/>
      <c r="D6" s="212"/>
      <c r="E6" s="212"/>
      <c r="F6" s="205"/>
      <c r="G6" s="207"/>
      <c r="H6" s="207"/>
      <c r="I6" s="238"/>
      <c r="J6" s="238"/>
      <c r="K6" s="207"/>
      <c r="L6" s="205"/>
      <c r="M6" s="205"/>
      <c r="N6" s="205"/>
    </row>
    <row r="7" spans="1:14" s="16" customFormat="1" ht="20.100000000000001" customHeight="1">
      <c r="A7" s="21" t="s">
        <v>45</v>
      </c>
      <c r="B7" s="22" t="s">
        <v>45</v>
      </c>
      <c r="C7" s="22" t="s">
        <v>45</v>
      </c>
      <c r="D7" s="22"/>
      <c r="E7" s="22" t="s">
        <v>45</v>
      </c>
      <c r="F7" s="23">
        <v>1</v>
      </c>
      <c r="G7" s="23">
        <v>2</v>
      </c>
      <c r="H7" s="23">
        <v>3</v>
      </c>
      <c r="I7" s="23">
        <v>4</v>
      </c>
      <c r="J7" s="23">
        <v>5</v>
      </c>
      <c r="K7" s="23">
        <v>6</v>
      </c>
      <c r="L7" s="23">
        <v>7</v>
      </c>
      <c r="M7" s="23">
        <v>8</v>
      </c>
      <c r="N7" s="23">
        <v>9</v>
      </c>
    </row>
    <row r="8" spans="1:14" s="16" customFormat="1" ht="26.1" customHeight="1">
      <c r="A8" s="21"/>
      <c r="B8" s="22"/>
      <c r="C8" s="22"/>
      <c r="D8" s="22"/>
      <c r="E8" s="22"/>
      <c r="F8" s="23"/>
      <c r="G8" s="23"/>
      <c r="H8" s="23"/>
      <c r="I8" s="23"/>
      <c r="J8" s="23"/>
      <c r="K8" s="23"/>
      <c r="L8" s="23"/>
      <c r="M8" s="23"/>
      <c r="N8" s="23"/>
    </row>
    <row r="9" spans="1:14" s="16" customFormat="1" ht="26.1" customHeight="1">
      <c r="A9" s="21"/>
      <c r="B9" s="22"/>
      <c r="C9" s="22"/>
      <c r="D9" s="22"/>
      <c r="E9" s="22"/>
      <c r="F9" s="23"/>
      <c r="G9" s="23"/>
      <c r="H9" s="23"/>
      <c r="I9" s="23"/>
      <c r="J9" s="23"/>
      <c r="K9" s="23"/>
      <c r="L9" s="23"/>
      <c r="M9" s="23"/>
      <c r="N9" s="23"/>
    </row>
    <row r="10" spans="1:14" s="16" customFormat="1" ht="26.1" customHeight="1">
      <c r="A10" s="21"/>
      <c r="B10" s="22"/>
      <c r="C10" s="22"/>
      <c r="D10" s="22"/>
      <c r="E10" s="22"/>
      <c r="F10" s="23"/>
      <c r="G10" s="23"/>
      <c r="H10" s="23"/>
      <c r="I10" s="23"/>
      <c r="J10" s="23"/>
      <c r="K10" s="23"/>
      <c r="L10" s="23"/>
      <c r="M10" s="23"/>
      <c r="N10" s="23"/>
    </row>
    <row r="11" spans="1:14" s="16" customFormat="1" ht="26.1" customHeight="1">
      <c r="A11" s="21"/>
      <c r="B11" s="22"/>
      <c r="C11" s="22"/>
      <c r="D11" s="22"/>
      <c r="E11" s="22"/>
      <c r="F11" s="23"/>
      <c r="G11" s="23"/>
      <c r="H11" s="23"/>
      <c r="I11" s="23"/>
      <c r="J11" s="23"/>
      <c r="K11" s="23"/>
      <c r="L11" s="23"/>
      <c r="M11" s="23"/>
      <c r="N11" s="23"/>
    </row>
    <row r="12" spans="1:14" s="16" customFormat="1" ht="26.1" customHeight="1">
      <c r="A12" s="21"/>
      <c r="B12" s="22"/>
      <c r="C12" s="22"/>
      <c r="D12" s="22"/>
      <c r="E12" s="22"/>
      <c r="F12" s="23"/>
      <c r="G12" s="23"/>
      <c r="H12" s="23"/>
      <c r="I12" s="23"/>
      <c r="J12" s="23"/>
      <c r="K12" s="23"/>
      <c r="L12" s="23"/>
      <c r="M12" s="23"/>
      <c r="N12" s="23"/>
    </row>
    <row r="13" spans="1:14" s="16" customFormat="1" ht="26.1" customHeight="1">
      <c r="A13" s="21"/>
      <c r="B13" s="22"/>
      <c r="C13" s="22"/>
      <c r="D13" s="22"/>
      <c r="E13" s="22"/>
      <c r="F13" s="23"/>
      <c r="G13" s="23"/>
      <c r="H13" s="23"/>
      <c r="I13" s="23"/>
      <c r="J13" s="23"/>
      <c r="K13" s="23"/>
      <c r="L13" s="23"/>
      <c r="M13" s="23"/>
      <c r="N13" s="23"/>
    </row>
    <row r="14" spans="1:14" s="16" customFormat="1" ht="26.1" customHeight="1">
      <c r="A14" s="21"/>
      <c r="B14" s="22"/>
      <c r="C14" s="22"/>
      <c r="D14" s="22"/>
      <c r="E14" s="22"/>
      <c r="F14" s="23"/>
      <c r="G14" s="23"/>
      <c r="H14" s="23"/>
      <c r="I14" s="23"/>
      <c r="J14" s="23"/>
      <c r="K14" s="23"/>
      <c r="L14" s="23"/>
      <c r="M14" s="23"/>
      <c r="N14" s="23"/>
    </row>
    <row r="15" spans="1:14" s="16" customFormat="1" ht="20.100000000000001" customHeight="1">
      <c r="A15" s="24"/>
      <c r="B15" s="25"/>
      <c r="C15" s="25"/>
      <c r="D15" s="25"/>
      <c r="E15" s="26"/>
      <c r="F15" s="27"/>
      <c r="G15" s="27"/>
      <c r="H15" s="27"/>
      <c r="I15" s="27"/>
      <c r="J15" s="27"/>
      <c r="K15" s="27"/>
      <c r="L15" s="27"/>
      <c r="M15" s="27"/>
      <c r="N15" s="27"/>
    </row>
    <row r="16" spans="1:14" s="17" customFormat="1" ht="21" customHeight="1">
      <c r="A16" s="18"/>
      <c r="B16" s="18"/>
      <c r="C16" s="18"/>
      <c r="D16" s="18"/>
    </row>
    <row r="17" spans="2:4">
      <c r="D17" s="28"/>
    </row>
    <row r="18" spans="2:4">
      <c r="B18" s="28">
        <v>0</v>
      </c>
    </row>
  </sheetData>
  <mergeCells count="20">
    <mergeCell ref="B5:B6"/>
    <mergeCell ref="C5:C6"/>
    <mergeCell ref="D4:D6"/>
    <mergeCell ref="E4:E6"/>
    <mergeCell ref="A2:N2"/>
    <mergeCell ref="A3:F3"/>
    <mergeCell ref="M3:N3"/>
    <mergeCell ref="A4:C4"/>
    <mergeCell ref="G4:K4"/>
    <mergeCell ref="L4:N4"/>
    <mergeCell ref="F4:F6"/>
    <mergeCell ref="G5:G6"/>
    <mergeCell ref="H5:H6"/>
    <mergeCell ref="M5:M6"/>
    <mergeCell ref="N5:N6"/>
    <mergeCell ref="I5:I6"/>
    <mergeCell ref="J5:J6"/>
    <mergeCell ref="K5:K6"/>
    <mergeCell ref="L5:L6"/>
    <mergeCell ref="A5:A6"/>
  </mergeCells>
  <phoneticPr fontId="5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16</vt:i4>
      </vt:variant>
    </vt:vector>
  </HeadingPairs>
  <TitlesOfParts>
    <vt:vector size="27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10预算体支出绩效目标表 </vt:lpstr>
      <vt:lpstr>11预算项目支出绩效目标表</vt:lpstr>
      <vt:lpstr>'10预算体支出绩效目标表 '!Print_Area</vt:lpstr>
      <vt:lpstr>'11预算项目支出绩效目标表'!Print_Area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2020-07-09T08:38:10Z</cp:lastPrinted>
  <dcterms:created xsi:type="dcterms:W3CDTF">2019-03-06T10:42:00Z</dcterms:created>
  <dcterms:modified xsi:type="dcterms:W3CDTF">2021-02-23T01:03:36Z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