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总成绩及排名" sheetId="1" r:id="rId1"/>
  </sheets>
  <definedNames>
    <definedName name="_xlnm.Print_Titles" localSheetId="0">'总成绩及排名'!$2:$4</definedName>
  </definedNames>
  <calcPr fullCalcOnLoad="1"/>
</workbook>
</file>

<file path=xl/sharedStrings.xml><?xml version="1.0" encoding="utf-8"?>
<sst xmlns="http://schemas.openxmlformats.org/spreadsheetml/2006/main" count="65" uniqueCount="37">
  <si>
    <r>
      <t>附件</t>
    </r>
    <r>
      <rPr>
        <sz val="11"/>
        <rFont val="Arial"/>
        <family val="2"/>
      </rPr>
      <t>1</t>
    </r>
  </si>
  <si>
    <t>2022年宜阳县疾控中心公开招聘工作人员总成绩及进入体检人员名单</t>
  </si>
  <si>
    <t>序号</t>
  </si>
  <si>
    <t>准考证</t>
  </si>
  <si>
    <t>姓名</t>
  </si>
  <si>
    <t>报考
单位</t>
  </si>
  <si>
    <t>职位
代码</t>
  </si>
  <si>
    <t>笔试
成绩</t>
  </si>
  <si>
    <t>笔试折合成绩*50%</t>
  </si>
  <si>
    <t>面试
成绩</t>
  </si>
  <si>
    <t>面试折合
成绩*50%</t>
  </si>
  <si>
    <t>总成绩</t>
  </si>
  <si>
    <t>名次</t>
  </si>
  <si>
    <t>备注</t>
  </si>
  <si>
    <t>刘洪</t>
  </si>
  <si>
    <t>疾控中心</t>
  </si>
  <si>
    <t>进入体检</t>
  </si>
  <si>
    <t>刘慧艺</t>
  </si>
  <si>
    <t>杨晓静</t>
  </si>
  <si>
    <t>缺考</t>
  </si>
  <si>
    <t>王敏霞</t>
  </si>
  <si>
    <t>刘豪鸽</t>
  </si>
  <si>
    <t>赵蕾蕾</t>
  </si>
  <si>
    <t>梁栋</t>
  </si>
  <si>
    <t>杨禾怡</t>
  </si>
  <si>
    <t>张东晓</t>
  </si>
  <si>
    <t>蒋若怡</t>
  </si>
  <si>
    <t>王淑岩</t>
  </si>
  <si>
    <t>徐心睿</t>
  </si>
  <si>
    <t>张雅倩</t>
  </si>
  <si>
    <t>张静雅</t>
  </si>
  <si>
    <t>李宜洁</t>
  </si>
  <si>
    <t>周煜</t>
  </si>
  <si>
    <t>常亚亚</t>
  </si>
  <si>
    <t>高宇挺</t>
  </si>
  <si>
    <t>叶隆鑫</t>
  </si>
  <si>
    <t>孟青青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</si>
</sst>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0.0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1" fontId="4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">
      <selection activeCell="J5" sqref="J5"/>
    </sheetView>
  </sheetViews>
  <sheetFormatPr defaultColWidth="8.8515625" defaultRowHeight="12.75"/>
  <cols>
    <col min="1" max="1" width="6.28125" style="2" customWidth="1"/>
    <col min="2" max="2" width="15.7109375" style="3" customWidth="1"/>
    <col min="3" max="3" width="9.7109375" style="2" customWidth="1"/>
    <col min="4" max="4" width="12.7109375" style="2" customWidth="1"/>
    <col min="5" max="5" width="11.140625" style="2" customWidth="1"/>
    <col min="6" max="6" width="8.7109375" style="4" customWidth="1"/>
    <col min="7" max="7" width="11.7109375" style="2" customWidth="1"/>
    <col min="8" max="8" width="8.7109375" style="5" customWidth="1"/>
    <col min="9" max="9" width="11.7109375" style="5" customWidth="1"/>
    <col min="10" max="10" width="8.7109375" style="5" customWidth="1"/>
    <col min="11" max="11" width="5.421875" style="2" customWidth="1"/>
    <col min="12" max="12" width="12.7109375" style="2" customWidth="1"/>
    <col min="13" max="13" width="12.8515625" style="2" bestFit="1" customWidth="1"/>
    <col min="14" max="16384" width="8.8515625" style="2" customWidth="1"/>
  </cols>
  <sheetData>
    <row r="1" ht="15" customHeight="1">
      <c r="A1" s="6" t="s">
        <v>0</v>
      </c>
    </row>
    <row r="2" spans="1:12" ht="45" customHeight="1">
      <c r="A2" s="7" t="s">
        <v>1</v>
      </c>
      <c r="B2" s="8"/>
      <c r="C2" s="8"/>
      <c r="D2" s="8"/>
      <c r="E2" s="8"/>
      <c r="F2" s="8"/>
      <c r="G2" s="8"/>
      <c r="H2" s="9"/>
      <c r="I2" s="9"/>
      <c r="J2" s="9"/>
      <c r="K2" s="8"/>
      <c r="L2" s="8"/>
    </row>
    <row r="3" spans="1:12" ht="7.5" customHeight="1">
      <c r="A3" s="10"/>
      <c r="B3" s="11"/>
      <c r="C3" s="11"/>
      <c r="D3" s="11"/>
      <c r="E3" s="11"/>
      <c r="F3" s="11"/>
      <c r="G3" s="11"/>
      <c r="H3" s="12"/>
      <c r="I3" s="12"/>
      <c r="J3" s="12"/>
      <c r="K3" s="11"/>
      <c r="L3" s="11"/>
    </row>
    <row r="4" spans="1:12" s="1" customFormat="1" ht="34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4" t="s">
        <v>8</v>
      </c>
      <c r="H4" s="15" t="s">
        <v>9</v>
      </c>
      <c r="I4" s="15" t="s">
        <v>10</v>
      </c>
      <c r="J4" s="15" t="s">
        <v>11</v>
      </c>
      <c r="K4" s="14" t="s">
        <v>12</v>
      </c>
      <c r="L4" s="13" t="s">
        <v>13</v>
      </c>
    </row>
    <row r="5" spans="1:12" s="2" customFormat="1" ht="24.75" customHeight="1">
      <c r="A5" s="16">
        <v>1</v>
      </c>
      <c r="B5" s="16">
        <v>12210010301</v>
      </c>
      <c r="C5" s="17" t="s">
        <v>14</v>
      </c>
      <c r="D5" s="18" t="s">
        <v>15</v>
      </c>
      <c r="E5" s="16">
        <v>1001</v>
      </c>
      <c r="F5" s="19">
        <v>76.1</v>
      </c>
      <c r="G5" s="16">
        <f>F5*0.5</f>
        <v>38.05</v>
      </c>
      <c r="H5" s="20">
        <v>83.38</v>
      </c>
      <c r="I5" s="20">
        <f>H5*0.5</f>
        <v>41.69</v>
      </c>
      <c r="J5" s="20">
        <f>G5+I5</f>
        <v>79.74</v>
      </c>
      <c r="K5" s="16">
        <v>1</v>
      </c>
      <c r="L5" s="16" t="s">
        <v>16</v>
      </c>
    </row>
    <row r="6" spans="1:12" s="2" customFormat="1" ht="24.75" customHeight="1">
      <c r="A6" s="16">
        <v>2</v>
      </c>
      <c r="B6" s="16">
        <v>12210010302</v>
      </c>
      <c r="C6" s="17" t="s">
        <v>17</v>
      </c>
      <c r="D6" s="18" t="s">
        <v>15</v>
      </c>
      <c r="E6" s="16">
        <v>1001</v>
      </c>
      <c r="F6" s="19">
        <v>62</v>
      </c>
      <c r="G6" s="16">
        <f>F6*0.5</f>
        <v>31</v>
      </c>
      <c r="H6" s="20">
        <v>83.58</v>
      </c>
      <c r="I6" s="20">
        <f>H6*0.5</f>
        <v>41.79</v>
      </c>
      <c r="J6" s="20">
        <f>G6+I6</f>
        <v>72.78999999999999</v>
      </c>
      <c r="K6" s="16">
        <v>2</v>
      </c>
      <c r="L6" s="16" t="s">
        <v>16</v>
      </c>
    </row>
    <row r="7" spans="1:12" s="2" customFormat="1" ht="24.75" customHeight="1">
      <c r="A7" s="16">
        <v>3</v>
      </c>
      <c r="B7" s="16">
        <v>12210010303</v>
      </c>
      <c r="C7" s="17" t="s">
        <v>18</v>
      </c>
      <c r="D7" s="18" t="s">
        <v>15</v>
      </c>
      <c r="E7" s="16">
        <v>1001</v>
      </c>
      <c r="F7" s="19">
        <v>28.1</v>
      </c>
      <c r="G7" s="16">
        <f>F7*0.5</f>
        <v>14.05</v>
      </c>
      <c r="H7" s="20" t="s">
        <v>19</v>
      </c>
      <c r="I7" s="20"/>
      <c r="J7" s="20"/>
      <c r="K7" s="16"/>
      <c r="L7" s="16"/>
    </row>
    <row r="8" spans="1:12" s="2" customFormat="1" ht="24.75" customHeight="1">
      <c r="A8" s="16">
        <v>4</v>
      </c>
      <c r="B8" s="16">
        <v>12210020206</v>
      </c>
      <c r="C8" s="17" t="s">
        <v>20</v>
      </c>
      <c r="D8" s="18" t="s">
        <v>15</v>
      </c>
      <c r="E8" s="16">
        <v>1002</v>
      </c>
      <c r="F8" s="21">
        <v>76.6</v>
      </c>
      <c r="G8" s="16">
        <f aca="true" t="shared" si="0" ref="G8:G24">F8*0.5</f>
        <v>38.3</v>
      </c>
      <c r="H8" s="20">
        <v>83.52</v>
      </c>
      <c r="I8" s="20">
        <f aca="true" t="shared" si="1" ref="I8:I24">H8*0.5</f>
        <v>41.76</v>
      </c>
      <c r="J8" s="20">
        <f aca="true" t="shared" si="2" ref="J8:J24">G8+I8</f>
        <v>80.06</v>
      </c>
      <c r="K8" s="16">
        <v>1</v>
      </c>
      <c r="L8" s="16" t="s">
        <v>16</v>
      </c>
    </row>
    <row r="9" spans="1:12" s="2" customFormat="1" ht="24.75" customHeight="1">
      <c r="A9" s="16">
        <v>5</v>
      </c>
      <c r="B9" s="16">
        <v>12210020212</v>
      </c>
      <c r="C9" s="17" t="s">
        <v>21</v>
      </c>
      <c r="D9" s="18" t="s">
        <v>15</v>
      </c>
      <c r="E9" s="16">
        <v>1002</v>
      </c>
      <c r="F9" s="21">
        <v>69.9</v>
      </c>
      <c r="G9" s="16">
        <f t="shared" si="0"/>
        <v>34.95</v>
      </c>
      <c r="H9" s="20">
        <v>82.78</v>
      </c>
      <c r="I9" s="20">
        <f t="shared" si="1"/>
        <v>41.39</v>
      </c>
      <c r="J9" s="20">
        <f t="shared" si="2"/>
        <v>76.34</v>
      </c>
      <c r="K9" s="16">
        <v>2</v>
      </c>
      <c r="L9" s="16" t="s">
        <v>16</v>
      </c>
    </row>
    <row r="10" spans="1:12" s="2" customFormat="1" ht="24.75" customHeight="1">
      <c r="A10" s="16">
        <v>6</v>
      </c>
      <c r="B10" s="16">
        <v>12210020216</v>
      </c>
      <c r="C10" s="17" t="s">
        <v>22</v>
      </c>
      <c r="D10" s="18" t="s">
        <v>15</v>
      </c>
      <c r="E10" s="16">
        <v>1002</v>
      </c>
      <c r="F10" s="21">
        <v>69.3</v>
      </c>
      <c r="G10" s="16">
        <f t="shared" si="0"/>
        <v>34.65</v>
      </c>
      <c r="H10" s="20">
        <v>82.18</v>
      </c>
      <c r="I10" s="20">
        <f t="shared" si="1"/>
        <v>41.09</v>
      </c>
      <c r="J10" s="20">
        <f t="shared" si="2"/>
        <v>75.74000000000001</v>
      </c>
      <c r="K10" s="16">
        <v>3</v>
      </c>
      <c r="L10" s="16" t="s">
        <v>16</v>
      </c>
    </row>
    <row r="11" spans="1:12" s="2" customFormat="1" ht="24.75" customHeight="1">
      <c r="A11" s="16">
        <v>7</v>
      </c>
      <c r="B11" s="16">
        <v>12210020202</v>
      </c>
      <c r="C11" s="17" t="s">
        <v>23</v>
      </c>
      <c r="D11" s="18" t="s">
        <v>15</v>
      </c>
      <c r="E11" s="16">
        <v>1002</v>
      </c>
      <c r="F11" s="21">
        <v>67.8</v>
      </c>
      <c r="G11" s="16">
        <f t="shared" si="0"/>
        <v>33.9</v>
      </c>
      <c r="H11" s="20">
        <v>83.58</v>
      </c>
      <c r="I11" s="20">
        <f t="shared" si="1"/>
        <v>41.79</v>
      </c>
      <c r="J11" s="20">
        <f t="shared" si="2"/>
        <v>75.69</v>
      </c>
      <c r="K11" s="16">
        <v>4</v>
      </c>
      <c r="L11" s="16" t="s">
        <v>16</v>
      </c>
    </row>
    <row r="12" spans="1:12" s="2" customFormat="1" ht="24.75" customHeight="1">
      <c r="A12" s="16">
        <v>8</v>
      </c>
      <c r="B12" s="16">
        <v>12210020223</v>
      </c>
      <c r="C12" s="17" t="s">
        <v>24</v>
      </c>
      <c r="D12" s="18" t="s">
        <v>15</v>
      </c>
      <c r="E12" s="16">
        <v>1002</v>
      </c>
      <c r="F12" s="21">
        <v>68.4</v>
      </c>
      <c r="G12" s="16">
        <f t="shared" si="0"/>
        <v>34.2</v>
      </c>
      <c r="H12" s="20">
        <v>81.38</v>
      </c>
      <c r="I12" s="20">
        <f t="shared" si="1"/>
        <v>40.69</v>
      </c>
      <c r="J12" s="20">
        <f t="shared" si="2"/>
        <v>74.89</v>
      </c>
      <c r="K12" s="16">
        <v>5</v>
      </c>
      <c r="L12" s="16" t="s">
        <v>16</v>
      </c>
    </row>
    <row r="13" spans="1:12" s="2" customFormat="1" ht="24.75" customHeight="1">
      <c r="A13" s="16">
        <v>9</v>
      </c>
      <c r="B13" s="16">
        <v>12210020309</v>
      </c>
      <c r="C13" s="17" t="s">
        <v>25</v>
      </c>
      <c r="D13" s="18" t="s">
        <v>15</v>
      </c>
      <c r="E13" s="16">
        <v>1002</v>
      </c>
      <c r="F13" s="21">
        <v>66.7</v>
      </c>
      <c r="G13" s="16">
        <f t="shared" si="0"/>
        <v>33.35</v>
      </c>
      <c r="H13" s="20">
        <v>82.1</v>
      </c>
      <c r="I13" s="20">
        <f t="shared" si="1"/>
        <v>41.05</v>
      </c>
      <c r="J13" s="20">
        <f t="shared" si="2"/>
        <v>74.4</v>
      </c>
      <c r="K13" s="16">
        <v>6</v>
      </c>
      <c r="L13" s="16" t="s">
        <v>16</v>
      </c>
    </row>
    <row r="14" spans="1:12" s="2" customFormat="1" ht="24.75" customHeight="1">
      <c r="A14" s="16">
        <v>10</v>
      </c>
      <c r="B14" s="16">
        <v>12210020227</v>
      </c>
      <c r="C14" s="17" t="s">
        <v>26</v>
      </c>
      <c r="D14" s="18" t="s">
        <v>15</v>
      </c>
      <c r="E14" s="16">
        <v>1002</v>
      </c>
      <c r="F14" s="21">
        <v>67.9</v>
      </c>
      <c r="G14" s="16">
        <f t="shared" si="0"/>
        <v>33.95</v>
      </c>
      <c r="H14" s="20">
        <v>80.7</v>
      </c>
      <c r="I14" s="20">
        <f t="shared" si="1"/>
        <v>40.35</v>
      </c>
      <c r="J14" s="20">
        <f t="shared" si="2"/>
        <v>74.30000000000001</v>
      </c>
      <c r="K14" s="16">
        <v>7</v>
      </c>
      <c r="L14" s="16" t="s">
        <v>16</v>
      </c>
    </row>
    <row r="15" spans="1:12" s="2" customFormat="1" ht="24.75" customHeight="1">
      <c r="A15" s="16">
        <v>11</v>
      </c>
      <c r="B15" s="16">
        <v>12210020307</v>
      </c>
      <c r="C15" s="17" t="s">
        <v>27</v>
      </c>
      <c r="D15" s="18" t="s">
        <v>15</v>
      </c>
      <c r="E15" s="16">
        <v>1002</v>
      </c>
      <c r="F15" s="21">
        <v>65.3</v>
      </c>
      <c r="G15" s="16">
        <f t="shared" si="0"/>
        <v>32.65</v>
      </c>
      <c r="H15" s="20">
        <v>83.14</v>
      </c>
      <c r="I15" s="20">
        <f t="shared" si="1"/>
        <v>41.57</v>
      </c>
      <c r="J15" s="20">
        <f t="shared" si="2"/>
        <v>74.22</v>
      </c>
      <c r="K15" s="16">
        <v>8</v>
      </c>
      <c r="L15" s="16" t="s">
        <v>16</v>
      </c>
    </row>
    <row r="16" spans="1:12" s="2" customFormat="1" ht="24.75" customHeight="1">
      <c r="A16" s="16">
        <v>12</v>
      </c>
      <c r="B16" s="16">
        <v>12210020305</v>
      </c>
      <c r="C16" s="17" t="s">
        <v>28</v>
      </c>
      <c r="D16" s="18" t="s">
        <v>15</v>
      </c>
      <c r="E16" s="16">
        <v>1002</v>
      </c>
      <c r="F16" s="21">
        <v>64.6</v>
      </c>
      <c r="G16" s="16">
        <f t="shared" si="0"/>
        <v>32.3</v>
      </c>
      <c r="H16" s="20">
        <v>82.68</v>
      </c>
      <c r="I16" s="20">
        <f t="shared" si="1"/>
        <v>41.34</v>
      </c>
      <c r="J16" s="20">
        <f t="shared" si="2"/>
        <v>73.64</v>
      </c>
      <c r="K16" s="16">
        <v>9</v>
      </c>
      <c r="L16" s="16"/>
    </row>
    <row r="17" spans="1:12" s="2" customFormat="1" ht="24.75" customHeight="1">
      <c r="A17" s="16">
        <v>13</v>
      </c>
      <c r="B17" s="16">
        <v>12210020214</v>
      </c>
      <c r="C17" s="17" t="s">
        <v>29</v>
      </c>
      <c r="D17" s="18" t="s">
        <v>15</v>
      </c>
      <c r="E17" s="16">
        <v>1002</v>
      </c>
      <c r="F17" s="21">
        <v>64.5</v>
      </c>
      <c r="G17" s="16">
        <f t="shared" si="0"/>
        <v>32.25</v>
      </c>
      <c r="H17" s="20">
        <v>81.9</v>
      </c>
      <c r="I17" s="20">
        <f t="shared" si="1"/>
        <v>40.95</v>
      </c>
      <c r="J17" s="20">
        <f t="shared" si="2"/>
        <v>73.2</v>
      </c>
      <c r="K17" s="16">
        <v>10</v>
      </c>
      <c r="L17" s="16"/>
    </row>
    <row r="18" spans="1:12" s="2" customFormat="1" ht="24.75" customHeight="1">
      <c r="A18" s="16">
        <v>14</v>
      </c>
      <c r="B18" s="16">
        <v>12210020222</v>
      </c>
      <c r="C18" s="17" t="s">
        <v>30</v>
      </c>
      <c r="D18" s="18" t="s">
        <v>15</v>
      </c>
      <c r="E18" s="16">
        <v>1002</v>
      </c>
      <c r="F18" s="21">
        <v>64.6</v>
      </c>
      <c r="G18" s="16">
        <f t="shared" si="0"/>
        <v>32.3</v>
      </c>
      <c r="H18" s="20">
        <v>81.4</v>
      </c>
      <c r="I18" s="20">
        <f t="shared" si="1"/>
        <v>40.7</v>
      </c>
      <c r="J18" s="20">
        <f t="shared" si="2"/>
        <v>73</v>
      </c>
      <c r="K18" s="16">
        <v>11</v>
      </c>
      <c r="L18" s="16"/>
    </row>
    <row r="19" spans="1:12" s="2" customFormat="1" ht="24.75" customHeight="1">
      <c r="A19" s="16">
        <v>15</v>
      </c>
      <c r="B19" s="16">
        <v>12210020219</v>
      </c>
      <c r="C19" s="17" t="s">
        <v>31</v>
      </c>
      <c r="D19" s="18" t="s">
        <v>15</v>
      </c>
      <c r="E19" s="16">
        <v>1002</v>
      </c>
      <c r="F19" s="21">
        <v>62.2</v>
      </c>
      <c r="G19" s="16">
        <f t="shared" si="0"/>
        <v>31.1</v>
      </c>
      <c r="H19" s="20">
        <v>83.48</v>
      </c>
      <c r="I19" s="20">
        <f t="shared" si="1"/>
        <v>41.74</v>
      </c>
      <c r="J19" s="20">
        <f t="shared" si="2"/>
        <v>72.84</v>
      </c>
      <c r="K19" s="16">
        <v>12</v>
      </c>
      <c r="L19" s="16"/>
    </row>
    <row r="20" spans="1:12" s="2" customFormat="1" ht="24.75" customHeight="1">
      <c r="A20" s="16">
        <v>16</v>
      </c>
      <c r="B20" s="16">
        <v>12210020228</v>
      </c>
      <c r="C20" s="17" t="s">
        <v>32</v>
      </c>
      <c r="D20" s="18" t="s">
        <v>15</v>
      </c>
      <c r="E20" s="16">
        <v>1002</v>
      </c>
      <c r="F20" s="21">
        <v>64.6</v>
      </c>
      <c r="G20" s="16">
        <f t="shared" si="0"/>
        <v>32.3</v>
      </c>
      <c r="H20" s="20">
        <v>80.56</v>
      </c>
      <c r="I20" s="20">
        <f t="shared" si="1"/>
        <v>40.28</v>
      </c>
      <c r="J20" s="20">
        <f t="shared" si="2"/>
        <v>72.58</v>
      </c>
      <c r="K20" s="16">
        <v>13</v>
      </c>
      <c r="L20" s="16"/>
    </row>
    <row r="21" spans="1:12" s="2" customFormat="1" ht="24.75" customHeight="1">
      <c r="A21" s="16">
        <v>17</v>
      </c>
      <c r="B21" s="16">
        <v>12210020230</v>
      </c>
      <c r="C21" s="17" t="s">
        <v>33</v>
      </c>
      <c r="D21" s="18" t="s">
        <v>15</v>
      </c>
      <c r="E21" s="16">
        <v>1002</v>
      </c>
      <c r="F21" s="21">
        <v>62.1</v>
      </c>
      <c r="G21" s="16">
        <f t="shared" si="0"/>
        <v>31.05</v>
      </c>
      <c r="H21" s="20">
        <v>82.44</v>
      </c>
      <c r="I21" s="20">
        <f t="shared" si="1"/>
        <v>41.22</v>
      </c>
      <c r="J21" s="20">
        <f t="shared" si="2"/>
        <v>72.27</v>
      </c>
      <c r="K21" s="16">
        <v>14</v>
      </c>
      <c r="L21" s="16"/>
    </row>
    <row r="22" spans="1:12" s="2" customFormat="1" ht="24.75" customHeight="1">
      <c r="A22" s="16">
        <v>18</v>
      </c>
      <c r="B22" s="16">
        <v>12210020226</v>
      </c>
      <c r="C22" s="17" t="s">
        <v>34</v>
      </c>
      <c r="D22" s="18" t="s">
        <v>15</v>
      </c>
      <c r="E22" s="16">
        <v>1002</v>
      </c>
      <c r="F22" s="21">
        <v>61.4</v>
      </c>
      <c r="G22" s="16">
        <f t="shared" si="0"/>
        <v>30.7</v>
      </c>
      <c r="H22" s="20">
        <v>82.08</v>
      </c>
      <c r="I22" s="20">
        <f t="shared" si="1"/>
        <v>41.04</v>
      </c>
      <c r="J22" s="20">
        <f t="shared" si="2"/>
        <v>71.74</v>
      </c>
      <c r="K22" s="16">
        <v>15</v>
      </c>
      <c r="L22" s="16"/>
    </row>
    <row r="23" spans="1:12" s="2" customFormat="1" ht="24.75" customHeight="1">
      <c r="A23" s="16">
        <v>19</v>
      </c>
      <c r="B23" s="16">
        <v>12210020209</v>
      </c>
      <c r="C23" s="17" t="s">
        <v>35</v>
      </c>
      <c r="D23" s="18" t="s">
        <v>15</v>
      </c>
      <c r="E23" s="16">
        <v>1002</v>
      </c>
      <c r="F23" s="21">
        <v>61.4</v>
      </c>
      <c r="G23" s="16">
        <f t="shared" si="0"/>
        <v>30.7</v>
      </c>
      <c r="H23" s="20">
        <v>79.52</v>
      </c>
      <c r="I23" s="20">
        <f t="shared" si="1"/>
        <v>39.76</v>
      </c>
      <c r="J23" s="20">
        <f t="shared" si="2"/>
        <v>70.46</v>
      </c>
      <c r="K23" s="16">
        <v>16</v>
      </c>
      <c r="L23" s="16"/>
    </row>
    <row r="24" spans="1:12" s="2" customFormat="1" ht="24.75" customHeight="1">
      <c r="A24" s="16">
        <v>20</v>
      </c>
      <c r="B24" s="16">
        <v>12210020217</v>
      </c>
      <c r="C24" s="17" t="s">
        <v>36</v>
      </c>
      <c r="D24" s="18" t="s">
        <v>15</v>
      </c>
      <c r="E24" s="16">
        <v>1002</v>
      </c>
      <c r="F24" s="21">
        <v>61.4</v>
      </c>
      <c r="G24" s="16">
        <f t="shared" si="0"/>
        <v>30.7</v>
      </c>
      <c r="H24" s="20">
        <v>77.98</v>
      </c>
      <c r="I24" s="20">
        <f t="shared" si="1"/>
        <v>38.99</v>
      </c>
      <c r="J24" s="20">
        <f t="shared" si="2"/>
        <v>69.69</v>
      </c>
      <c r="K24" s="16">
        <v>17</v>
      </c>
      <c r="L24" s="16"/>
    </row>
    <row r="25" spans="2:10" s="2" customFormat="1" ht="19.5" customHeight="1">
      <c r="B25" s="3"/>
      <c r="F25" s="4"/>
      <c r="H25" s="5"/>
      <c r="I25" s="5"/>
      <c r="J25" s="5"/>
    </row>
  </sheetData>
  <sheetProtection/>
  <mergeCells count="1">
    <mergeCell ref="A2:L2"/>
  </mergeCells>
  <printOptions horizontalCentered="1"/>
  <pageMargins left="0.7513888888888889" right="0.7513888888888889" top="0.8027777777777778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WPS_1619059547</cp:lastModifiedBy>
  <dcterms:created xsi:type="dcterms:W3CDTF">2021-09-24T10:16:01Z</dcterms:created>
  <dcterms:modified xsi:type="dcterms:W3CDTF">2022-03-28T03:36:32Z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6215840585A64943B1CA84956DE718DA</vt:lpwstr>
  </property>
  <property fmtid="{D5CDD505-2E9C-101B-9397-08002B2CF9AE}" pid="6" name="KSOProductBuildV">
    <vt:lpwstr>2052-11.1.0.11365</vt:lpwstr>
  </property>
</Properties>
</file>