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2年宜阳县整合方案附表" sheetId="13" r:id="rId1"/>
  </sheets>
  <definedNames>
    <definedName name="_xlnm._FilterDatabase" localSheetId="0" hidden="1">'2022年宜阳县整合方案附表'!$A$5:$V$215</definedName>
    <definedName name="_xlnm.Print_Titles" localSheetId="0">'2022年宜阳县整合方案附表'!$1:$5</definedName>
  </definedNames>
  <calcPr calcId="144525"/>
</workbook>
</file>

<file path=xl/sharedStrings.xml><?xml version="1.0" encoding="utf-8"?>
<sst xmlns="http://schemas.openxmlformats.org/spreadsheetml/2006/main" count="2914" uniqueCount="1121">
  <si>
    <r>
      <rPr>
        <sz val="16"/>
        <rFont val="黑体"/>
        <charset val="134"/>
      </rPr>
      <t>附</t>
    </r>
    <r>
      <rPr>
        <sz val="16"/>
        <rFont val="Times New Roman"/>
        <charset val="134"/>
      </rPr>
      <t xml:space="preserve">   </t>
    </r>
    <r>
      <rPr>
        <sz val="16"/>
        <rFont val="黑体"/>
        <charset val="134"/>
      </rPr>
      <t>件</t>
    </r>
  </si>
  <si>
    <r>
      <t>宜阳县</t>
    </r>
    <r>
      <rPr>
        <sz val="25"/>
        <rFont val="Times New Roman"/>
        <charset val="134"/>
      </rPr>
      <t>2022</t>
    </r>
    <r>
      <rPr>
        <sz val="25"/>
        <rFont val="方正小标宋简体"/>
        <charset val="134"/>
      </rPr>
      <t>年统筹整合财政涉农资金项目明细表</t>
    </r>
  </si>
  <si>
    <t>单位：万元</t>
  </si>
  <si>
    <t>序号</t>
  </si>
  <si>
    <t>项目性质</t>
  </si>
  <si>
    <t>项目类别</t>
  </si>
  <si>
    <t>项目名称</t>
  </si>
  <si>
    <t>项目内容</t>
  </si>
  <si>
    <t>补助标准</t>
  </si>
  <si>
    <t>建设地点</t>
  </si>
  <si>
    <t>责任单位</t>
  </si>
  <si>
    <t>绩效目标</t>
  </si>
  <si>
    <t>利益联结机制形式</t>
  </si>
  <si>
    <t>时间进度计划</t>
  </si>
  <si>
    <t>备注</t>
  </si>
  <si>
    <t>（建设任务）</t>
  </si>
  <si>
    <t>乡（镇）</t>
  </si>
  <si>
    <t>村</t>
  </si>
  <si>
    <r>
      <rPr>
        <sz val="10"/>
        <rFont val="黑体"/>
        <charset val="134"/>
      </rPr>
      <t>合</t>
    </r>
    <r>
      <rPr>
        <sz val="10"/>
        <rFont val="Times New Roman"/>
        <charset val="134"/>
      </rPr>
      <t xml:space="preserve">  </t>
    </r>
    <r>
      <rPr>
        <sz val="10"/>
        <rFont val="黑体"/>
        <charset val="134"/>
      </rPr>
      <t>计</t>
    </r>
  </si>
  <si>
    <r>
      <rPr>
        <sz val="10"/>
        <rFont val="黑体"/>
        <charset val="134"/>
      </rPr>
      <t>中央</t>
    </r>
    <r>
      <rPr>
        <sz val="10"/>
        <rFont val="Times New Roman"/>
        <charset val="134"/>
      </rPr>
      <t xml:space="preserve">
</t>
    </r>
    <r>
      <rPr>
        <sz val="10"/>
        <rFont val="黑体"/>
        <charset val="134"/>
      </rPr>
      <t>资金</t>
    </r>
  </si>
  <si>
    <r>
      <rPr>
        <sz val="10"/>
        <rFont val="黑体"/>
        <charset val="134"/>
      </rPr>
      <t>省级</t>
    </r>
    <r>
      <rPr>
        <sz val="10"/>
        <rFont val="Times New Roman"/>
        <charset val="134"/>
      </rPr>
      <t xml:space="preserve">
</t>
    </r>
    <r>
      <rPr>
        <sz val="10"/>
        <rFont val="黑体"/>
        <charset val="134"/>
      </rPr>
      <t>资金</t>
    </r>
  </si>
  <si>
    <r>
      <rPr>
        <sz val="10"/>
        <rFont val="黑体"/>
        <charset val="134"/>
      </rPr>
      <t>市级</t>
    </r>
    <r>
      <rPr>
        <sz val="10"/>
        <rFont val="Times New Roman"/>
        <charset val="134"/>
      </rPr>
      <t xml:space="preserve">
</t>
    </r>
    <r>
      <rPr>
        <sz val="10"/>
        <rFont val="黑体"/>
        <charset val="134"/>
      </rPr>
      <t>资金</t>
    </r>
  </si>
  <si>
    <r>
      <rPr>
        <sz val="10"/>
        <rFont val="黑体"/>
        <charset val="134"/>
      </rPr>
      <t>县级</t>
    </r>
    <r>
      <rPr>
        <sz val="10"/>
        <rFont val="Times New Roman"/>
        <charset val="134"/>
      </rPr>
      <t xml:space="preserve">
</t>
    </r>
    <r>
      <rPr>
        <sz val="10"/>
        <rFont val="黑体"/>
        <charset val="134"/>
      </rPr>
      <t>资金</t>
    </r>
  </si>
  <si>
    <t>招投标时间</t>
  </si>
  <si>
    <t>开工
时间</t>
  </si>
  <si>
    <t>完工
时间</t>
  </si>
  <si>
    <t>验收
时间</t>
  </si>
  <si>
    <t>一、农村基础设施建设</t>
  </si>
  <si>
    <t>改建</t>
  </si>
  <si>
    <t>农村基础设施建设</t>
  </si>
  <si>
    <r>
      <rPr>
        <sz val="10"/>
        <rFont val="Times New Roman"/>
        <charset val="134"/>
      </rPr>
      <t>2022</t>
    </r>
    <r>
      <rPr>
        <sz val="10"/>
        <rFont val="仿宋"/>
        <charset val="134"/>
      </rPr>
      <t>年宜阳县樊村镇宋村</t>
    </r>
    <r>
      <rPr>
        <sz val="10"/>
        <rFont val="Times New Roman"/>
        <charset val="134"/>
      </rPr>
      <t>-</t>
    </r>
    <r>
      <rPr>
        <sz val="10"/>
        <rFont val="仿宋"/>
        <charset val="134"/>
      </rPr>
      <t>老高村道路建设项目</t>
    </r>
  </si>
  <si>
    <r>
      <rPr>
        <sz val="10"/>
        <rFont val="仿宋"/>
        <charset val="134"/>
      </rPr>
      <t>樊村镇宋村</t>
    </r>
    <r>
      <rPr>
        <sz val="10"/>
        <rFont val="Times New Roman"/>
        <charset val="134"/>
      </rPr>
      <t>-</t>
    </r>
    <r>
      <rPr>
        <sz val="10"/>
        <rFont val="仿宋"/>
        <charset val="134"/>
      </rPr>
      <t>老高村道路建设项目水泥路面长</t>
    </r>
    <r>
      <rPr>
        <sz val="10"/>
        <rFont val="Times New Roman"/>
        <charset val="134"/>
      </rPr>
      <t>2000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</si>
  <si>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r>
      <rPr>
        <sz val="10"/>
        <rFont val="Times New Roman"/>
        <charset val="134"/>
      </rPr>
      <t>18cmC25</t>
    </r>
    <r>
      <rPr>
        <sz val="10"/>
        <rFont val="仿宋"/>
        <charset val="134"/>
      </rPr>
      <t>砼面板每平方</t>
    </r>
    <r>
      <rPr>
        <sz val="10"/>
        <rFont val="Times New Roman"/>
        <charset val="134"/>
      </rPr>
      <t>/120</t>
    </r>
    <r>
      <rPr>
        <sz val="10"/>
        <rFont val="仿宋"/>
        <charset val="134"/>
      </rPr>
      <t>元</t>
    </r>
  </si>
  <si>
    <t>樊村镇</t>
  </si>
  <si>
    <t>宋村村</t>
  </si>
  <si>
    <t>宜阳县交通运输局、樊村镇政府</t>
  </si>
  <si>
    <r>
      <rPr>
        <sz val="10"/>
        <rFont val="仿宋"/>
        <charset val="134"/>
      </rPr>
      <t>项目计划于</t>
    </r>
    <r>
      <rPr>
        <sz val="10"/>
        <rFont val="Times New Roman"/>
        <charset val="134"/>
      </rPr>
      <t>6</t>
    </r>
    <r>
      <rPr>
        <sz val="10"/>
        <rFont val="仿宋"/>
        <charset val="134"/>
      </rPr>
      <t>月份建成投用，项目形成的资产归属于宋村所有，项目资产可使用</t>
    </r>
    <r>
      <rPr>
        <sz val="10"/>
        <rFont val="Times New Roman"/>
        <charset val="134"/>
      </rPr>
      <t>10</t>
    </r>
    <r>
      <rPr>
        <sz val="10"/>
        <rFont val="仿宋"/>
        <charset val="134"/>
      </rPr>
      <t>年以上，项目资产由宋村村委会进行日常维护，樊村镇人民政府进行项目资产监管，该项目可改善宋村出行条件，进一步提高群众生活质量，提高群众满意度。</t>
    </r>
  </si>
  <si>
    <r>
      <rPr>
        <sz val="10"/>
        <rFont val="仿宋"/>
        <charset val="134"/>
      </rPr>
      <t>项目实施完成，使宋村</t>
    </r>
    <r>
      <rPr>
        <sz val="10"/>
        <rFont val="Times New Roman"/>
        <charset val="134"/>
      </rPr>
      <t>286</t>
    </r>
    <r>
      <rPr>
        <sz val="10"/>
        <rFont val="仿宋"/>
        <charset val="134"/>
      </rPr>
      <t>户</t>
    </r>
    <r>
      <rPr>
        <sz val="10"/>
        <rFont val="Times New Roman"/>
        <charset val="134"/>
      </rPr>
      <t>1241</t>
    </r>
    <r>
      <rPr>
        <sz val="10"/>
        <rFont val="仿宋"/>
        <charset val="134"/>
      </rPr>
      <t>人群众长期受益，其中覆盖低收入人口</t>
    </r>
    <r>
      <rPr>
        <sz val="10"/>
        <rFont val="Times New Roman"/>
        <charset val="134"/>
      </rPr>
      <t>25</t>
    </r>
    <r>
      <rPr>
        <sz val="10"/>
        <rFont val="仿宋"/>
        <charset val="134"/>
      </rPr>
      <t>户</t>
    </r>
    <r>
      <rPr>
        <sz val="10"/>
        <rFont val="Times New Roman"/>
        <charset val="134"/>
      </rPr>
      <t>103</t>
    </r>
    <r>
      <rPr>
        <sz val="10"/>
        <rFont val="仿宋"/>
        <charset val="134"/>
      </rPr>
      <t>人。</t>
    </r>
  </si>
  <si>
    <r>
      <rPr>
        <sz val="10"/>
        <rFont val="Times New Roman"/>
        <charset val="134"/>
      </rPr>
      <t>2022</t>
    </r>
    <r>
      <rPr>
        <sz val="10"/>
        <rFont val="仿宋"/>
        <charset val="134"/>
      </rPr>
      <t>年</t>
    </r>
    <r>
      <rPr>
        <sz val="10"/>
        <rFont val="Times New Roman"/>
        <charset val="134"/>
      </rPr>
      <t>3</t>
    </r>
    <r>
      <rPr>
        <sz val="10"/>
        <rFont val="仿宋"/>
        <charset val="134"/>
      </rPr>
      <t>月</t>
    </r>
  </si>
  <si>
    <r>
      <rPr>
        <sz val="10"/>
        <rFont val="Times New Roman"/>
        <charset val="134"/>
      </rPr>
      <t>2022</t>
    </r>
    <r>
      <rPr>
        <sz val="10"/>
        <rFont val="仿宋"/>
        <charset val="134"/>
      </rPr>
      <t>年</t>
    </r>
    <r>
      <rPr>
        <sz val="10"/>
        <rFont val="Times New Roman"/>
        <charset val="134"/>
      </rPr>
      <t>6</t>
    </r>
    <r>
      <rPr>
        <sz val="10"/>
        <rFont val="仿宋"/>
        <charset val="134"/>
      </rPr>
      <t>月</t>
    </r>
  </si>
  <si>
    <r>
      <rPr>
        <sz val="10"/>
        <rFont val="Times New Roman"/>
        <charset val="134"/>
      </rPr>
      <t>2022</t>
    </r>
    <r>
      <rPr>
        <sz val="10"/>
        <rFont val="仿宋"/>
        <charset val="134"/>
      </rPr>
      <t>年</t>
    </r>
    <r>
      <rPr>
        <sz val="10"/>
        <rFont val="Times New Roman"/>
        <charset val="134"/>
      </rPr>
      <t>7</t>
    </r>
    <r>
      <rPr>
        <sz val="10"/>
        <rFont val="仿宋"/>
        <charset val="134"/>
      </rPr>
      <t>月</t>
    </r>
  </si>
  <si>
    <r>
      <rPr>
        <sz val="10"/>
        <rFont val="Times New Roman"/>
        <charset val="134"/>
      </rPr>
      <t>2022</t>
    </r>
    <r>
      <rPr>
        <sz val="10"/>
        <rFont val="仿宋"/>
        <charset val="134"/>
      </rPr>
      <t>年宜阳县樊村镇谷家窑</t>
    </r>
    <r>
      <rPr>
        <sz val="10"/>
        <rFont val="Times New Roman"/>
        <charset val="134"/>
      </rPr>
      <t>-</t>
    </r>
    <r>
      <rPr>
        <sz val="10"/>
        <rFont val="仿宋"/>
        <charset val="134"/>
      </rPr>
      <t>李寨村道路建设项目</t>
    </r>
  </si>
  <si>
    <r>
      <rPr>
        <sz val="10"/>
        <rFont val="仿宋"/>
        <charset val="134"/>
      </rPr>
      <t>樊村镇谷家窑</t>
    </r>
    <r>
      <rPr>
        <sz val="10"/>
        <rFont val="Times New Roman"/>
        <charset val="134"/>
      </rPr>
      <t>-</t>
    </r>
    <r>
      <rPr>
        <sz val="10"/>
        <rFont val="仿宋"/>
        <charset val="134"/>
      </rPr>
      <t>李寨村道路建设项目水泥路面长</t>
    </r>
    <r>
      <rPr>
        <sz val="10"/>
        <rFont val="Times New Roman"/>
        <charset val="134"/>
      </rPr>
      <t>2100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</si>
  <si>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李寨村</t>
  </si>
  <si>
    <r>
      <rPr>
        <sz val="10"/>
        <rFont val="仿宋"/>
        <charset val="134"/>
      </rPr>
      <t>项目计划于</t>
    </r>
    <r>
      <rPr>
        <sz val="10"/>
        <rFont val="Times New Roman"/>
        <charset val="134"/>
      </rPr>
      <t>6</t>
    </r>
    <r>
      <rPr>
        <sz val="10"/>
        <rFont val="仿宋"/>
        <charset val="134"/>
      </rPr>
      <t>月份建成投用，项目形成的资产归属于任村所有，项目资产可使用</t>
    </r>
    <r>
      <rPr>
        <sz val="10"/>
        <rFont val="Times New Roman"/>
        <charset val="134"/>
      </rPr>
      <t>10</t>
    </r>
    <r>
      <rPr>
        <sz val="10"/>
        <rFont val="仿宋"/>
        <charset val="134"/>
      </rPr>
      <t>年以上，项目资产由任村村委会进行日常维护，樊村镇人民政府进行项目资产监管，该项目可改善任村出行条件，进一步提高群众生活质量，提高群众满意度。</t>
    </r>
  </si>
  <si>
    <r>
      <rPr>
        <sz val="10"/>
        <rFont val="仿宋"/>
        <charset val="134"/>
      </rPr>
      <t>项目实施完成，使任村</t>
    </r>
    <r>
      <rPr>
        <sz val="10"/>
        <rFont val="Times New Roman"/>
        <charset val="134"/>
      </rPr>
      <t>286</t>
    </r>
    <r>
      <rPr>
        <sz val="10"/>
        <rFont val="仿宋"/>
        <charset val="134"/>
      </rPr>
      <t>户</t>
    </r>
    <r>
      <rPr>
        <sz val="10"/>
        <rFont val="Times New Roman"/>
        <charset val="134"/>
      </rPr>
      <t>1241</t>
    </r>
    <r>
      <rPr>
        <sz val="10"/>
        <rFont val="仿宋"/>
        <charset val="134"/>
      </rPr>
      <t>人群众长期受益，其中覆盖低收入人口</t>
    </r>
    <r>
      <rPr>
        <sz val="10"/>
        <rFont val="Times New Roman"/>
        <charset val="134"/>
      </rPr>
      <t>25</t>
    </r>
    <r>
      <rPr>
        <sz val="10"/>
        <rFont val="仿宋"/>
        <charset val="134"/>
      </rPr>
      <t>户</t>
    </r>
    <r>
      <rPr>
        <sz val="10"/>
        <rFont val="Times New Roman"/>
        <charset val="134"/>
      </rPr>
      <t>103</t>
    </r>
    <r>
      <rPr>
        <sz val="10"/>
        <rFont val="仿宋"/>
        <charset val="134"/>
      </rPr>
      <t>人。</t>
    </r>
  </si>
  <si>
    <r>
      <rPr>
        <sz val="10"/>
        <rFont val="Times New Roman"/>
        <charset val="134"/>
      </rPr>
      <t>2022</t>
    </r>
    <r>
      <rPr>
        <sz val="10"/>
        <rFont val="仿宋"/>
        <charset val="134"/>
      </rPr>
      <t>年宜阳县白杨镇石垛村道路建设项目</t>
    </r>
  </si>
  <si>
    <r>
      <rPr>
        <sz val="10"/>
        <rFont val="仿宋"/>
        <charset val="134"/>
      </rPr>
      <t>白杨镇石垛村道路建设项目水泥路面长</t>
    </r>
    <r>
      <rPr>
        <sz val="10"/>
        <rFont val="Times New Roman"/>
        <charset val="134"/>
      </rPr>
      <t>260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</si>
  <si>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白杨镇</t>
  </si>
  <si>
    <t>石垛村</t>
  </si>
  <si>
    <t>宜阳县交通运输局、白杨镇政府</t>
  </si>
  <si>
    <r>
      <rPr>
        <sz val="10"/>
        <rFont val="仿宋"/>
        <charset val="134"/>
      </rPr>
      <t>项目计划于</t>
    </r>
    <r>
      <rPr>
        <sz val="10"/>
        <rFont val="Times New Roman"/>
        <charset val="134"/>
      </rPr>
      <t>6</t>
    </r>
    <r>
      <rPr>
        <sz val="10"/>
        <rFont val="仿宋"/>
        <charset val="134"/>
      </rPr>
      <t>月份建成投用，项目形成的资产归属于石垛村所有，项目资产可使用</t>
    </r>
    <r>
      <rPr>
        <sz val="10"/>
        <rFont val="Times New Roman"/>
        <charset val="134"/>
      </rPr>
      <t>10</t>
    </r>
    <r>
      <rPr>
        <sz val="10"/>
        <rFont val="仿宋"/>
        <charset val="134"/>
      </rPr>
      <t>年以上，项目资产由石垛村村委会进行日常维护，白杨镇人民政府进行项目资产监管，该项目可改善石垛村出行条件，进一步提高群众生活质量，提高群众满意度。</t>
    </r>
  </si>
  <si>
    <r>
      <rPr>
        <sz val="10"/>
        <rFont val="仿宋"/>
        <charset val="134"/>
      </rPr>
      <t>项目实施完成，使石垛村</t>
    </r>
    <r>
      <rPr>
        <sz val="10"/>
        <rFont val="Times New Roman"/>
        <charset val="134"/>
      </rPr>
      <t>217</t>
    </r>
    <r>
      <rPr>
        <sz val="10"/>
        <rFont val="仿宋"/>
        <charset val="134"/>
      </rPr>
      <t>户</t>
    </r>
    <r>
      <rPr>
        <sz val="10"/>
        <rFont val="Times New Roman"/>
        <charset val="134"/>
      </rPr>
      <t>866</t>
    </r>
    <r>
      <rPr>
        <sz val="10"/>
        <rFont val="仿宋"/>
        <charset val="134"/>
      </rPr>
      <t>人群众长期受益，其中覆盖低收入人口</t>
    </r>
    <r>
      <rPr>
        <sz val="10"/>
        <rFont val="Times New Roman"/>
        <charset val="134"/>
      </rPr>
      <t>39</t>
    </r>
    <r>
      <rPr>
        <sz val="10"/>
        <rFont val="仿宋"/>
        <charset val="134"/>
      </rPr>
      <t>户</t>
    </r>
    <r>
      <rPr>
        <sz val="10"/>
        <rFont val="Times New Roman"/>
        <charset val="134"/>
      </rPr>
      <t>106</t>
    </r>
    <r>
      <rPr>
        <sz val="10"/>
        <rFont val="仿宋"/>
        <charset val="134"/>
      </rPr>
      <t>人。</t>
    </r>
  </si>
  <si>
    <r>
      <rPr>
        <sz val="10"/>
        <rFont val="Times New Roman"/>
        <charset val="134"/>
      </rPr>
      <t>2022</t>
    </r>
    <r>
      <rPr>
        <sz val="10"/>
        <rFont val="仿宋"/>
        <charset val="134"/>
      </rPr>
      <t>年宜阳县白杨镇西马</t>
    </r>
    <r>
      <rPr>
        <sz val="10"/>
        <rFont val="Times New Roman"/>
        <charset val="134"/>
      </rPr>
      <t>-</t>
    </r>
    <r>
      <rPr>
        <sz val="10"/>
        <rFont val="仿宋"/>
        <charset val="134"/>
      </rPr>
      <t>东马村道路建设项目</t>
    </r>
  </si>
  <si>
    <r>
      <rPr>
        <sz val="10"/>
        <rFont val="仿宋"/>
        <charset val="134"/>
      </rPr>
      <t>白杨镇西马</t>
    </r>
    <r>
      <rPr>
        <sz val="10"/>
        <rFont val="Times New Roman"/>
        <charset val="134"/>
      </rPr>
      <t>-</t>
    </r>
    <r>
      <rPr>
        <sz val="10"/>
        <rFont val="仿宋"/>
        <charset val="134"/>
      </rPr>
      <t>东马村道路建设项目水泥路面长</t>
    </r>
    <r>
      <rPr>
        <sz val="10"/>
        <rFont val="Times New Roman"/>
        <charset val="134"/>
      </rPr>
      <t>1500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</si>
  <si>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西马村</t>
  </si>
  <si>
    <r>
      <rPr>
        <sz val="10"/>
        <rFont val="仿宋"/>
        <charset val="134"/>
      </rPr>
      <t>项目计划于</t>
    </r>
    <r>
      <rPr>
        <sz val="10"/>
        <rFont val="Times New Roman"/>
        <charset val="134"/>
      </rPr>
      <t>6</t>
    </r>
    <r>
      <rPr>
        <sz val="10"/>
        <rFont val="仿宋"/>
        <charset val="134"/>
      </rPr>
      <t>月份建成投用，项目形成的资产归属于西马</t>
    </r>
    <r>
      <rPr>
        <sz val="10"/>
        <rFont val="Times New Roman"/>
        <charset val="134"/>
      </rPr>
      <t>-</t>
    </r>
    <r>
      <rPr>
        <sz val="10"/>
        <rFont val="仿宋"/>
        <charset val="134"/>
      </rPr>
      <t>东马村所有，项目资产可使用</t>
    </r>
    <r>
      <rPr>
        <sz val="10"/>
        <rFont val="Times New Roman"/>
        <charset val="134"/>
      </rPr>
      <t>10</t>
    </r>
    <r>
      <rPr>
        <sz val="10"/>
        <rFont val="仿宋"/>
        <charset val="134"/>
      </rPr>
      <t>年以上，项目资产由西马</t>
    </r>
    <r>
      <rPr>
        <sz val="10"/>
        <rFont val="Times New Roman"/>
        <charset val="134"/>
      </rPr>
      <t>-</t>
    </r>
    <r>
      <rPr>
        <sz val="10"/>
        <rFont val="仿宋"/>
        <charset val="134"/>
      </rPr>
      <t>东马村村委会进行日常维护，白杨镇人民政府进行项目资产监管，该项目可改善西马</t>
    </r>
    <r>
      <rPr>
        <sz val="10"/>
        <rFont val="Times New Roman"/>
        <charset val="134"/>
      </rPr>
      <t>-</t>
    </r>
    <r>
      <rPr>
        <sz val="10"/>
        <rFont val="仿宋"/>
        <charset val="134"/>
      </rPr>
      <t>东马村出行条件，进一步提高群众生活质量，提高群众满意度。</t>
    </r>
  </si>
  <si>
    <r>
      <rPr>
        <sz val="10"/>
        <rFont val="仿宋"/>
        <charset val="134"/>
      </rPr>
      <t>项目实施完成，使西马、东马</t>
    </r>
    <r>
      <rPr>
        <sz val="10"/>
        <rFont val="Times New Roman"/>
        <charset val="134"/>
      </rPr>
      <t>2</t>
    </r>
    <r>
      <rPr>
        <sz val="10"/>
        <rFont val="仿宋"/>
        <charset val="134"/>
      </rPr>
      <t>个村</t>
    </r>
    <r>
      <rPr>
        <sz val="10"/>
        <rFont val="Times New Roman"/>
        <charset val="134"/>
      </rPr>
      <t>867</t>
    </r>
    <r>
      <rPr>
        <sz val="10"/>
        <rFont val="仿宋"/>
        <charset val="134"/>
      </rPr>
      <t>户</t>
    </r>
    <r>
      <rPr>
        <sz val="10"/>
        <rFont val="Times New Roman"/>
        <charset val="134"/>
      </rPr>
      <t>4295</t>
    </r>
    <r>
      <rPr>
        <sz val="10"/>
        <rFont val="仿宋"/>
        <charset val="134"/>
      </rPr>
      <t>人群众长期受益，其中覆盖低收入人口</t>
    </r>
    <r>
      <rPr>
        <sz val="10"/>
        <rFont val="Times New Roman"/>
        <charset val="134"/>
      </rPr>
      <t>120</t>
    </r>
    <r>
      <rPr>
        <sz val="10"/>
        <rFont val="仿宋"/>
        <charset val="134"/>
      </rPr>
      <t>户</t>
    </r>
    <r>
      <rPr>
        <sz val="10"/>
        <rFont val="Times New Roman"/>
        <charset val="134"/>
      </rPr>
      <t>539</t>
    </r>
    <r>
      <rPr>
        <sz val="10"/>
        <rFont val="仿宋"/>
        <charset val="134"/>
      </rPr>
      <t>人。</t>
    </r>
  </si>
  <si>
    <r>
      <rPr>
        <sz val="10"/>
        <rFont val="Times New Roman"/>
        <charset val="134"/>
      </rPr>
      <t>2022</t>
    </r>
    <r>
      <rPr>
        <sz val="10"/>
        <rFont val="仿宋"/>
        <charset val="134"/>
      </rPr>
      <t>年宜阳县白杨镇角底寨</t>
    </r>
    <r>
      <rPr>
        <sz val="10"/>
        <rFont val="Times New Roman"/>
        <charset val="134"/>
      </rPr>
      <t>-</t>
    </r>
    <r>
      <rPr>
        <sz val="10"/>
        <rFont val="仿宋"/>
        <charset val="134"/>
      </rPr>
      <t>石板沟村道路建设项目</t>
    </r>
  </si>
  <si>
    <r>
      <rPr>
        <sz val="10"/>
        <rFont val="仿宋"/>
        <charset val="134"/>
      </rPr>
      <t>白杨镇角底寨</t>
    </r>
    <r>
      <rPr>
        <sz val="10"/>
        <rFont val="Times New Roman"/>
        <charset val="134"/>
      </rPr>
      <t>-</t>
    </r>
    <r>
      <rPr>
        <sz val="10"/>
        <rFont val="仿宋"/>
        <charset val="134"/>
      </rPr>
      <t>石板沟村道路建设项目水泥路面长</t>
    </r>
    <r>
      <rPr>
        <sz val="10"/>
        <rFont val="Times New Roman"/>
        <charset val="134"/>
      </rPr>
      <t>1300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</si>
  <si>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石板沟村</t>
  </si>
  <si>
    <r>
      <rPr>
        <sz val="10"/>
        <rFont val="仿宋"/>
        <charset val="134"/>
      </rPr>
      <t>项目计划于</t>
    </r>
    <r>
      <rPr>
        <sz val="10"/>
        <rFont val="Times New Roman"/>
        <charset val="134"/>
      </rPr>
      <t>6</t>
    </r>
    <r>
      <rPr>
        <sz val="10"/>
        <rFont val="仿宋"/>
        <charset val="134"/>
      </rPr>
      <t>月份建成投用，项目形成的资产归属于角底寨</t>
    </r>
    <r>
      <rPr>
        <sz val="10"/>
        <rFont val="Times New Roman"/>
        <charset val="134"/>
      </rPr>
      <t>-</t>
    </r>
    <r>
      <rPr>
        <sz val="10"/>
        <rFont val="仿宋"/>
        <charset val="134"/>
      </rPr>
      <t>石板沟村所有，项目资产可使用</t>
    </r>
    <r>
      <rPr>
        <sz val="10"/>
        <rFont val="Times New Roman"/>
        <charset val="134"/>
      </rPr>
      <t>10</t>
    </r>
    <r>
      <rPr>
        <sz val="10"/>
        <rFont val="仿宋"/>
        <charset val="134"/>
      </rPr>
      <t>年以上，项目资产由角底寨</t>
    </r>
    <r>
      <rPr>
        <sz val="10"/>
        <rFont val="Times New Roman"/>
        <charset val="134"/>
      </rPr>
      <t>-</t>
    </r>
    <r>
      <rPr>
        <sz val="10"/>
        <rFont val="仿宋"/>
        <charset val="134"/>
      </rPr>
      <t>石板沟村委会进行日常维护，白杨镇人民政府进行项目资产监管，该项目可改善角底寨</t>
    </r>
    <r>
      <rPr>
        <sz val="10"/>
        <rFont val="Times New Roman"/>
        <charset val="134"/>
      </rPr>
      <t>-</t>
    </r>
    <r>
      <rPr>
        <sz val="10"/>
        <rFont val="仿宋"/>
        <charset val="134"/>
      </rPr>
      <t>石板沟村出行条件，进一步提高群众生活质量，提高群众满意度。</t>
    </r>
  </si>
  <si>
    <r>
      <rPr>
        <sz val="10"/>
        <rFont val="仿宋"/>
        <charset val="134"/>
      </rPr>
      <t>项目实施完成，使角底寨、石板沟</t>
    </r>
    <r>
      <rPr>
        <sz val="10"/>
        <rFont val="Times New Roman"/>
        <charset val="134"/>
      </rPr>
      <t>2</t>
    </r>
    <r>
      <rPr>
        <sz val="10"/>
        <rFont val="仿宋"/>
        <charset val="134"/>
      </rPr>
      <t>个村</t>
    </r>
    <r>
      <rPr>
        <sz val="10"/>
        <rFont val="Times New Roman"/>
        <charset val="134"/>
      </rPr>
      <t>380</t>
    </r>
    <r>
      <rPr>
        <sz val="10"/>
        <rFont val="仿宋"/>
        <charset val="134"/>
      </rPr>
      <t>户</t>
    </r>
    <r>
      <rPr>
        <sz val="10"/>
        <rFont val="Times New Roman"/>
        <charset val="134"/>
      </rPr>
      <t>1700</t>
    </r>
    <r>
      <rPr>
        <sz val="10"/>
        <rFont val="仿宋"/>
        <charset val="134"/>
      </rPr>
      <t>人群众长期受益，其中覆盖低收入人口</t>
    </r>
    <r>
      <rPr>
        <sz val="10"/>
        <rFont val="Times New Roman"/>
        <charset val="134"/>
      </rPr>
      <t>44</t>
    </r>
    <r>
      <rPr>
        <sz val="10"/>
        <rFont val="仿宋"/>
        <charset val="134"/>
      </rPr>
      <t>户</t>
    </r>
    <r>
      <rPr>
        <sz val="10"/>
        <rFont val="Times New Roman"/>
        <charset val="134"/>
      </rPr>
      <t>168</t>
    </r>
    <r>
      <rPr>
        <sz val="10"/>
        <rFont val="仿宋"/>
        <charset val="134"/>
      </rPr>
      <t>人。</t>
    </r>
  </si>
  <si>
    <r>
      <rPr>
        <sz val="10"/>
        <rFont val="Times New Roman"/>
        <charset val="134"/>
      </rPr>
      <t>2022</t>
    </r>
    <r>
      <rPr>
        <sz val="10"/>
        <rFont val="仿宋"/>
        <charset val="134"/>
      </rPr>
      <t>年宜阳县白杨镇东马村道路建设项目</t>
    </r>
  </si>
  <si>
    <r>
      <rPr>
        <sz val="10"/>
        <rFont val="仿宋"/>
        <charset val="134"/>
      </rPr>
      <t>白杨镇东马村道路建设项目水泥路面长</t>
    </r>
    <r>
      <rPr>
        <sz val="10"/>
        <rFont val="Times New Roman"/>
        <charset val="134"/>
      </rPr>
      <t>1000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</si>
  <si>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东马村</t>
  </si>
  <si>
    <r>
      <rPr>
        <sz val="10"/>
        <rFont val="仿宋"/>
        <charset val="134"/>
      </rPr>
      <t>项目计划于</t>
    </r>
    <r>
      <rPr>
        <sz val="10"/>
        <rFont val="Times New Roman"/>
        <charset val="134"/>
      </rPr>
      <t>6</t>
    </r>
    <r>
      <rPr>
        <sz val="10"/>
        <rFont val="仿宋"/>
        <charset val="134"/>
      </rPr>
      <t>月份建成投用，项目形成的资产归属于东马村所有，项目资产可使用</t>
    </r>
    <r>
      <rPr>
        <sz val="10"/>
        <rFont val="Times New Roman"/>
        <charset val="134"/>
      </rPr>
      <t>10</t>
    </r>
    <r>
      <rPr>
        <sz val="10"/>
        <rFont val="仿宋"/>
        <charset val="134"/>
      </rPr>
      <t>年以上，项目资产由东马村村委会进行日常维护，白杨镇人民政府进行项目资产监管，该项目可改善东马村出行条件，进一步提高群众生活质量，提高群众满意度。</t>
    </r>
  </si>
  <si>
    <r>
      <rPr>
        <sz val="10"/>
        <rFont val="仿宋"/>
        <charset val="134"/>
      </rPr>
      <t>项目实施完成，使东马村</t>
    </r>
    <r>
      <rPr>
        <sz val="10"/>
        <rFont val="Times New Roman"/>
        <charset val="134"/>
      </rPr>
      <t>867</t>
    </r>
    <r>
      <rPr>
        <sz val="10"/>
        <rFont val="仿宋"/>
        <charset val="134"/>
      </rPr>
      <t>户</t>
    </r>
    <r>
      <rPr>
        <sz val="10"/>
        <rFont val="Times New Roman"/>
        <charset val="134"/>
      </rPr>
      <t>4295</t>
    </r>
    <r>
      <rPr>
        <sz val="10"/>
        <rFont val="仿宋"/>
        <charset val="134"/>
      </rPr>
      <t>人群众长期受益，其中覆盖低收入人口</t>
    </r>
    <r>
      <rPr>
        <sz val="10"/>
        <rFont val="Times New Roman"/>
        <charset val="134"/>
      </rPr>
      <t>120</t>
    </r>
    <r>
      <rPr>
        <sz val="10"/>
        <rFont val="仿宋"/>
        <charset val="134"/>
      </rPr>
      <t>户</t>
    </r>
    <r>
      <rPr>
        <sz val="10"/>
        <rFont val="Times New Roman"/>
        <charset val="134"/>
      </rPr>
      <t>539</t>
    </r>
    <r>
      <rPr>
        <sz val="10"/>
        <rFont val="仿宋"/>
        <charset val="134"/>
      </rPr>
      <t>人。</t>
    </r>
  </si>
  <si>
    <r>
      <rPr>
        <sz val="10"/>
        <rFont val="Times New Roman"/>
        <charset val="134"/>
      </rPr>
      <t>2022</t>
    </r>
    <r>
      <rPr>
        <sz val="10"/>
        <rFont val="仿宋"/>
        <charset val="134"/>
      </rPr>
      <t>年宜阳县赵保镇张村凹道路建设项目</t>
    </r>
  </si>
  <si>
    <r>
      <rPr>
        <sz val="10"/>
        <rFont val="仿宋"/>
        <charset val="134"/>
      </rPr>
      <t>赵保镇张村凹道路建设项目水泥路面长</t>
    </r>
    <r>
      <rPr>
        <sz val="10"/>
        <rFont val="Times New Roman"/>
        <charset val="134"/>
      </rPr>
      <t>1800</t>
    </r>
    <r>
      <rPr>
        <sz val="10"/>
        <rFont val="仿宋"/>
        <charset val="134"/>
      </rPr>
      <t>米，路面宽</t>
    </r>
    <r>
      <rPr>
        <sz val="10"/>
        <rFont val="Times New Roman"/>
        <charset val="134"/>
      </rPr>
      <t>3.5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</si>
  <si>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赵保镇</t>
  </si>
  <si>
    <t>张村凹村</t>
  </si>
  <si>
    <t>宜阳县交通运输局、赵保镇政府</t>
  </si>
  <si>
    <r>
      <rPr>
        <sz val="10"/>
        <rFont val="仿宋"/>
        <charset val="134"/>
      </rPr>
      <t>项目计划于</t>
    </r>
    <r>
      <rPr>
        <sz val="10"/>
        <rFont val="Times New Roman"/>
        <charset val="134"/>
      </rPr>
      <t>6</t>
    </r>
    <r>
      <rPr>
        <sz val="10"/>
        <rFont val="仿宋"/>
        <charset val="134"/>
      </rPr>
      <t>月份建成投用，项目形成的资产归属于张村凹所有，项目资产可使用</t>
    </r>
    <r>
      <rPr>
        <sz val="10"/>
        <rFont val="Times New Roman"/>
        <charset val="134"/>
      </rPr>
      <t>10</t>
    </r>
    <r>
      <rPr>
        <sz val="10"/>
        <rFont val="仿宋"/>
        <charset val="134"/>
      </rPr>
      <t>年以上，项目资产由张村凹村委会进行日常维护，赵保镇人民政府进行项目资产监管，该项目可改善张村凹村出行条件，进一步提高群众生活质量，提高群众满意度。</t>
    </r>
  </si>
  <si>
    <r>
      <rPr>
        <sz val="10"/>
        <rFont val="仿宋"/>
        <charset val="134"/>
      </rPr>
      <t>项目实施完成，使张村凹</t>
    </r>
    <r>
      <rPr>
        <sz val="10"/>
        <rFont val="Times New Roman"/>
        <charset val="134"/>
      </rPr>
      <t>207</t>
    </r>
    <r>
      <rPr>
        <sz val="10"/>
        <rFont val="仿宋"/>
        <charset val="134"/>
      </rPr>
      <t>户</t>
    </r>
    <r>
      <rPr>
        <sz val="10"/>
        <rFont val="Times New Roman"/>
        <charset val="134"/>
      </rPr>
      <t>926</t>
    </r>
    <r>
      <rPr>
        <sz val="10"/>
        <rFont val="仿宋"/>
        <charset val="134"/>
      </rPr>
      <t>人群众长期受益，其中覆盖低收入人口</t>
    </r>
    <r>
      <rPr>
        <sz val="10"/>
        <rFont val="Times New Roman"/>
        <charset val="134"/>
      </rPr>
      <t>23</t>
    </r>
    <r>
      <rPr>
        <sz val="10"/>
        <rFont val="仿宋"/>
        <charset val="134"/>
      </rPr>
      <t>户</t>
    </r>
    <r>
      <rPr>
        <sz val="10"/>
        <rFont val="Times New Roman"/>
        <charset val="134"/>
      </rPr>
      <t>86</t>
    </r>
    <r>
      <rPr>
        <sz val="10"/>
        <rFont val="仿宋"/>
        <charset val="134"/>
      </rPr>
      <t>人。</t>
    </r>
  </si>
  <si>
    <r>
      <rPr>
        <sz val="10"/>
        <rFont val="Times New Roman"/>
        <charset val="134"/>
      </rPr>
      <t>2022</t>
    </r>
    <r>
      <rPr>
        <sz val="10"/>
        <rFont val="仿宋"/>
        <charset val="134"/>
      </rPr>
      <t>年宜阳县赵保镇二道沟道路建设项目</t>
    </r>
  </si>
  <si>
    <r>
      <rPr>
        <sz val="10"/>
        <rFont val="仿宋"/>
        <charset val="134"/>
      </rPr>
      <t>赵保镇二道沟道路建设项目水泥路面长</t>
    </r>
    <r>
      <rPr>
        <sz val="10"/>
        <rFont val="Times New Roman"/>
        <charset val="134"/>
      </rPr>
      <t>760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</si>
  <si>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二道沟村</t>
  </si>
  <si>
    <r>
      <rPr>
        <sz val="10"/>
        <rFont val="仿宋"/>
        <charset val="134"/>
      </rPr>
      <t>项目计划于</t>
    </r>
    <r>
      <rPr>
        <sz val="10"/>
        <rFont val="Times New Roman"/>
        <charset val="134"/>
      </rPr>
      <t>6</t>
    </r>
    <r>
      <rPr>
        <sz val="10"/>
        <rFont val="仿宋"/>
        <charset val="134"/>
      </rPr>
      <t>月份建成投用，项目形成的资产归属于二道沟村所有，项目资产可使用</t>
    </r>
    <r>
      <rPr>
        <sz val="10"/>
        <rFont val="Times New Roman"/>
        <charset val="134"/>
      </rPr>
      <t>10</t>
    </r>
    <r>
      <rPr>
        <sz val="10"/>
        <rFont val="仿宋"/>
        <charset val="134"/>
      </rPr>
      <t>年以上，项目资产由二道沟村村委会进行日常维护，赵保镇人民政府进行项目资产监管，该项目可改善二道沟村出行条件，进一步提高群众生活质量，提高群众满意度。</t>
    </r>
  </si>
  <si>
    <r>
      <rPr>
        <sz val="10"/>
        <rFont val="仿宋"/>
        <charset val="134"/>
      </rPr>
      <t>项目实施完成，使二道沟</t>
    </r>
    <r>
      <rPr>
        <sz val="10"/>
        <rFont val="Times New Roman"/>
        <charset val="134"/>
      </rPr>
      <t>245</t>
    </r>
    <r>
      <rPr>
        <sz val="10"/>
        <rFont val="仿宋"/>
        <charset val="134"/>
      </rPr>
      <t>户</t>
    </r>
    <r>
      <rPr>
        <sz val="10"/>
        <rFont val="Times New Roman"/>
        <charset val="134"/>
      </rPr>
      <t>937</t>
    </r>
    <r>
      <rPr>
        <sz val="10"/>
        <rFont val="仿宋"/>
        <charset val="134"/>
      </rPr>
      <t>人群众长期受益，其中覆盖低收入人口</t>
    </r>
    <r>
      <rPr>
        <sz val="10"/>
        <rFont val="Times New Roman"/>
        <charset val="134"/>
      </rPr>
      <t>26</t>
    </r>
    <r>
      <rPr>
        <sz val="10"/>
        <rFont val="仿宋"/>
        <charset val="134"/>
      </rPr>
      <t>户</t>
    </r>
    <r>
      <rPr>
        <sz val="10"/>
        <rFont val="Times New Roman"/>
        <charset val="134"/>
      </rPr>
      <t>86</t>
    </r>
    <r>
      <rPr>
        <sz val="10"/>
        <rFont val="仿宋"/>
        <charset val="134"/>
      </rPr>
      <t>人。</t>
    </r>
  </si>
  <si>
    <r>
      <rPr>
        <sz val="10"/>
        <rFont val="Times New Roman"/>
        <charset val="134"/>
      </rPr>
      <t>2022</t>
    </r>
    <r>
      <rPr>
        <sz val="10"/>
        <rFont val="仿宋"/>
        <charset val="134"/>
      </rPr>
      <t>年宜阳县赵保镇陈庄</t>
    </r>
    <r>
      <rPr>
        <sz val="10"/>
        <rFont val="Times New Roman"/>
        <charset val="134"/>
      </rPr>
      <t>-</t>
    </r>
    <r>
      <rPr>
        <sz val="10"/>
        <rFont val="仿宋"/>
        <charset val="134"/>
      </rPr>
      <t>油路口村道路建设项目</t>
    </r>
  </si>
  <si>
    <r>
      <rPr>
        <sz val="10"/>
        <rFont val="仿宋"/>
        <charset val="134"/>
      </rPr>
      <t>赵保镇陈庄</t>
    </r>
    <r>
      <rPr>
        <sz val="10"/>
        <rFont val="Times New Roman"/>
        <charset val="134"/>
      </rPr>
      <t>-</t>
    </r>
    <r>
      <rPr>
        <sz val="10"/>
        <rFont val="仿宋"/>
        <charset val="134"/>
      </rPr>
      <t>油路口村道路建设项目水泥路面长</t>
    </r>
    <r>
      <rPr>
        <sz val="10"/>
        <rFont val="Times New Roman"/>
        <charset val="134"/>
      </rPr>
      <t>600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</si>
  <si>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陈庄村</t>
  </si>
  <si>
    <r>
      <rPr>
        <sz val="10"/>
        <rFont val="仿宋"/>
        <charset val="134"/>
      </rPr>
      <t>项目计划于</t>
    </r>
    <r>
      <rPr>
        <sz val="10"/>
        <rFont val="Times New Roman"/>
        <charset val="134"/>
      </rPr>
      <t>6</t>
    </r>
    <r>
      <rPr>
        <sz val="10"/>
        <rFont val="仿宋"/>
        <charset val="134"/>
      </rPr>
      <t>月份建成投用，项目形成的资产归属于陈庄村所有，项目资产可使用</t>
    </r>
    <r>
      <rPr>
        <sz val="10"/>
        <rFont val="Times New Roman"/>
        <charset val="134"/>
      </rPr>
      <t>10</t>
    </r>
    <r>
      <rPr>
        <sz val="10"/>
        <rFont val="仿宋"/>
        <charset val="134"/>
      </rPr>
      <t>年以上，项目资产由陈庄村村委会进行日常维护，赵保镇人民政府进行项目资产监管，该项目可改善陈庄村出行条件，进一步提高群众生活质量，提高群众满意度。</t>
    </r>
  </si>
  <si>
    <r>
      <rPr>
        <sz val="10"/>
        <rFont val="仿宋"/>
        <charset val="134"/>
      </rPr>
      <t>项目实施完成，使陈庄村</t>
    </r>
    <r>
      <rPr>
        <sz val="10"/>
        <rFont val="Times New Roman"/>
        <charset val="134"/>
      </rPr>
      <t>485</t>
    </r>
    <r>
      <rPr>
        <sz val="10"/>
        <rFont val="仿宋"/>
        <charset val="134"/>
      </rPr>
      <t>户</t>
    </r>
    <r>
      <rPr>
        <sz val="10"/>
        <rFont val="Times New Roman"/>
        <charset val="134"/>
      </rPr>
      <t>1551</t>
    </r>
    <r>
      <rPr>
        <sz val="10"/>
        <rFont val="仿宋"/>
        <charset val="134"/>
      </rPr>
      <t>人群众长期受益，其中覆盖低收入人口</t>
    </r>
    <r>
      <rPr>
        <sz val="10"/>
        <rFont val="Times New Roman"/>
        <charset val="134"/>
      </rPr>
      <t>58</t>
    </r>
    <r>
      <rPr>
        <sz val="10"/>
        <rFont val="仿宋"/>
        <charset val="134"/>
      </rPr>
      <t>户</t>
    </r>
    <r>
      <rPr>
        <sz val="10"/>
        <rFont val="Times New Roman"/>
        <charset val="134"/>
      </rPr>
      <t>219</t>
    </r>
    <r>
      <rPr>
        <sz val="10"/>
        <rFont val="仿宋"/>
        <charset val="134"/>
      </rPr>
      <t>人。</t>
    </r>
  </si>
  <si>
    <r>
      <rPr>
        <sz val="10"/>
        <rFont val="Times New Roman"/>
        <charset val="134"/>
      </rPr>
      <t>2022</t>
    </r>
    <r>
      <rPr>
        <sz val="10"/>
        <rFont val="仿宋"/>
        <charset val="134"/>
      </rPr>
      <t>年宜阳县张坞镇田庄村道路建设项目</t>
    </r>
  </si>
  <si>
    <r>
      <rPr>
        <sz val="10"/>
        <rFont val="仿宋"/>
        <charset val="134"/>
      </rPr>
      <t>张坞镇田庄村道路建设项目水泥路面长</t>
    </r>
    <r>
      <rPr>
        <sz val="10"/>
        <rFont val="Times New Roman"/>
        <charset val="134"/>
      </rPr>
      <t>700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</si>
  <si>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张坞镇</t>
  </si>
  <si>
    <t>田庄村</t>
  </si>
  <si>
    <t>宜阳县交通运输局、张坞镇政府</t>
  </si>
  <si>
    <r>
      <rPr>
        <sz val="10"/>
        <rFont val="仿宋"/>
        <charset val="134"/>
      </rPr>
      <t>项目计划于</t>
    </r>
    <r>
      <rPr>
        <sz val="10"/>
        <rFont val="Times New Roman"/>
        <charset val="134"/>
      </rPr>
      <t>6</t>
    </r>
    <r>
      <rPr>
        <sz val="10"/>
        <rFont val="仿宋"/>
        <charset val="134"/>
      </rPr>
      <t>月份建成投用，项目形成的资产归属于田庄村所有，项目资产可使用</t>
    </r>
    <r>
      <rPr>
        <sz val="10"/>
        <rFont val="Times New Roman"/>
        <charset val="134"/>
      </rPr>
      <t>10</t>
    </r>
    <r>
      <rPr>
        <sz val="10"/>
        <rFont val="仿宋"/>
        <charset val="134"/>
      </rPr>
      <t>年以上，项目资产由田庄村村委会进行日常维护，张坞镇人民政府进行项目资产监管，该项目可改善田庄村出行条件，进一步提高群众生活质量，提高群众满意度。</t>
    </r>
  </si>
  <si>
    <r>
      <rPr>
        <sz val="10"/>
        <rFont val="仿宋"/>
        <charset val="134"/>
      </rPr>
      <t>项目实施完成，使田庄村</t>
    </r>
    <r>
      <rPr>
        <sz val="10"/>
        <rFont val="Times New Roman"/>
        <charset val="134"/>
      </rPr>
      <t>311</t>
    </r>
    <r>
      <rPr>
        <sz val="10"/>
        <rFont val="仿宋"/>
        <charset val="134"/>
      </rPr>
      <t>户</t>
    </r>
    <r>
      <rPr>
        <sz val="10"/>
        <rFont val="Times New Roman"/>
        <charset val="134"/>
      </rPr>
      <t>1361</t>
    </r>
    <r>
      <rPr>
        <sz val="10"/>
        <rFont val="仿宋"/>
        <charset val="134"/>
      </rPr>
      <t>人群众长期受益，其中覆盖低收入人口</t>
    </r>
    <r>
      <rPr>
        <sz val="10"/>
        <rFont val="Times New Roman"/>
        <charset val="134"/>
      </rPr>
      <t>39</t>
    </r>
    <r>
      <rPr>
        <sz val="10"/>
        <rFont val="仿宋"/>
        <charset val="134"/>
      </rPr>
      <t>户</t>
    </r>
    <r>
      <rPr>
        <sz val="10"/>
        <rFont val="Times New Roman"/>
        <charset val="134"/>
      </rPr>
      <t>107</t>
    </r>
    <r>
      <rPr>
        <sz val="10"/>
        <rFont val="仿宋"/>
        <charset val="134"/>
      </rPr>
      <t>人。</t>
    </r>
  </si>
  <si>
    <r>
      <rPr>
        <sz val="10"/>
        <rFont val="Times New Roman"/>
        <charset val="134"/>
      </rPr>
      <t>2022</t>
    </r>
    <r>
      <rPr>
        <sz val="10"/>
        <rFont val="仿宋"/>
        <charset val="134"/>
      </rPr>
      <t>年宜阳县张坞镇元过村道路建设项目</t>
    </r>
  </si>
  <si>
    <r>
      <rPr>
        <sz val="10"/>
        <rFont val="仿宋"/>
        <charset val="134"/>
      </rPr>
      <t>张坞镇元过村道路建设项目水泥路面长</t>
    </r>
    <r>
      <rPr>
        <sz val="10"/>
        <rFont val="Times New Roman"/>
        <charset val="134"/>
      </rPr>
      <t>400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</si>
  <si>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元过村</t>
  </si>
  <si>
    <r>
      <rPr>
        <sz val="10"/>
        <rFont val="仿宋"/>
        <charset val="134"/>
      </rPr>
      <t>项目计划于</t>
    </r>
    <r>
      <rPr>
        <sz val="10"/>
        <rFont val="Times New Roman"/>
        <charset val="134"/>
      </rPr>
      <t>6</t>
    </r>
    <r>
      <rPr>
        <sz val="10"/>
        <rFont val="仿宋"/>
        <charset val="134"/>
      </rPr>
      <t>月份建成投用，项目形成的资产归属于元过村所有，项目资产可使用</t>
    </r>
    <r>
      <rPr>
        <sz val="10"/>
        <rFont val="Times New Roman"/>
        <charset val="134"/>
      </rPr>
      <t>10</t>
    </r>
    <r>
      <rPr>
        <sz val="10"/>
        <rFont val="仿宋"/>
        <charset val="134"/>
      </rPr>
      <t>年以上，项目资产由元过村村委会进行日常维护，张坞镇人民政府进行项目资产监管，该项目可改善元过村出行条件，进一步提高群众生活质量，提高群众满意度。</t>
    </r>
  </si>
  <si>
    <r>
      <rPr>
        <sz val="10"/>
        <rFont val="仿宋"/>
        <charset val="134"/>
      </rPr>
      <t>项目实施完成，使元过村</t>
    </r>
    <r>
      <rPr>
        <sz val="10"/>
        <rFont val="Times New Roman"/>
        <charset val="134"/>
      </rPr>
      <t>311</t>
    </r>
    <r>
      <rPr>
        <sz val="10"/>
        <rFont val="仿宋"/>
        <charset val="134"/>
      </rPr>
      <t>户</t>
    </r>
    <r>
      <rPr>
        <sz val="10"/>
        <rFont val="Times New Roman"/>
        <charset val="134"/>
      </rPr>
      <t>1361</t>
    </r>
    <r>
      <rPr>
        <sz val="10"/>
        <rFont val="仿宋"/>
        <charset val="134"/>
      </rPr>
      <t>人群众长期受益，其中覆盖低收入人口</t>
    </r>
    <r>
      <rPr>
        <sz val="10"/>
        <rFont val="Times New Roman"/>
        <charset val="134"/>
      </rPr>
      <t>39</t>
    </r>
    <r>
      <rPr>
        <sz val="10"/>
        <rFont val="仿宋"/>
        <charset val="134"/>
      </rPr>
      <t>户</t>
    </r>
    <r>
      <rPr>
        <sz val="10"/>
        <rFont val="Times New Roman"/>
        <charset val="134"/>
      </rPr>
      <t>107</t>
    </r>
    <r>
      <rPr>
        <sz val="10"/>
        <rFont val="仿宋"/>
        <charset val="134"/>
      </rPr>
      <t>人。</t>
    </r>
  </si>
  <si>
    <r>
      <rPr>
        <sz val="10"/>
        <rFont val="Times New Roman"/>
        <charset val="134"/>
      </rPr>
      <t>2022</t>
    </r>
    <r>
      <rPr>
        <sz val="10"/>
        <rFont val="仿宋"/>
        <charset val="134"/>
      </rPr>
      <t>年宜阳县张坞镇上龙村道路建设项目</t>
    </r>
  </si>
  <si>
    <r>
      <rPr>
        <sz val="10"/>
        <rFont val="仿宋"/>
        <charset val="134"/>
      </rPr>
      <t>张坞镇上龙村道路建设项目水泥路面长</t>
    </r>
    <r>
      <rPr>
        <sz val="10"/>
        <rFont val="Times New Roman"/>
        <charset val="134"/>
      </rPr>
      <t>1900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</si>
  <si>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上龙村</t>
  </si>
  <si>
    <r>
      <rPr>
        <sz val="10"/>
        <rFont val="仿宋"/>
        <charset val="134"/>
      </rPr>
      <t>项目计划于</t>
    </r>
    <r>
      <rPr>
        <sz val="10"/>
        <rFont val="Times New Roman"/>
        <charset val="134"/>
      </rPr>
      <t>6</t>
    </r>
    <r>
      <rPr>
        <sz val="10"/>
        <rFont val="仿宋"/>
        <charset val="134"/>
      </rPr>
      <t>月份建成投用，项目形成的资产归属于上龙村所有，项目资产可使用</t>
    </r>
    <r>
      <rPr>
        <sz val="10"/>
        <rFont val="Times New Roman"/>
        <charset val="134"/>
      </rPr>
      <t>10</t>
    </r>
    <r>
      <rPr>
        <sz val="10"/>
        <rFont val="仿宋"/>
        <charset val="134"/>
      </rPr>
      <t>年以上，项目资产由上龙村村委会进行日常维护，张坞镇人民政府进行项目资产监管，该项目可改善上龙村出行条件，进一步提高群众生活质量，提高群众满意度。</t>
    </r>
  </si>
  <si>
    <r>
      <rPr>
        <sz val="10"/>
        <rFont val="仿宋"/>
        <charset val="134"/>
      </rPr>
      <t>项目实施完成，使上龙村</t>
    </r>
    <r>
      <rPr>
        <sz val="10"/>
        <rFont val="Times New Roman"/>
        <charset val="134"/>
      </rPr>
      <t>311</t>
    </r>
    <r>
      <rPr>
        <sz val="10"/>
        <rFont val="仿宋"/>
        <charset val="134"/>
      </rPr>
      <t>户</t>
    </r>
    <r>
      <rPr>
        <sz val="10"/>
        <rFont val="Times New Roman"/>
        <charset val="134"/>
      </rPr>
      <t>1361</t>
    </r>
    <r>
      <rPr>
        <sz val="10"/>
        <rFont val="仿宋"/>
        <charset val="134"/>
      </rPr>
      <t>人群众长期受益，其中覆盖低收入人口</t>
    </r>
    <r>
      <rPr>
        <sz val="10"/>
        <rFont val="Times New Roman"/>
        <charset val="134"/>
      </rPr>
      <t>39</t>
    </r>
    <r>
      <rPr>
        <sz val="10"/>
        <rFont val="仿宋"/>
        <charset val="134"/>
      </rPr>
      <t>户</t>
    </r>
    <r>
      <rPr>
        <sz val="10"/>
        <rFont val="Times New Roman"/>
        <charset val="134"/>
      </rPr>
      <t>107</t>
    </r>
    <r>
      <rPr>
        <sz val="10"/>
        <rFont val="仿宋"/>
        <charset val="134"/>
      </rPr>
      <t>人。</t>
    </r>
  </si>
  <si>
    <r>
      <rPr>
        <sz val="10"/>
        <rFont val="Times New Roman"/>
        <charset val="134"/>
      </rPr>
      <t>2022</t>
    </r>
    <r>
      <rPr>
        <sz val="10"/>
        <rFont val="仿宋"/>
        <charset val="134"/>
      </rPr>
      <t>年宜阳县张坞镇平南</t>
    </r>
    <r>
      <rPr>
        <sz val="10"/>
        <rFont val="Times New Roman"/>
        <charset val="134"/>
      </rPr>
      <t>-</t>
    </r>
    <r>
      <rPr>
        <sz val="10"/>
        <rFont val="仿宋"/>
        <charset val="134"/>
      </rPr>
      <t>留召村道路建设项目</t>
    </r>
  </si>
  <si>
    <r>
      <rPr>
        <sz val="10"/>
        <rFont val="仿宋"/>
        <charset val="134"/>
      </rPr>
      <t>张坞镇平南</t>
    </r>
    <r>
      <rPr>
        <sz val="10"/>
        <rFont val="Times New Roman"/>
        <charset val="134"/>
      </rPr>
      <t>-</t>
    </r>
    <r>
      <rPr>
        <sz val="10"/>
        <rFont val="仿宋"/>
        <charset val="134"/>
      </rPr>
      <t>留召村道路建设项目水泥路面长</t>
    </r>
    <r>
      <rPr>
        <sz val="10"/>
        <rFont val="Times New Roman"/>
        <charset val="134"/>
      </rPr>
      <t>600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</si>
  <si>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留召村</t>
  </si>
  <si>
    <r>
      <rPr>
        <sz val="10"/>
        <rFont val="仿宋"/>
        <charset val="134"/>
      </rPr>
      <t>项目计划于</t>
    </r>
    <r>
      <rPr>
        <sz val="10"/>
        <rFont val="Times New Roman"/>
        <charset val="134"/>
      </rPr>
      <t>6</t>
    </r>
    <r>
      <rPr>
        <sz val="10"/>
        <rFont val="仿宋"/>
        <charset val="134"/>
      </rPr>
      <t>月份建成投用，项目形成的资产归属于平南</t>
    </r>
    <r>
      <rPr>
        <sz val="10"/>
        <rFont val="Times New Roman"/>
        <charset val="134"/>
      </rPr>
      <t>-</t>
    </r>
    <r>
      <rPr>
        <sz val="10"/>
        <rFont val="仿宋"/>
        <charset val="134"/>
      </rPr>
      <t>留召村所有，项目资产可使用</t>
    </r>
    <r>
      <rPr>
        <sz val="10"/>
        <rFont val="Times New Roman"/>
        <charset val="134"/>
      </rPr>
      <t>10</t>
    </r>
    <r>
      <rPr>
        <sz val="10"/>
        <rFont val="仿宋"/>
        <charset val="134"/>
      </rPr>
      <t>年以上，项目资产由平南</t>
    </r>
    <r>
      <rPr>
        <sz val="10"/>
        <rFont val="Times New Roman"/>
        <charset val="134"/>
      </rPr>
      <t>-</t>
    </r>
    <r>
      <rPr>
        <sz val="10"/>
        <rFont val="仿宋"/>
        <charset val="134"/>
      </rPr>
      <t>留召村村委会进行日常维护，张坞镇人民政府进行项目资产监管，该项目可改善平南</t>
    </r>
    <r>
      <rPr>
        <sz val="10"/>
        <rFont val="Times New Roman"/>
        <charset val="134"/>
      </rPr>
      <t>-</t>
    </r>
    <r>
      <rPr>
        <sz val="10"/>
        <rFont val="仿宋"/>
        <charset val="134"/>
      </rPr>
      <t>留召村出行条件，进一步提高群众生活质量，提高群众满意度。</t>
    </r>
  </si>
  <si>
    <r>
      <rPr>
        <sz val="10"/>
        <rFont val="仿宋"/>
        <charset val="134"/>
      </rPr>
      <t>项目实施完成，使平南、留召</t>
    </r>
    <r>
      <rPr>
        <sz val="10"/>
        <rFont val="Times New Roman"/>
        <charset val="134"/>
      </rPr>
      <t>2</t>
    </r>
    <r>
      <rPr>
        <sz val="10"/>
        <rFont val="仿宋"/>
        <charset val="134"/>
      </rPr>
      <t>个村</t>
    </r>
    <r>
      <rPr>
        <sz val="10"/>
        <rFont val="Times New Roman"/>
        <charset val="134"/>
      </rPr>
      <t>311</t>
    </r>
    <r>
      <rPr>
        <sz val="10"/>
        <rFont val="仿宋"/>
        <charset val="134"/>
      </rPr>
      <t>户</t>
    </r>
    <r>
      <rPr>
        <sz val="10"/>
        <rFont val="Times New Roman"/>
        <charset val="134"/>
      </rPr>
      <t>1361</t>
    </r>
    <r>
      <rPr>
        <sz val="10"/>
        <rFont val="仿宋"/>
        <charset val="134"/>
      </rPr>
      <t>人群众长期受益，其中覆盖低收入人口</t>
    </r>
    <r>
      <rPr>
        <sz val="10"/>
        <rFont val="Times New Roman"/>
        <charset val="134"/>
      </rPr>
      <t>39</t>
    </r>
    <r>
      <rPr>
        <sz val="10"/>
        <rFont val="仿宋"/>
        <charset val="134"/>
      </rPr>
      <t>户</t>
    </r>
    <r>
      <rPr>
        <sz val="10"/>
        <rFont val="Times New Roman"/>
        <charset val="134"/>
      </rPr>
      <t>107</t>
    </r>
    <r>
      <rPr>
        <sz val="10"/>
        <rFont val="仿宋"/>
        <charset val="134"/>
      </rPr>
      <t>人。</t>
    </r>
  </si>
  <si>
    <r>
      <rPr>
        <sz val="10"/>
        <rFont val="Times New Roman"/>
        <charset val="134"/>
      </rPr>
      <t>2022</t>
    </r>
    <r>
      <rPr>
        <sz val="10"/>
        <rFont val="仿宋"/>
        <charset val="134"/>
      </rPr>
      <t>年宜阳县张坞镇王岳村道路建设项目</t>
    </r>
  </si>
  <si>
    <r>
      <rPr>
        <sz val="10"/>
        <rFont val="仿宋"/>
        <charset val="134"/>
      </rPr>
      <t>张坞镇王岳村道路建设项目水泥路面长</t>
    </r>
    <r>
      <rPr>
        <sz val="10"/>
        <rFont val="Times New Roman"/>
        <charset val="134"/>
      </rPr>
      <t>1500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</si>
  <si>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王岳村</t>
  </si>
  <si>
    <r>
      <rPr>
        <sz val="10"/>
        <rFont val="仿宋"/>
        <charset val="134"/>
      </rPr>
      <t>项目计划于</t>
    </r>
    <r>
      <rPr>
        <sz val="10"/>
        <rFont val="Times New Roman"/>
        <charset val="134"/>
      </rPr>
      <t>6</t>
    </r>
    <r>
      <rPr>
        <sz val="10"/>
        <rFont val="仿宋"/>
        <charset val="134"/>
      </rPr>
      <t>月份建成投用，项目形成的资产归属于王岳村所有，项目资产可使用</t>
    </r>
    <r>
      <rPr>
        <sz val="10"/>
        <rFont val="Times New Roman"/>
        <charset val="134"/>
      </rPr>
      <t>10</t>
    </r>
    <r>
      <rPr>
        <sz val="10"/>
        <rFont val="仿宋"/>
        <charset val="134"/>
      </rPr>
      <t>年以上，项目资产由王岳村村委会进行日常维护，张坞镇人民政府进行项目资产监管，该项目可改善平南</t>
    </r>
    <r>
      <rPr>
        <sz val="10"/>
        <rFont val="Times New Roman"/>
        <charset val="134"/>
      </rPr>
      <t>-</t>
    </r>
    <r>
      <rPr>
        <sz val="10"/>
        <rFont val="仿宋"/>
        <charset val="134"/>
      </rPr>
      <t>留召村出行条件，进一步提高群众生活质量，提高群众满意度。</t>
    </r>
  </si>
  <si>
    <r>
      <rPr>
        <sz val="10"/>
        <rFont val="仿宋"/>
        <charset val="134"/>
      </rPr>
      <t>项目实施完成，使王岳村</t>
    </r>
    <r>
      <rPr>
        <sz val="10"/>
        <rFont val="Times New Roman"/>
        <charset val="134"/>
      </rPr>
      <t>211</t>
    </r>
    <r>
      <rPr>
        <sz val="10"/>
        <rFont val="仿宋"/>
        <charset val="134"/>
      </rPr>
      <t>户</t>
    </r>
    <r>
      <rPr>
        <sz val="10"/>
        <rFont val="Times New Roman"/>
        <charset val="134"/>
      </rPr>
      <t>633</t>
    </r>
    <r>
      <rPr>
        <sz val="10"/>
        <rFont val="仿宋"/>
        <charset val="134"/>
      </rPr>
      <t>人群众长期受益，其中覆盖低收入人口</t>
    </r>
    <r>
      <rPr>
        <sz val="10"/>
        <rFont val="Times New Roman"/>
        <charset val="134"/>
      </rPr>
      <t>39</t>
    </r>
    <r>
      <rPr>
        <sz val="10"/>
        <rFont val="仿宋"/>
        <charset val="134"/>
      </rPr>
      <t>户</t>
    </r>
    <r>
      <rPr>
        <sz val="10"/>
        <rFont val="Times New Roman"/>
        <charset val="134"/>
      </rPr>
      <t>107</t>
    </r>
    <r>
      <rPr>
        <sz val="10"/>
        <rFont val="仿宋"/>
        <charset val="134"/>
      </rPr>
      <t>人。</t>
    </r>
  </si>
  <si>
    <r>
      <rPr>
        <sz val="10"/>
        <rFont val="Times New Roman"/>
        <charset val="134"/>
      </rPr>
      <t>2022</t>
    </r>
    <r>
      <rPr>
        <sz val="10"/>
        <rFont val="仿宋"/>
        <charset val="134"/>
      </rPr>
      <t>年宜阳县董王庄乡武坟村道路建设项目</t>
    </r>
  </si>
  <si>
    <r>
      <rPr>
        <sz val="10"/>
        <rFont val="仿宋"/>
        <charset val="134"/>
      </rPr>
      <t>董王庄乡武坟村道路建设项目水泥路面长</t>
    </r>
    <r>
      <rPr>
        <sz val="10"/>
        <rFont val="Times New Roman"/>
        <charset val="134"/>
      </rPr>
      <t>2000</t>
    </r>
    <r>
      <rPr>
        <sz val="10"/>
        <rFont val="仿宋"/>
        <charset val="134"/>
      </rPr>
      <t>米，路面宽</t>
    </r>
    <r>
      <rPr>
        <sz val="10"/>
        <rFont val="Times New Roman"/>
        <charset val="134"/>
      </rPr>
      <t>3.5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</si>
  <si>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董王庄乡</t>
  </si>
  <si>
    <t>武坟村</t>
  </si>
  <si>
    <t>宜阳县交通运输局、董王庄乡政府</t>
  </si>
  <si>
    <r>
      <rPr>
        <sz val="10"/>
        <rFont val="仿宋"/>
        <charset val="134"/>
      </rPr>
      <t>项目计划于</t>
    </r>
    <r>
      <rPr>
        <sz val="10"/>
        <rFont val="Times New Roman"/>
        <charset val="134"/>
      </rPr>
      <t>6</t>
    </r>
    <r>
      <rPr>
        <sz val="10"/>
        <rFont val="仿宋"/>
        <charset val="134"/>
      </rPr>
      <t>月份建成投用，项目形成的资产归属于武坟村所有，项目资产可使用</t>
    </r>
    <r>
      <rPr>
        <sz val="10"/>
        <rFont val="Times New Roman"/>
        <charset val="134"/>
      </rPr>
      <t>10</t>
    </r>
    <r>
      <rPr>
        <sz val="10"/>
        <rFont val="仿宋"/>
        <charset val="134"/>
      </rPr>
      <t>年以上，项目资产由武坟村村委会进行日常维护，董王庄乡人民政府进行项目资产监管，该项目可改善武坟村出行条件，进一步提高群众生活质量，提高群众满意度。</t>
    </r>
  </si>
  <si>
    <r>
      <rPr>
        <sz val="10"/>
        <rFont val="仿宋"/>
        <charset val="134"/>
      </rPr>
      <t>项目实施完成，使武坟村</t>
    </r>
    <r>
      <rPr>
        <sz val="10"/>
        <rFont val="Times New Roman"/>
        <charset val="134"/>
      </rPr>
      <t>259</t>
    </r>
    <r>
      <rPr>
        <sz val="10"/>
        <rFont val="仿宋"/>
        <charset val="134"/>
      </rPr>
      <t>户</t>
    </r>
    <r>
      <rPr>
        <sz val="10"/>
        <rFont val="Times New Roman"/>
        <charset val="134"/>
      </rPr>
      <t>1150</t>
    </r>
    <r>
      <rPr>
        <sz val="10"/>
        <rFont val="仿宋"/>
        <charset val="134"/>
      </rPr>
      <t>人群众长期受益，其中覆盖低收入人口</t>
    </r>
    <r>
      <rPr>
        <sz val="10"/>
        <rFont val="Times New Roman"/>
        <charset val="134"/>
      </rPr>
      <t>16</t>
    </r>
    <r>
      <rPr>
        <sz val="10"/>
        <rFont val="仿宋"/>
        <charset val="134"/>
      </rPr>
      <t>户</t>
    </r>
    <r>
      <rPr>
        <sz val="10"/>
        <rFont val="Times New Roman"/>
        <charset val="134"/>
      </rPr>
      <t>42</t>
    </r>
    <r>
      <rPr>
        <sz val="10"/>
        <rFont val="仿宋"/>
        <charset val="134"/>
      </rPr>
      <t>人。</t>
    </r>
  </si>
  <si>
    <r>
      <rPr>
        <sz val="10"/>
        <rFont val="Times New Roman"/>
        <charset val="134"/>
      </rPr>
      <t>2022</t>
    </r>
    <r>
      <rPr>
        <sz val="10"/>
        <rFont val="仿宋"/>
        <charset val="134"/>
      </rPr>
      <t>年宜阳县董王庄乡武坟</t>
    </r>
    <r>
      <rPr>
        <sz val="10"/>
        <rFont val="Times New Roman"/>
        <charset val="134"/>
      </rPr>
      <t>-</t>
    </r>
    <r>
      <rPr>
        <sz val="10"/>
        <rFont val="仿宋"/>
        <charset val="134"/>
      </rPr>
      <t>刘河村道路建设项目</t>
    </r>
  </si>
  <si>
    <r>
      <rPr>
        <sz val="10"/>
        <rFont val="仿宋"/>
        <charset val="134"/>
      </rPr>
      <t>董王庄乡武坟</t>
    </r>
    <r>
      <rPr>
        <sz val="10"/>
        <rFont val="Times New Roman"/>
        <charset val="134"/>
      </rPr>
      <t>-</t>
    </r>
    <r>
      <rPr>
        <sz val="10"/>
        <rFont val="仿宋"/>
        <charset val="134"/>
      </rPr>
      <t>刘河村道路建设项目水泥路面长</t>
    </r>
    <r>
      <rPr>
        <sz val="10"/>
        <rFont val="Times New Roman"/>
        <charset val="134"/>
      </rPr>
      <t>2000</t>
    </r>
    <r>
      <rPr>
        <sz val="10"/>
        <rFont val="仿宋"/>
        <charset val="134"/>
      </rPr>
      <t>米，路面宽</t>
    </r>
    <r>
      <rPr>
        <sz val="10"/>
        <rFont val="Times New Roman"/>
        <charset val="134"/>
      </rPr>
      <t>3.5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</si>
  <si>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刘河村</t>
  </si>
  <si>
    <r>
      <rPr>
        <sz val="10"/>
        <rFont val="仿宋"/>
        <charset val="134"/>
      </rPr>
      <t>项目计划于</t>
    </r>
    <r>
      <rPr>
        <sz val="10"/>
        <rFont val="Times New Roman"/>
        <charset val="134"/>
      </rPr>
      <t>6</t>
    </r>
    <r>
      <rPr>
        <sz val="10"/>
        <rFont val="仿宋"/>
        <charset val="134"/>
      </rPr>
      <t>月份建成投用，项目形成的资产归属于武坟</t>
    </r>
    <r>
      <rPr>
        <sz val="10"/>
        <rFont val="Times New Roman"/>
        <charset val="134"/>
      </rPr>
      <t>-</t>
    </r>
    <r>
      <rPr>
        <sz val="10"/>
        <rFont val="仿宋"/>
        <charset val="134"/>
      </rPr>
      <t>刘河村所有，项目资产可使用</t>
    </r>
    <r>
      <rPr>
        <sz val="10"/>
        <rFont val="Times New Roman"/>
        <charset val="134"/>
      </rPr>
      <t>10</t>
    </r>
    <r>
      <rPr>
        <sz val="10"/>
        <rFont val="仿宋"/>
        <charset val="134"/>
      </rPr>
      <t>年以上，项目资产由武坟</t>
    </r>
    <r>
      <rPr>
        <sz val="10"/>
        <rFont val="Times New Roman"/>
        <charset val="134"/>
      </rPr>
      <t>-</t>
    </r>
    <r>
      <rPr>
        <sz val="10"/>
        <rFont val="仿宋"/>
        <charset val="134"/>
      </rPr>
      <t>刘河村村委会进行日常维护，董王庄乡人民政府进行项目资产监管，该项目可改善武坟</t>
    </r>
    <r>
      <rPr>
        <sz val="10"/>
        <rFont val="Times New Roman"/>
        <charset val="134"/>
      </rPr>
      <t>-</t>
    </r>
    <r>
      <rPr>
        <sz val="10"/>
        <rFont val="仿宋"/>
        <charset val="134"/>
      </rPr>
      <t>刘河村出行条件，进一步提高群众生活质量，提高群众满意度。</t>
    </r>
  </si>
  <si>
    <r>
      <rPr>
        <sz val="10"/>
        <rFont val="仿宋"/>
        <charset val="134"/>
      </rPr>
      <t>项目实施完成，使武坟、刘河</t>
    </r>
    <r>
      <rPr>
        <sz val="10"/>
        <rFont val="Times New Roman"/>
        <charset val="134"/>
      </rPr>
      <t>2</t>
    </r>
    <r>
      <rPr>
        <sz val="10"/>
        <rFont val="仿宋"/>
        <charset val="134"/>
      </rPr>
      <t>个村</t>
    </r>
    <r>
      <rPr>
        <sz val="10"/>
        <rFont val="Times New Roman"/>
        <charset val="134"/>
      </rPr>
      <t>259</t>
    </r>
    <r>
      <rPr>
        <sz val="10"/>
        <rFont val="仿宋"/>
        <charset val="134"/>
      </rPr>
      <t>户</t>
    </r>
    <r>
      <rPr>
        <sz val="10"/>
        <rFont val="Times New Roman"/>
        <charset val="134"/>
      </rPr>
      <t>1150</t>
    </r>
    <r>
      <rPr>
        <sz val="10"/>
        <rFont val="仿宋"/>
        <charset val="134"/>
      </rPr>
      <t>人群众长期受益，其中覆盖低收入人口</t>
    </r>
    <r>
      <rPr>
        <sz val="10"/>
        <rFont val="Times New Roman"/>
        <charset val="134"/>
      </rPr>
      <t>16</t>
    </r>
    <r>
      <rPr>
        <sz val="10"/>
        <rFont val="仿宋"/>
        <charset val="134"/>
      </rPr>
      <t>户</t>
    </r>
    <r>
      <rPr>
        <sz val="10"/>
        <rFont val="Times New Roman"/>
        <charset val="134"/>
      </rPr>
      <t>42</t>
    </r>
    <r>
      <rPr>
        <sz val="10"/>
        <rFont val="仿宋"/>
        <charset val="134"/>
      </rPr>
      <t>人。</t>
    </r>
  </si>
  <si>
    <r>
      <rPr>
        <sz val="10"/>
        <rFont val="Times New Roman"/>
        <charset val="134"/>
      </rPr>
      <t>2022</t>
    </r>
    <r>
      <rPr>
        <sz val="10"/>
        <rFont val="仿宋"/>
        <charset val="134"/>
      </rPr>
      <t>年宜阳县董王庄乡庄科村道路建设项目</t>
    </r>
  </si>
  <si>
    <r>
      <rPr>
        <sz val="10"/>
        <rFont val="仿宋"/>
        <charset val="134"/>
      </rPr>
      <t>董王庄乡庄科村道路建设项目水泥路面长</t>
    </r>
    <r>
      <rPr>
        <sz val="10"/>
        <rFont val="Times New Roman"/>
        <charset val="134"/>
      </rPr>
      <t>1500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</si>
  <si>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庄科村</t>
  </si>
  <si>
    <r>
      <rPr>
        <sz val="10"/>
        <rFont val="仿宋"/>
        <charset val="134"/>
      </rPr>
      <t>项目计划于</t>
    </r>
    <r>
      <rPr>
        <sz val="10"/>
        <rFont val="Times New Roman"/>
        <charset val="134"/>
      </rPr>
      <t>6</t>
    </r>
    <r>
      <rPr>
        <sz val="10"/>
        <rFont val="仿宋"/>
        <charset val="134"/>
      </rPr>
      <t>月份建成投用，项目形成的资产归属于庄科村所有，项目资产可使用</t>
    </r>
    <r>
      <rPr>
        <sz val="10"/>
        <rFont val="Times New Roman"/>
        <charset val="134"/>
      </rPr>
      <t>10</t>
    </r>
    <r>
      <rPr>
        <sz val="10"/>
        <rFont val="仿宋"/>
        <charset val="134"/>
      </rPr>
      <t>年以上，项目资产由庄科村村委会进行日常维护，董王庄乡人民政府进行项目资产监管，该项目可改善庄科村出行条件，进一步提高群众生活质量，提高群众满意度。</t>
    </r>
  </si>
  <si>
    <r>
      <rPr>
        <sz val="10"/>
        <rFont val="仿宋"/>
        <charset val="134"/>
      </rPr>
      <t>项目实施完成，使庄科村</t>
    </r>
    <r>
      <rPr>
        <sz val="10"/>
        <rFont val="Times New Roman"/>
        <charset val="134"/>
      </rPr>
      <t>259</t>
    </r>
    <r>
      <rPr>
        <sz val="10"/>
        <rFont val="仿宋"/>
        <charset val="134"/>
      </rPr>
      <t>户</t>
    </r>
    <r>
      <rPr>
        <sz val="10"/>
        <rFont val="Times New Roman"/>
        <charset val="134"/>
      </rPr>
      <t>1150</t>
    </r>
    <r>
      <rPr>
        <sz val="10"/>
        <rFont val="仿宋"/>
        <charset val="134"/>
      </rPr>
      <t>人群众长期受益，其中覆盖低收入人口</t>
    </r>
    <r>
      <rPr>
        <sz val="10"/>
        <rFont val="Times New Roman"/>
        <charset val="134"/>
      </rPr>
      <t>16</t>
    </r>
    <r>
      <rPr>
        <sz val="10"/>
        <rFont val="仿宋"/>
        <charset val="134"/>
      </rPr>
      <t>户</t>
    </r>
    <r>
      <rPr>
        <sz val="10"/>
        <rFont val="Times New Roman"/>
        <charset val="134"/>
      </rPr>
      <t>42</t>
    </r>
    <r>
      <rPr>
        <sz val="10"/>
        <rFont val="仿宋"/>
        <charset val="134"/>
      </rPr>
      <t>人。</t>
    </r>
  </si>
  <si>
    <r>
      <rPr>
        <sz val="10"/>
        <rFont val="Times New Roman"/>
        <charset val="134"/>
      </rPr>
      <t>2022</t>
    </r>
    <r>
      <rPr>
        <sz val="10"/>
        <rFont val="仿宋"/>
        <charset val="134"/>
      </rPr>
      <t>年宜阳县董王庄乡大石岭村道路建设项目</t>
    </r>
  </si>
  <si>
    <r>
      <rPr>
        <sz val="10"/>
        <rFont val="仿宋"/>
        <charset val="134"/>
      </rPr>
      <t>董王庄乡大石岭村道路建设项目水泥路面长</t>
    </r>
    <r>
      <rPr>
        <sz val="10"/>
        <rFont val="Times New Roman"/>
        <charset val="134"/>
      </rPr>
      <t>3000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</si>
  <si>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大石岭村</t>
  </si>
  <si>
    <r>
      <rPr>
        <sz val="10"/>
        <rFont val="仿宋"/>
        <charset val="134"/>
      </rPr>
      <t>项目计划于</t>
    </r>
    <r>
      <rPr>
        <sz val="10"/>
        <rFont val="Times New Roman"/>
        <charset val="134"/>
      </rPr>
      <t>6</t>
    </r>
    <r>
      <rPr>
        <sz val="10"/>
        <rFont val="仿宋"/>
        <charset val="134"/>
      </rPr>
      <t>月份建成投用，项目形成的资产归属于大石岭村所有，项目资产可使用</t>
    </r>
    <r>
      <rPr>
        <sz val="10"/>
        <rFont val="Times New Roman"/>
        <charset val="134"/>
      </rPr>
      <t>10</t>
    </r>
    <r>
      <rPr>
        <sz val="10"/>
        <rFont val="仿宋"/>
        <charset val="134"/>
      </rPr>
      <t>年以上，项目资产由大石岭村村委会进行日常维护，董王庄乡人民政府进行项目资产监管，该项目可改善大石岭村出行条件，进一步提高群众生活质量，提高群众满意度。</t>
    </r>
  </si>
  <si>
    <r>
      <rPr>
        <sz val="10"/>
        <rFont val="仿宋"/>
        <charset val="134"/>
      </rPr>
      <t>项目实施完成，使大石岭村</t>
    </r>
    <r>
      <rPr>
        <sz val="10"/>
        <rFont val="Times New Roman"/>
        <charset val="134"/>
      </rPr>
      <t>259</t>
    </r>
    <r>
      <rPr>
        <sz val="10"/>
        <rFont val="仿宋"/>
        <charset val="134"/>
      </rPr>
      <t>户</t>
    </r>
    <r>
      <rPr>
        <sz val="10"/>
        <rFont val="Times New Roman"/>
        <charset val="134"/>
      </rPr>
      <t>1150</t>
    </r>
    <r>
      <rPr>
        <sz val="10"/>
        <rFont val="仿宋"/>
        <charset val="134"/>
      </rPr>
      <t>人群众长期受益，其中覆盖低收入人口</t>
    </r>
    <r>
      <rPr>
        <sz val="10"/>
        <rFont val="Times New Roman"/>
        <charset val="134"/>
      </rPr>
      <t>16</t>
    </r>
    <r>
      <rPr>
        <sz val="10"/>
        <rFont val="仿宋"/>
        <charset val="134"/>
      </rPr>
      <t>户</t>
    </r>
    <r>
      <rPr>
        <sz val="10"/>
        <rFont val="Times New Roman"/>
        <charset val="134"/>
      </rPr>
      <t>42</t>
    </r>
    <r>
      <rPr>
        <sz val="10"/>
        <rFont val="仿宋"/>
        <charset val="134"/>
      </rPr>
      <t>人。</t>
    </r>
  </si>
  <si>
    <r>
      <rPr>
        <sz val="10"/>
        <rFont val="Times New Roman"/>
        <charset val="134"/>
      </rPr>
      <t>2022</t>
    </r>
    <r>
      <rPr>
        <sz val="10"/>
        <rFont val="仿宋"/>
        <charset val="134"/>
      </rPr>
      <t>年宜阳县董王庄乡董王庄村村道路建设项目</t>
    </r>
  </si>
  <si>
    <r>
      <rPr>
        <sz val="10"/>
        <rFont val="仿宋"/>
        <charset val="134"/>
      </rPr>
      <t>董王庄乡董王庄村村道路建设项目水泥路面长</t>
    </r>
    <r>
      <rPr>
        <sz val="10"/>
        <rFont val="Times New Roman"/>
        <charset val="134"/>
      </rPr>
      <t>2670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</si>
  <si>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董王庄村</t>
  </si>
  <si>
    <r>
      <rPr>
        <sz val="10"/>
        <rFont val="仿宋"/>
        <charset val="134"/>
      </rPr>
      <t>项目计划于</t>
    </r>
    <r>
      <rPr>
        <sz val="10"/>
        <rFont val="Times New Roman"/>
        <charset val="134"/>
      </rPr>
      <t>6</t>
    </r>
    <r>
      <rPr>
        <sz val="10"/>
        <rFont val="仿宋"/>
        <charset val="134"/>
      </rPr>
      <t>月份建成投用，项目形成的资产归属于董王庄村所有，项目资产可使用</t>
    </r>
    <r>
      <rPr>
        <sz val="10"/>
        <rFont val="Times New Roman"/>
        <charset val="134"/>
      </rPr>
      <t>10</t>
    </r>
    <r>
      <rPr>
        <sz val="10"/>
        <rFont val="仿宋"/>
        <charset val="134"/>
      </rPr>
      <t>年以上，项目资产由董王庄村村委会进行日常维护，董王庄乡人民政府进行项目资产监管，该项目可改善董王庄村出行条件，进一步提高群众生活质量，提高群众满意度。</t>
    </r>
  </si>
  <si>
    <r>
      <rPr>
        <sz val="10"/>
        <rFont val="仿宋"/>
        <charset val="134"/>
      </rPr>
      <t>项目实施完成，使董王庄村</t>
    </r>
    <r>
      <rPr>
        <sz val="10"/>
        <rFont val="Times New Roman"/>
        <charset val="134"/>
      </rPr>
      <t>259</t>
    </r>
    <r>
      <rPr>
        <sz val="10"/>
        <rFont val="仿宋"/>
        <charset val="134"/>
      </rPr>
      <t>户</t>
    </r>
    <r>
      <rPr>
        <sz val="10"/>
        <rFont val="Times New Roman"/>
        <charset val="134"/>
      </rPr>
      <t>1150</t>
    </r>
    <r>
      <rPr>
        <sz val="10"/>
        <rFont val="仿宋"/>
        <charset val="134"/>
      </rPr>
      <t>人群众长期受益，其中覆盖低收入人口</t>
    </r>
    <r>
      <rPr>
        <sz val="10"/>
        <rFont val="Times New Roman"/>
        <charset val="134"/>
      </rPr>
      <t>16</t>
    </r>
    <r>
      <rPr>
        <sz val="10"/>
        <rFont val="仿宋"/>
        <charset val="134"/>
      </rPr>
      <t>户</t>
    </r>
    <r>
      <rPr>
        <sz val="10"/>
        <rFont val="Times New Roman"/>
        <charset val="134"/>
      </rPr>
      <t>42</t>
    </r>
    <r>
      <rPr>
        <sz val="10"/>
        <rFont val="仿宋"/>
        <charset val="134"/>
      </rPr>
      <t>人。</t>
    </r>
  </si>
  <si>
    <r>
      <rPr>
        <sz val="10"/>
        <rFont val="Times New Roman"/>
        <charset val="134"/>
      </rPr>
      <t>2022</t>
    </r>
    <r>
      <rPr>
        <sz val="10"/>
        <rFont val="仿宋"/>
        <charset val="134"/>
      </rPr>
      <t>年宜阳县高村镇平原村道路建设项目</t>
    </r>
  </si>
  <si>
    <r>
      <rPr>
        <sz val="10"/>
        <rFont val="仿宋"/>
        <charset val="134"/>
      </rPr>
      <t>高村镇平原村道路建设项目水泥路面长</t>
    </r>
    <r>
      <rPr>
        <sz val="10"/>
        <rFont val="Times New Roman"/>
        <charset val="134"/>
      </rPr>
      <t>2000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</si>
  <si>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高村镇</t>
  </si>
  <si>
    <t>平原村</t>
  </si>
  <si>
    <t>宜阳县交通运输局、高村镇政府</t>
  </si>
  <si>
    <r>
      <rPr>
        <sz val="10"/>
        <rFont val="仿宋"/>
        <charset val="134"/>
      </rPr>
      <t>项目计划于</t>
    </r>
    <r>
      <rPr>
        <sz val="10"/>
        <rFont val="Times New Roman"/>
        <charset val="134"/>
      </rPr>
      <t>6</t>
    </r>
    <r>
      <rPr>
        <sz val="10"/>
        <rFont val="仿宋"/>
        <charset val="134"/>
      </rPr>
      <t>月份建成投用，项目形成的资产归属于平原村所有，项目资产可使用</t>
    </r>
    <r>
      <rPr>
        <sz val="10"/>
        <rFont val="Times New Roman"/>
        <charset val="134"/>
      </rPr>
      <t>10</t>
    </r>
    <r>
      <rPr>
        <sz val="10"/>
        <rFont val="仿宋"/>
        <charset val="134"/>
      </rPr>
      <t>年以上，项目资产由平原村村委会进行日常维护，高村镇人民政府进行项目资产监管，该项目可改善平原村村出行条件，进一步提高群众生活质量，提高群众满意度。</t>
    </r>
  </si>
  <si>
    <r>
      <rPr>
        <sz val="10"/>
        <rFont val="仿宋"/>
        <charset val="134"/>
      </rPr>
      <t>项目实施完成，使平原村</t>
    </r>
    <r>
      <rPr>
        <sz val="10"/>
        <rFont val="Times New Roman"/>
        <charset val="134"/>
      </rPr>
      <t>824</t>
    </r>
    <r>
      <rPr>
        <sz val="10"/>
        <rFont val="仿宋"/>
        <charset val="134"/>
      </rPr>
      <t>户</t>
    </r>
    <r>
      <rPr>
        <sz val="10"/>
        <rFont val="Times New Roman"/>
        <charset val="134"/>
      </rPr>
      <t>3042</t>
    </r>
    <r>
      <rPr>
        <sz val="10"/>
        <rFont val="仿宋"/>
        <charset val="134"/>
      </rPr>
      <t>人群众长期受益，其中覆盖低收入人口</t>
    </r>
    <r>
      <rPr>
        <sz val="10"/>
        <rFont val="Times New Roman"/>
        <charset val="134"/>
      </rPr>
      <t>68</t>
    </r>
    <r>
      <rPr>
        <sz val="10"/>
        <rFont val="仿宋"/>
        <charset val="134"/>
      </rPr>
      <t>户</t>
    </r>
    <r>
      <rPr>
        <sz val="10"/>
        <rFont val="Times New Roman"/>
        <charset val="134"/>
      </rPr>
      <t>264</t>
    </r>
    <r>
      <rPr>
        <sz val="10"/>
        <rFont val="仿宋"/>
        <charset val="134"/>
      </rPr>
      <t>人。</t>
    </r>
  </si>
  <si>
    <r>
      <rPr>
        <sz val="10"/>
        <rFont val="Times New Roman"/>
        <charset val="134"/>
      </rPr>
      <t>2022</t>
    </r>
    <r>
      <rPr>
        <sz val="10"/>
        <rFont val="仿宋"/>
        <charset val="134"/>
      </rPr>
      <t>年宜阳县高村镇周峪</t>
    </r>
    <r>
      <rPr>
        <sz val="10"/>
        <rFont val="Times New Roman"/>
        <charset val="134"/>
      </rPr>
      <t>-</t>
    </r>
    <r>
      <rPr>
        <sz val="10"/>
        <rFont val="仿宋"/>
        <charset val="134"/>
      </rPr>
      <t>袁庄村道路建设项目</t>
    </r>
  </si>
  <si>
    <r>
      <rPr>
        <sz val="10"/>
        <rFont val="仿宋"/>
        <charset val="134"/>
      </rPr>
      <t>高村镇周峪</t>
    </r>
    <r>
      <rPr>
        <sz val="10"/>
        <rFont val="Times New Roman"/>
        <charset val="134"/>
      </rPr>
      <t>-</t>
    </r>
    <r>
      <rPr>
        <sz val="10"/>
        <rFont val="仿宋"/>
        <charset val="134"/>
      </rPr>
      <t>袁庄村道路建设项目水泥路面长</t>
    </r>
    <r>
      <rPr>
        <sz val="10"/>
        <rFont val="Times New Roman"/>
        <charset val="134"/>
      </rPr>
      <t>1100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</si>
  <si>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袁庄村</t>
  </si>
  <si>
    <r>
      <rPr>
        <sz val="10"/>
        <rFont val="仿宋"/>
        <charset val="134"/>
      </rPr>
      <t>项目计划于</t>
    </r>
    <r>
      <rPr>
        <sz val="10"/>
        <rFont val="Times New Roman"/>
        <charset val="134"/>
      </rPr>
      <t>6</t>
    </r>
    <r>
      <rPr>
        <sz val="10"/>
        <rFont val="仿宋"/>
        <charset val="134"/>
      </rPr>
      <t>月份建成投用，项目形成的资产归属于周峪</t>
    </r>
    <r>
      <rPr>
        <sz val="10"/>
        <rFont val="Times New Roman"/>
        <charset val="134"/>
      </rPr>
      <t>-</t>
    </r>
    <r>
      <rPr>
        <sz val="10"/>
        <rFont val="仿宋"/>
        <charset val="134"/>
      </rPr>
      <t>袁庄村所有，项目资产可使用</t>
    </r>
    <r>
      <rPr>
        <sz val="10"/>
        <rFont val="Times New Roman"/>
        <charset val="134"/>
      </rPr>
      <t>10</t>
    </r>
    <r>
      <rPr>
        <sz val="10"/>
        <rFont val="仿宋"/>
        <charset val="134"/>
      </rPr>
      <t>年以上，项目资产由周峪</t>
    </r>
    <r>
      <rPr>
        <sz val="10"/>
        <rFont val="Times New Roman"/>
        <charset val="134"/>
      </rPr>
      <t>-</t>
    </r>
    <r>
      <rPr>
        <sz val="10"/>
        <rFont val="仿宋"/>
        <charset val="134"/>
      </rPr>
      <t>袁庄村村委会进行日常维护，高村镇人民政府进行项目资产监管，该项目可改善周峪</t>
    </r>
    <r>
      <rPr>
        <sz val="10"/>
        <rFont val="Times New Roman"/>
        <charset val="134"/>
      </rPr>
      <t>-</t>
    </r>
    <r>
      <rPr>
        <sz val="10"/>
        <rFont val="仿宋"/>
        <charset val="134"/>
      </rPr>
      <t>袁庄村出行条件，进一步提高群众生活质量，提高群众满意度。</t>
    </r>
  </si>
  <si>
    <r>
      <rPr>
        <sz val="10"/>
        <rFont val="仿宋"/>
        <charset val="134"/>
      </rPr>
      <t>项目实施完成，使周峪</t>
    </r>
    <r>
      <rPr>
        <sz val="10"/>
        <rFont val="Times New Roman"/>
        <charset val="134"/>
      </rPr>
      <t>-</t>
    </r>
    <r>
      <rPr>
        <sz val="10"/>
        <rFont val="仿宋"/>
        <charset val="134"/>
      </rPr>
      <t>袁庄村</t>
    </r>
    <r>
      <rPr>
        <sz val="10"/>
        <rFont val="Times New Roman"/>
        <charset val="134"/>
      </rPr>
      <t>810</t>
    </r>
    <r>
      <rPr>
        <sz val="10"/>
        <rFont val="仿宋"/>
        <charset val="134"/>
      </rPr>
      <t>户</t>
    </r>
    <r>
      <rPr>
        <sz val="10"/>
        <rFont val="Times New Roman"/>
        <charset val="134"/>
      </rPr>
      <t>3913</t>
    </r>
    <r>
      <rPr>
        <sz val="10"/>
        <rFont val="仿宋"/>
        <charset val="134"/>
      </rPr>
      <t>人群众长期受益，其中覆盖低收入人口</t>
    </r>
    <r>
      <rPr>
        <sz val="10"/>
        <rFont val="Times New Roman"/>
        <charset val="134"/>
      </rPr>
      <t>52</t>
    </r>
    <r>
      <rPr>
        <sz val="10"/>
        <rFont val="仿宋"/>
        <charset val="134"/>
      </rPr>
      <t>户</t>
    </r>
    <r>
      <rPr>
        <sz val="10"/>
        <rFont val="Times New Roman"/>
        <charset val="134"/>
      </rPr>
      <t>186</t>
    </r>
    <r>
      <rPr>
        <sz val="10"/>
        <rFont val="仿宋"/>
        <charset val="134"/>
      </rPr>
      <t>人。</t>
    </r>
  </si>
  <si>
    <r>
      <rPr>
        <sz val="10"/>
        <rFont val="Times New Roman"/>
        <charset val="134"/>
      </rPr>
      <t>2022</t>
    </r>
    <r>
      <rPr>
        <sz val="10"/>
        <rFont val="仿宋"/>
        <charset val="134"/>
      </rPr>
      <t>年宜阳县高村镇温村</t>
    </r>
    <r>
      <rPr>
        <sz val="10"/>
        <rFont val="Times New Roman"/>
        <charset val="134"/>
      </rPr>
      <t>-</t>
    </r>
    <r>
      <rPr>
        <sz val="10"/>
        <rFont val="仿宋"/>
        <charset val="134"/>
      </rPr>
      <t>汪汴村道路建设项目</t>
    </r>
  </si>
  <si>
    <r>
      <rPr>
        <sz val="10"/>
        <rFont val="仿宋"/>
        <charset val="134"/>
      </rPr>
      <t>高村镇温村</t>
    </r>
    <r>
      <rPr>
        <sz val="10"/>
        <rFont val="Times New Roman"/>
        <charset val="134"/>
      </rPr>
      <t>-</t>
    </r>
    <r>
      <rPr>
        <sz val="10"/>
        <rFont val="仿宋"/>
        <charset val="134"/>
      </rPr>
      <t>汪汴村道路建设项目水泥路面长</t>
    </r>
    <r>
      <rPr>
        <sz val="10"/>
        <rFont val="Times New Roman"/>
        <charset val="134"/>
      </rPr>
      <t>2300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</si>
  <si>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汪汴村</t>
  </si>
  <si>
    <r>
      <rPr>
        <sz val="10"/>
        <rFont val="仿宋"/>
        <charset val="134"/>
      </rPr>
      <t>项目计划于</t>
    </r>
    <r>
      <rPr>
        <sz val="10"/>
        <rFont val="Times New Roman"/>
        <charset val="134"/>
      </rPr>
      <t>6</t>
    </r>
    <r>
      <rPr>
        <sz val="10"/>
        <rFont val="仿宋"/>
        <charset val="134"/>
      </rPr>
      <t>月份建成投用，项目形成的资产归属于温村、汪汴村所有，项目资产可使用</t>
    </r>
    <r>
      <rPr>
        <sz val="10"/>
        <rFont val="Times New Roman"/>
        <charset val="134"/>
      </rPr>
      <t>10</t>
    </r>
    <r>
      <rPr>
        <sz val="10"/>
        <rFont val="仿宋"/>
        <charset val="134"/>
      </rPr>
      <t>年以上，项目资产由温庄、汪汴村村委会进行日常维护，高村镇人民政府进行项目资产监管，该项目可改善温庄、汪汴村出行条件，进一步提高群众生活质量，提高群众满意度。</t>
    </r>
  </si>
  <si>
    <r>
      <rPr>
        <sz val="10"/>
        <rFont val="仿宋"/>
        <charset val="134"/>
      </rPr>
      <t>项目实施完成，使温村、汪汴</t>
    </r>
    <r>
      <rPr>
        <sz val="10"/>
        <rFont val="Times New Roman"/>
        <charset val="134"/>
      </rPr>
      <t>2</t>
    </r>
    <r>
      <rPr>
        <sz val="10"/>
        <rFont val="仿宋"/>
        <charset val="134"/>
      </rPr>
      <t>个村</t>
    </r>
    <r>
      <rPr>
        <sz val="10"/>
        <rFont val="Times New Roman"/>
        <charset val="134"/>
      </rPr>
      <t>810</t>
    </r>
    <r>
      <rPr>
        <sz val="10"/>
        <rFont val="仿宋"/>
        <charset val="134"/>
      </rPr>
      <t>户</t>
    </r>
    <r>
      <rPr>
        <sz val="10"/>
        <rFont val="Times New Roman"/>
        <charset val="134"/>
      </rPr>
      <t>3913</t>
    </r>
    <r>
      <rPr>
        <sz val="10"/>
        <rFont val="仿宋"/>
        <charset val="134"/>
      </rPr>
      <t>人群众长期受益，其中覆盖低收入人口</t>
    </r>
    <r>
      <rPr>
        <sz val="10"/>
        <rFont val="Times New Roman"/>
        <charset val="134"/>
      </rPr>
      <t>52</t>
    </r>
    <r>
      <rPr>
        <sz val="10"/>
        <rFont val="仿宋"/>
        <charset val="134"/>
      </rPr>
      <t>户</t>
    </r>
    <r>
      <rPr>
        <sz val="10"/>
        <rFont val="Times New Roman"/>
        <charset val="134"/>
      </rPr>
      <t>186</t>
    </r>
    <r>
      <rPr>
        <sz val="10"/>
        <rFont val="仿宋"/>
        <charset val="134"/>
      </rPr>
      <t>人。</t>
    </r>
  </si>
  <si>
    <r>
      <rPr>
        <sz val="10"/>
        <rFont val="Times New Roman"/>
        <charset val="134"/>
      </rPr>
      <t>2022</t>
    </r>
    <r>
      <rPr>
        <sz val="10"/>
        <rFont val="仿宋"/>
        <charset val="134"/>
      </rPr>
      <t>年宜阳县莲庄镇石村村道路建设项目</t>
    </r>
  </si>
  <si>
    <r>
      <rPr>
        <sz val="10"/>
        <rFont val="仿宋"/>
        <charset val="134"/>
      </rPr>
      <t>莲庄镇石村村道路建设项目水泥路面长</t>
    </r>
    <r>
      <rPr>
        <sz val="10"/>
        <rFont val="Times New Roman"/>
        <charset val="134"/>
      </rPr>
      <t>1800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</si>
  <si>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莲庄镇</t>
  </si>
  <si>
    <t>石村村</t>
  </si>
  <si>
    <t>宜阳县交通运输局、莲庄镇政府</t>
  </si>
  <si>
    <r>
      <rPr>
        <sz val="10"/>
        <rFont val="仿宋"/>
        <charset val="134"/>
      </rPr>
      <t>项目计划于</t>
    </r>
    <r>
      <rPr>
        <sz val="10"/>
        <rFont val="Times New Roman"/>
        <charset val="134"/>
      </rPr>
      <t>6</t>
    </r>
    <r>
      <rPr>
        <sz val="10"/>
        <rFont val="仿宋"/>
        <charset val="134"/>
      </rPr>
      <t>月份建成投用，项目形成的资产归属于石村村所有，项目资产可使用</t>
    </r>
    <r>
      <rPr>
        <sz val="10"/>
        <rFont val="Times New Roman"/>
        <charset val="134"/>
      </rPr>
      <t>10</t>
    </r>
    <r>
      <rPr>
        <sz val="10"/>
        <rFont val="仿宋"/>
        <charset val="134"/>
      </rPr>
      <t>年以上，项目资产由石村村村委会进行日常维护，莲庄镇人民政府进行项目资产监管，该项目可改善石村村出行条件，进一步提高群众生活质量，提高群众满意度。</t>
    </r>
  </si>
  <si>
    <r>
      <rPr>
        <sz val="10"/>
        <rFont val="仿宋"/>
        <charset val="134"/>
      </rPr>
      <t>项目实施完成，使石村村</t>
    </r>
    <r>
      <rPr>
        <sz val="10"/>
        <rFont val="Times New Roman"/>
        <charset val="134"/>
      </rPr>
      <t>824</t>
    </r>
    <r>
      <rPr>
        <sz val="10"/>
        <rFont val="仿宋"/>
        <charset val="134"/>
      </rPr>
      <t>户</t>
    </r>
    <r>
      <rPr>
        <sz val="10"/>
        <rFont val="Times New Roman"/>
        <charset val="134"/>
      </rPr>
      <t>3042</t>
    </r>
    <r>
      <rPr>
        <sz val="10"/>
        <rFont val="仿宋"/>
        <charset val="134"/>
      </rPr>
      <t>人群众长期受益，其中覆盖低收入人口</t>
    </r>
    <r>
      <rPr>
        <sz val="10"/>
        <rFont val="Times New Roman"/>
        <charset val="134"/>
      </rPr>
      <t>68</t>
    </r>
    <r>
      <rPr>
        <sz val="10"/>
        <rFont val="仿宋"/>
        <charset val="134"/>
      </rPr>
      <t>户</t>
    </r>
    <r>
      <rPr>
        <sz val="10"/>
        <rFont val="Times New Roman"/>
        <charset val="134"/>
      </rPr>
      <t>264</t>
    </r>
    <r>
      <rPr>
        <sz val="10"/>
        <rFont val="仿宋"/>
        <charset val="134"/>
      </rPr>
      <t>人。</t>
    </r>
  </si>
  <si>
    <r>
      <rPr>
        <sz val="10"/>
        <rFont val="Times New Roman"/>
        <charset val="134"/>
      </rPr>
      <t>2022</t>
    </r>
    <r>
      <rPr>
        <sz val="10"/>
        <rFont val="仿宋"/>
        <charset val="134"/>
      </rPr>
      <t>年宜阳县香鹿山镇东韩村道路建设项目</t>
    </r>
  </si>
  <si>
    <r>
      <rPr>
        <sz val="10"/>
        <rFont val="仿宋"/>
        <charset val="134"/>
      </rPr>
      <t>香鹿山镇东韩村道路建设项目水泥路面长</t>
    </r>
    <r>
      <rPr>
        <sz val="10"/>
        <rFont val="Times New Roman"/>
        <charset val="134"/>
      </rPr>
      <t>2000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</si>
  <si>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香鹿山镇</t>
  </si>
  <si>
    <t>东韩村村</t>
  </si>
  <si>
    <t>宜阳县交通运输局、香鹿山镇政府</t>
  </si>
  <si>
    <r>
      <rPr>
        <sz val="10"/>
        <rFont val="仿宋"/>
        <charset val="134"/>
      </rPr>
      <t>项目计划于</t>
    </r>
    <r>
      <rPr>
        <sz val="10"/>
        <rFont val="Times New Roman"/>
        <charset val="134"/>
      </rPr>
      <t>6</t>
    </r>
    <r>
      <rPr>
        <sz val="10"/>
        <rFont val="仿宋"/>
        <charset val="134"/>
      </rPr>
      <t>月份建成投用，项目形成的资产归属于东韩村所有，项目资产可使用</t>
    </r>
    <r>
      <rPr>
        <sz val="10"/>
        <rFont val="Times New Roman"/>
        <charset val="134"/>
      </rPr>
      <t>10</t>
    </r>
    <r>
      <rPr>
        <sz val="10"/>
        <rFont val="仿宋"/>
        <charset val="134"/>
      </rPr>
      <t>年以上，项目资产由东韩村村委会进行日常维护，香鹿山镇人民政府进行项目资产监管，该项目可改善东韩村出行条件，进一步提高群众生活质量，提高群众满意度。</t>
    </r>
  </si>
  <si>
    <r>
      <rPr>
        <sz val="10"/>
        <rFont val="仿宋"/>
        <charset val="134"/>
      </rPr>
      <t>项目实施完成，使东韩村</t>
    </r>
    <r>
      <rPr>
        <sz val="10"/>
        <rFont val="Times New Roman"/>
        <charset val="134"/>
      </rPr>
      <t>420</t>
    </r>
    <r>
      <rPr>
        <sz val="10"/>
        <rFont val="仿宋"/>
        <charset val="134"/>
      </rPr>
      <t>户</t>
    </r>
    <r>
      <rPr>
        <sz val="10"/>
        <rFont val="Times New Roman"/>
        <charset val="134"/>
      </rPr>
      <t>1616</t>
    </r>
    <r>
      <rPr>
        <sz val="10"/>
        <rFont val="仿宋"/>
        <charset val="134"/>
      </rPr>
      <t>人群众长期受益，其中覆盖低收入人口</t>
    </r>
    <r>
      <rPr>
        <sz val="10"/>
        <rFont val="Times New Roman"/>
        <charset val="134"/>
      </rPr>
      <t>24</t>
    </r>
    <r>
      <rPr>
        <sz val="10"/>
        <rFont val="仿宋"/>
        <charset val="134"/>
      </rPr>
      <t>户</t>
    </r>
    <r>
      <rPr>
        <sz val="10"/>
        <rFont val="Times New Roman"/>
        <charset val="134"/>
      </rPr>
      <t>59</t>
    </r>
    <r>
      <rPr>
        <sz val="10"/>
        <rFont val="仿宋"/>
        <charset val="134"/>
      </rPr>
      <t>人。</t>
    </r>
  </si>
  <si>
    <r>
      <rPr>
        <sz val="10"/>
        <rFont val="Times New Roman"/>
        <charset val="134"/>
      </rPr>
      <t>2022</t>
    </r>
    <r>
      <rPr>
        <sz val="10"/>
        <rFont val="仿宋"/>
        <charset val="134"/>
      </rPr>
      <t>年宜阳县柳泉镇高窑村道路建设项目</t>
    </r>
  </si>
  <si>
    <r>
      <rPr>
        <sz val="10"/>
        <rFont val="仿宋"/>
        <charset val="134"/>
      </rPr>
      <t>柳泉镇高窑村道路建设项目水泥路面长</t>
    </r>
    <r>
      <rPr>
        <sz val="10"/>
        <rFont val="Times New Roman"/>
        <charset val="134"/>
      </rPr>
      <t>2100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</si>
  <si>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柳泉镇</t>
  </si>
  <si>
    <t>高窑村</t>
  </si>
  <si>
    <t>宜阳县交通运输局、柳泉镇政府</t>
  </si>
  <si>
    <r>
      <rPr>
        <sz val="10"/>
        <rFont val="仿宋"/>
        <charset val="134"/>
      </rPr>
      <t>项目计划于</t>
    </r>
    <r>
      <rPr>
        <sz val="10"/>
        <rFont val="Times New Roman"/>
        <charset val="134"/>
      </rPr>
      <t>6</t>
    </r>
    <r>
      <rPr>
        <sz val="10"/>
        <rFont val="仿宋"/>
        <charset val="134"/>
      </rPr>
      <t>月份建成投用，项目形成的资产归属于高窑村所有，项目资产可使用</t>
    </r>
    <r>
      <rPr>
        <sz val="10"/>
        <rFont val="Times New Roman"/>
        <charset val="134"/>
      </rPr>
      <t>10</t>
    </r>
    <r>
      <rPr>
        <sz val="10"/>
        <rFont val="仿宋"/>
        <charset val="134"/>
      </rPr>
      <t>年以上，项目资产由高窑村村委会进行日常维护，柳泉镇人民政府进行项目资产监管，该项目可改善高窑村出行条件，进一步提高群众生活质量，提高群众满意度。</t>
    </r>
  </si>
  <si>
    <r>
      <rPr>
        <sz val="10"/>
        <rFont val="仿宋"/>
        <charset val="134"/>
      </rPr>
      <t>项目实施完成，使高窑村</t>
    </r>
    <r>
      <rPr>
        <sz val="10"/>
        <rFont val="Times New Roman"/>
        <charset val="134"/>
      </rPr>
      <t>385</t>
    </r>
    <r>
      <rPr>
        <sz val="10"/>
        <rFont val="仿宋"/>
        <charset val="134"/>
      </rPr>
      <t>户</t>
    </r>
    <r>
      <rPr>
        <sz val="10"/>
        <rFont val="Times New Roman"/>
        <charset val="134"/>
      </rPr>
      <t>1470</t>
    </r>
    <r>
      <rPr>
        <sz val="10"/>
        <rFont val="仿宋"/>
        <charset val="134"/>
      </rPr>
      <t>人群众长期受益，其中覆盖低收入人口</t>
    </r>
    <r>
      <rPr>
        <sz val="10"/>
        <rFont val="Times New Roman"/>
        <charset val="134"/>
      </rPr>
      <t>28</t>
    </r>
    <r>
      <rPr>
        <sz val="10"/>
        <rFont val="仿宋"/>
        <charset val="134"/>
      </rPr>
      <t>户</t>
    </r>
    <r>
      <rPr>
        <sz val="10"/>
        <rFont val="Times New Roman"/>
        <charset val="134"/>
      </rPr>
      <t>87</t>
    </r>
    <r>
      <rPr>
        <sz val="10"/>
        <rFont val="仿宋"/>
        <charset val="134"/>
      </rPr>
      <t>人。</t>
    </r>
  </si>
  <si>
    <t>新建</t>
  </si>
  <si>
    <r>
      <rPr>
        <sz val="10"/>
        <rFont val="Times New Roman"/>
        <charset val="134"/>
      </rPr>
      <t>2022</t>
    </r>
    <r>
      <rPr>
        <sz val="10"/>
        <rFont val="仿宋"/>
        <charset val="134"/>
      </rPr>
      <t>年宜阳县韩城镇西关村一组道路建设项目</t>
    </r>
  </si>
  <si>
    <r>
      <rPr>
        <sz val="10"/>
        <rFont val="仿宋"/>
        <charset val="134"/>
      </rPr>
      <t>韩城镇西关村一组道路建设项目水泥路面长</t>
    </r>
    <r>
      <rPr>
        <sz val="10"/>
        <rFont val="Times New Roman"/>
        <charset val="134"/>
      </rPr>
      <t>1000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</si>
  <si>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韩城镇</t>
  </si>
  <si>
    <t>西关村</t>
  </si>
  <si>
    <t>宜阳县交通运输局、韩城镇政府</t>
  </si>
  <si>
    <r>
      <rPr>
        <sz val="10"/>
        <rFont val="仿宋"/>
        <charset val="134"/>
      </rPr>
      <t>项目计划于</t>
    </r>
    <r>
      <rPr>
        <sz val="10"/>
        <rFont val="Times New Roman"/>
        <charset val="134"/>
      </rPr>
      <t>6</t>
    </r>
    <r>
      <rPr>
        <sz val="10"/>
        <rFont val="仿宋"/>
        <charset val="134"/>
      </rPr>
      <t>月份建成投用，项目形成的资产归属于西关村所有，项目资产可使用</t>
    </r>
    <r>
      <rPr>
        <sz val="10"/>
        <rFont val="Times New Roman"/>
        <charset val="134"/>
      </rPr>
      <t>10</t>
    </r>
    <r>
      <rPr>
        <sz val="10"/>
        <rFont val="仿宋"/>
        <charset val="134"/>
      </rPr>
      <t>年以上，项目资产由西关村村委会进行日常维护，韩城镇人民政府进行项目资产监管，该项目可改善西关村出行条件，进一步提高群众生活质量，提高群众满意度。</t>
    </r>
  </si>
  <si>
    <r>
      <rPr>
        <sz val="10"/>
        <rFont val="仿宋"/>
        <charset val="134"/>
      </rPr>
      <t>项目实施完成，使西关村</t>
    </r>
    <r>
      <rPr>
        <sz val="10"/>
        <rFont val="Times New Roman"/>
        <charset val="134"/>
      </rPr>
      <t>2556</t>
    </r>
    <r>
      <rPr>
        <sz val="10"/>
        <rFont val="仿宋"/>
        <charset val="134"/>
      </rPr>
      <t>户</t>
    </r>
    <r>
      <rPr>
        <sz val="10"/>
        <rFont val="Times New Roman"/>
        <charset val="134"/>
      </rPr>
      <t>10041</t>
    </r>
    <r>
      <rPr>
        <sz val="10"/>
        <rFont val="仿宋"/>
        <charset val="134"/>
      </rPr>
      <t>人群众长期受益，其中覆盖低收入人口</t>
    </r>
    <r>
      <rPr>
        <sz val="10"/>
        <rFont val="Times New Roman"/>
        <charset val="134"/>
      </rPr>
      <t>198</t>
    </r>
    <r>
      <rPr>
        <sz val="10"/>
        <rFont val="仿宋"/>
        <charset val="134"/>
      </rPr>
      <t>户</t>
    </r>
    <r>
      <rPr>
        <sz val="10"/>
        <rFont val="Times New Roman"/>
        <charset val="134"/>
      </rPr>
      <t>669</t>
    </r>
    <r>
      <rPr>
        <sz val="10"/>
        <rFont val="仿宋"/>
        <charset val="134"/>
      </rPr>
      <t>人。</t>
    </r>
  </si>
  <si>
    <r>
      <rPr>
        <sz val="10"/>
        <rFont val="Times New Roman"/>
        <charset val="134"/>
      </rPr>
      <t>2022</t>
    </r>
    <r>
      <rPr>
        <sz val="10"/>
        <rFont val="仿宋"/>
        <charset val="134"/>
      </rPr>
      <t>年宜阳县韩城镇西关村道路建设项目</t>
    </r>
  </si>
  <si>
    <r>
      <rPr>
        <sz val="10"/>
        <rFont val="仿宋"/>
        <charset val="134"/>
      </rPr>
      <t>韩城镇西关村道路建设项目水泥路面长</t>
    </r>
    <r>
      <rPr>
        <sz val="10"/>
        <rFont val="Times New Roman"/>
        <charset val="134"/>
      </rPr>
      <t>1000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</si>
  <si>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宜阳县交通运输局、宜阳县民族宗教事务局、韩城镇政府</t>
  </si>
  <si>
    <r>
      <rPr>
        <sz val="10"/>
        <rFont val="仿宋"/>
        <charset val="134"/>
      </rPr>
      <t>项目实施完成，使西关村</t>
    </r>
    <r>
      <rPr>
        <sz val="10"/>
        <rFont val="Times New Roman"/>
        <charset val="0"/>
      </rPr>
      <t>311</t>
    </r>
    <r>
      <rPr>
        <sz val="10"/>
        <rFont val="仿宋"/>
        <charset val="134"/>
      </rPr>
      <t>户</t>
    </r>
    <r>
      <rPr>
        <sz val="10"/>
        <rFont val="Times New Roman"/>
        <charset val="0"/>
      </rPr>
      <t>1361</t>
    </r>
    <r>
      <rPr>
        <sz val="10"/>
        <rFont val="仿宋"/>
        <charset val="134"/>
      </rPr>
      <t>人群众长期受益，其中覆盖低收入人口</t>
    </r>
    <r>
      <rPr>
        <sz val="10"/>
        <rFont val="Times New Roman"/>
        <charset val="0"/>
      </rPr>
      <t>39</t>
    </r>
    <r>
      <rPr>
        <sz val="10"/>
        <rFont val="仿宋"/>
        <charset val="134"/>
      </rPr>
      <t>户</t>
    </r>
    <r>
      <rPr>
        <sz val="10"/>
        <rFont val="Times New Roman"/>
        <charset val="0"/>
      </rPr>
      <t>107</t>
    </r>
    <r>
      <rPr>
        <sz val="10"/>
        <rFont val="仿宋"/>
        <charset val="134"/>
      </rPr>
      <t>人。</t>
    </r>
  </si>
  <si>
    <r>
      <rPr>
        <sz val="10"/>
        <rFont val="Times New Roman"/>
        <charset val="134"/>
      </rPr>
      <t>2022</t>
    </r>
    <r>
      <rPr>
        <sz val="10"/>
        <rFont val="仿宋"/>
        <charset val="134"/>
      </rPr>
      <t>年宜阳县花果山乡关庄村道路建设项目</t>
    </r>
  </si>
  <si>
    <r>
      <rPr>
        <sz val="10"/>
        <rFont val="仿宋"/>
        <charset val="134"/>
      </rPr>
      <t>花果山乡关庄村道路建设项目水泥路面长</t>
    </r>
    <r>
      <rPr>
        <sz val="10"/>
        <rFont val="Times New Roman"/>
        <charset val="134"/>
      </rPr>
      <t>890</t>
    </r>
    <r>
      <rPr>
        <sz val="10"/>
        <rFont val="仿宋"/>
        <charset val="134"/>
      </rPr>
      <t>米，路面宽</t>
    </r>
    <r>
      <rPr>
        <sz val="10"/>
        <rFont val="Times New Roman"/>
        <charset val="134"/>
      </rPr>
      <t>3.5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</si>
  <si>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花果山乡</t>
  </si>
  <si>
    <t>关庄村</t>
  </si>
  <si>
    <t>宜阳县交通局、花果山乡政府</t>
  </si>
  <si>
    <r>
      <rPr>
        <sz val="10"/>
        <rFont val="仿宋"/>
        <charset val="134"/>
      </rPr>
      <t>项目计划于</t>
    </r>
    <r>
      <rPr>
        <sz val="10"/>
        <rFont val="Times New Roman"/>
        <charset val="134"/>
      </rPr>
      <t>6</t>
    </r>
    <r>
      <rPr>
        <sz val="10"/>
        <rFont val="仿宋"/>
        <charset val="134"/>
      </rPr>
      <t>月份建成投用，项目形成的资产归属于关庄村所有，项目资产可使用</t>
    </r>
    <r>
      <rPr>
        <sz val="10"/>
        <rFont val="Times New Roman"/>
        <charset val="134"/>
      </rPr>
      <t>10</t>
    </r>
    <r>
      <rPr>
        <sz val="10"/>
        <rFont val="仿宋"/>
        <charset val="134"/>
      </rPr>
      <t>年以上，项目资产由关庄村村委会进行日常维护，花果山乡人民政府进行项目资产监管，该项目可改善关庄村生活条件，进一步提高群众生活质量，提高群众满意度。</t>
    </r>
  </si>
  <si>
    <r>
      <rPr>
        <sz val="10"/>
        <rFont val="仿宋"/>
        <charset val="134"/>
      </rPr>
      <t>项目实施完成，使关庄村</t>
    </r>
    <r>
      <rPr>
        <sz val="10"/>
        <rFont val="Times New Roman"/>
        <charset val="134"/>
      </rPr>
      <t>522</t>
    </r>
    <r>
      <rPr>
        <sz val="10"/>
        <rFont val="仿宋"/>
        <charset val="134"/>
      </rPr>
      <t>人群众长期受益。</t>
    </r>
  </si>
  <si>
    <r>
      <rPr>
        <sz val="10"/>
        <rFont val="Times New Roman"/>
        <charset val="134"/>
      </rPr>
      <t>2022</t>
    </r>
    <r>
      <rPr>
        <sz val="10"/>
        <rFont val="仿宋"/>
        <charset val="134"/>
      </rPr>
      <t>年宜阳县樊村镇沙坡村道路加宽建设项目</t>
    </r>
  </si>
  <si>
    <r>
      <rPr>
        <sz val="10"/>
        <rFont val="仿宋"/>
        <charset val="134"/>
      </rPr>
      <t>沙坡村内道路两侧加宽</t>
    </r>
    <r>
      <rPr>
        <sz val="10"/>
        <rFont val="Times New Roman"/>
        <charset val="134"/>
      </rPr>
      <t>1</t>
    </r>
    <r>
      <rPr>
        <sz val="10"/>
        <rFont val="仿宋"/>
        <charset val="134"/>
      </rPr>
      <t>米，总长</t>
    </r>
    <r>
      <rPr>
        <sz val="10"/>
        <rFont val="Times New Roman"/>
        <charset val="134"/>
      </rPr>
      <t>1200</t>
    </r>
    <r>
      <rPr>
        <sz val="10"/>
        <rFont val="仿宋"/>
        <charset val="134"/>
      </rPr>
      <t>米，厚</t>
    </r>
    <r>
      <rPr>
        <sz val="10"/>
        <rFont val="Times New Roman"/>
        <charset val="134"/>
      </rPr>
      <t>18</t>
    </r>
    <r>
      <rPr>
        <sz val="10"/>
        <rFont val="仿宋"/>
        <charset val="134"/>
      </rPr>
      <t>公分。</t>
    </r>
  </si>
  <si>
    <t>沙坡村</t>
  </si>
  <si>
    <t>宜阳县交通局、樊村镇政府</t>
  </si>
  <si>
    <r>
      <rPr>
        <sz val="10"/>
        <rFont val="仿宋"/>
        <charset val="134"/>
      </rPr>
      <t>项目计划于</t>
    </r>
    <r>
      <rPr>
        <sz val="10"/>
        <rFont val="Times New Roman"/>
        <charset val="134"/>
      </rPr>
      <t>6</t>
    </r>
    <r>
      <rPr>
        <sz val="10"/>
        <rFont val="仿宋"/>
        <charset val="134"/>
      </rPr>
      <t>月份建成投用，项目形成的资产归属于沙坡村所有，项目资产可使用</t>
    </r>
    <r>
      <rPr>
        <sz val="10"/>
        <rFont val="Times New Roman"/>
        <charset val="134"/>
      </rPr>
      <t>20</t>
    </r>
    <r>
      <rPr>
        <sz val="10"/>
        <rFont val="仿宋"/>
        <charset val="134"/>
      </rPr>
      <t>年以上，项目由沙坡村委会进行日常维护，樊村镇政府进行项目资产监管，项目将改善群众生活环境，方便群众生产生活，提高群众满意度。</t>
    </r>
  </si>
  <si>
    <r>
      <rPr>
        <sz val="10"/>
        <rFont val="仿宋"/>
        <charset val="134"/>
      </rPr>
      <t>项目实施完成，使沙坡</t>
    </r>
    <r>
      <rPr>
        <sz val="10"/>
        <rFont val="Times New Roman"/>
        <charset val="134"/>
      </rPr>
      <t>452</t>
    </r>
    <r>
      <rPr>
        <sz val="10"/>
        <rFont val="仿宋"/>
        <charset val="134"/>
      </rPr>
      <t>户</t>
    </r>
    <r>
      <rPr>
        <sz val="10"/>
        <rFont val="Times New Roman"/>
        <charset val="134"/>
      </rPr>
      <t>1656</t>
    </r>
    <r>
      <rPr>
        <sz val="10"/>
        <rFont val="仿宋"/>
        <charset val="134"/>
      </rPr>
      <t>人群众长期受益，其中低收入人口</t>
    </r>
    <r>
      <rPr>
        <sz val="10"/>
        <rFont val="Times New Roman"/>
        <charset val="134"/>
      </rPr>
      <t>88</t>
    </r>
    <r>
      <rPr>
        <sz val="10"/>
        <rFont val="仿宋"/>
        <charset val="134"/>
      </rPr>
      <t>户</t>
    </r>
    <r>
      <rPr>
        <sz val="10"/>
        <rFont val="Times New Roman"/>
        <charset val="134"/>
      </rPr>
      <t>383</t>
    </r>
    <r>
      <rPr>
        <sz val="10"/>
        <rFont val="仿宋"/>
        <charset val="134"/>
      </rPr>
      <t>人。</t>
    </r>
  </si>
  <si>
    <r>
      <rPr>
        <sz val="10"/>
        <rFont val="Times New Roman"/>
        <charset val="134"/>
      </rPr>
      <t>2022</t>
    </r>
    <r>
      <rPr>
        <sz val="10"/>
        <rFont val="仿宋"/>
        <charset val="134"/>
      </rPr>
      <t>年宜阳县赵保镇中草药新品种种植基地道路项目</t>
    </r>
  </si>
  <si>
    <r>
      <rPr>
        <sz val="10"/>
        <rFont val="仿宋"/>
        <charset val="134"/>
      </rPr>
      <t>道路硬化</t>
    </r>
    <r>
      <rPr>
        <sz val="10"/>
        <rFont val="Times New Roman"/>
        <charset val="134"/>
      </rPr>
      <t>1000</t>
    </r>
    <r>
      <rPr>
        <sz val="10"/>
        <rFont val="宋体"/>
        <charset val="134"/>
      </rPr>
      <t>米</t>
    </r>
    <r>
      <rPr>
        <sz val="10"/>
        <rFont val="仿宋"/>
        <charset val="134"/>
      </rPr>
      <t>、</t>
    </r>
    <r>
      <rPr>
        <sz val="10"/>
        <rFont val="Times New Roman"/>
        <charset val="134"/>
      </rPr>
      <t>4.5</t>
    </r>
    <r>
      <rPr>
        <sz val="10"/>
        <rFont val="仿宋"/>
        <charset val="134"/>
      </rPr>
      <t>米宽，厚（砼）</t>
    </r>
    <r>
      <rPr>
        <sz val="10"/>
        <rFont val="Times New Roman"/>
        <charset val="134"/>
      </rPr>
      <t>18</t>
    </r>
    <r>
      <rPr>
        <sz val="10"/>
        <rFont val="仿宋"/>
        <charset val="134"/>
      </rPr>
      <t>公分，水泥标号为</t>
    </r>
    <r>
      <rPr>
        <sz val="10"/>
        <rFont val="Times New Roman"/>
        <charset val="134"/>
      </rPr>
      <t>C25</t>
    </r>
    <r>
      <rPr>
        <sz val="10"/>
        <rFont val="仿宋"/>
        <charset val="134"/>
      </rPr>
      <t>。</t>
    </r>
  </si>
  <si>
    <t>宜阳县交通局、赵保镇政府</t>
  </si>
  <si>
    <r>
      <rPr>
        <sz val="10"/>
        <rFont val="仿宋"/>
        <charset val="134"/>
      </rPr>
      <t>该项目计划于</t>
    </r>
    <r>
      <rPr>
        <sz val="10"/>
        <rFont val="Times New Roman"/>
        <charset val="134"/>
      </rPr>
      <t>6</t>
    </r>
    <r>
      <rPr>
        <sz val="10"/>
        <rFont val="仿宋"/>
        <charset val="134"/>
      </rPr>
      <t>月建成投用，资产可使用</t>
    </r>
    <r>
      <rPr>
        <sz val="10"/>
        <rFont val="Times New Roman"/>
        <charset val="134"/>
      </rPr>
      <t>20</t>
    </r>
    <r>
      <rPr>
        <sz val="10"/>
        <rFont val="仿宋"/>
        <charset val="134"/>
      </rPr>
      <t>年以上。带动周边有劳动能力且有务工意愿的脱贫户和易返贫致贫户在种植基地进行务工，工资收益</t>
    </r>
    <r>
      <rPr>
        <sz val="10"/>
        <rFont val="Times New Roman"/>
        <charset val="134"/>
      </rPr>
      <t>50</t>
    </r>
    <r>
      <rPr>
        <sz val="10"/>
        <rFont val="仿宋"/>
        <charset val="134"/>
      </rPr>
      <t>元</t>
    </r>
    <r>
      <rPr>
        <sz val="10"/>
        <rFont val="Times New Roman"/>
        <charset val="134"/>
      </rPr>
      <t>/</t>
    </r>
    <r>
      <rPr>
        <sz val="10"/>
        <rFont val="仿宋"/>
        <charset val="134"/>
      </rPr>
      <t>天。合同期内该项目资产由所在村负责日常运营及管护维护，赵保镇人民政府负责资产监管。</t>
    </r>
  </si>
  <si>
    <r>
      <rPr>
        <sz val="10"/>
        <rFont val="Times New Roman"/>
        <charset val="134"/>
      </rPr>
      <t>1.</t>
    </r>
    <r>
      <rPr>
        <sz val="10"/>
        <rFont val="仿宋"/>
        <charset val="134"/>
      </rPr>
      <t>项目实施完成，改善中草药种植基地基础设施条件，提升生产水平。</t>
    </r>
    <r>
      <rPr>
        <sz val="10"/>
        <rFont val="Times New Roman"/>
        <charset val="134"/>
      </rPr>
      <t xml:space="preserve">
2.</t>
    </r>
    <r>
      <rPr>
        <sz val="10"/>
        <rFont val="仿宋"/>
        <charset val="134"/>
      </rPr>
      <t>承租方在日常经营中可设置</t>
    </r>
    <r>
      <rPr>
        <sz val="10"/>
        <rFont val="Times New Roman"/>
        <charset val="134"/>
      </rPr>
      <t>50</t>
    </r>
    <r>
      <rPr>
        <sz val="10"/>
        <rFont val="仿宋"/>
        <charset val="134"/>
      </rPr>
      <t>个就业岗位，周边脱贫户、监测对象优先到种植基地务工，实现增收。</t>
    </r>
  </si>
  <si>
    <r>
      <rPr>
        <sz val="10"/>
        <rFont val="Times New Roman"/>
        <charset val="134"/>
      </rPr>
      <t>2022</t>
    </r>
    <r>
      <rPr>
        <sz val="10"/>
        <rFont val="仿宋"/>
        <charset val="134"/>
      </rPr>
      <t>年宜阳县赵保镇温庄村黄金杏园配套工程</t>
    </r>
  </si>
  <si>
    <r>
      <rPr>
        <sz val="10"/>
        <rFont val="仿宋"/>
        <charset val="134"/>
      </rPr>
      <t>赵保镇温庄村黄金杏园配套工程水泥路面长</t>
    </r>
    <r>
      <rPr>
        <sz val="10"/>
        <rFont val="Times New Roman"/>
        <charset val="134"/>
      </rPr>
      <t>1100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r>
      <rPr>
        <sz val="10"/>
        <rFont val="仿宋"/>
        <charset val="134"/>
      </rPr>
      <t>。</t>
    </r>
  </si>
  <si>
    <t>温庄村</t>
  </si>
  <si>
    <r>
      <rPr>
        <sz val="10"/>
        <rFont val="仿宋"/>
        <charset val="134"/>
      </rPr>
      <t>项目计划于</t>
    </r>
    <r>
      <rPr>
        <sz val="10"/>
        <rFont val="Times New Roman"/>
        <charset val="134"/>
      </rPr>
      <t>6</t>
    </r>
    <r>
      <rPr>
        <sz val="10"/>
        <rFont val="仿宋"/>
        <charset val="134"/>
      </rPr>
      <t>月份建成投用，项目形成的资产归属于温庄村所有，项目资产可使用</t>
    </r>
    <r>
      <rPr>
        <sz val="10"/>
        <rFont val="Times New Roman"/>
        <charset val="134"/>
      </rPr>
      <t>10</t>
    </r>
    <r>
      <rPr>
        <sz val="10"/>
        <rFont val="仿宋"/>
        <charset val="134"/>
      </rPr>
      <t>年以上，项目资产由温庄村村委会进行日常维护，赵保镇人民政府进行项目资产监管。</t>
    </r>
  </si>
  <si>
    <t>项目实施完成，改善温庄村黄金杏园基础设施条件，提升生产水平。</t>
  </si>
  <si>
    <r>
      <rPr>
        <sz val="10"/>
        <rFont val="Times New Roman"/>
        <charset val="134"/>
      </rPr>
      <t>2022</t>
    </r>
    <r>
      <rPr>
        <sz val="10"/>
        <rFont val="仿宋"/>
        <charset val="134"/>
      </rPr>
      <t>年宜阳县樊村镇沙坡村花椒种植基地道路建设项目</t>
    </r>
  </si>
  <si>
    <r>
      <rPr>
        <sz val="10"/>
        <rFont val="仿宋"/>
        <charset val="134"/>
      </rPr>
      <t>新建花椒基地道路，水泥路面宽</t>
    </r>
    <r>
      <rPr>
        <sz val="10"/>
        <rFont val="Times New Roman"/>
        <charset val="134"/>
      </rPr>
      <t>3.5</t>
    </r>
    <r>
      <rPr>
        <sz val="10"/>
        <rFont val="仿宋"/>
        <charset val="134"/>
      </rPr>
      <t>米宽，长</t>
    </r>
    <r>
      <rPr>
        <sz val="10"/>
        <rFont val="Times New Roman"/>
        <charset val="134"/>
      </rPr>
      <t>1500</t>
    </r>
    <r>
      <rPr>
        <sz val="10"/>
        <rFont val="仿宋"/>
        <charset val="134"/>
      </rPr>
      <t>米，厚</t>
    </r>
    <r>
      <rPr>
        <sz val="10"/>
        <rFont val="Times New Roman"/>
        <charset val="134"/>
      </rPr>
      <t>18</t>
    </r>
    <r>
      <rPr>
        <sz val="10"/>
        <rFont val="仿宋"/>
        <charset val="134"/>
      </rPr>
      <t>公分。</t>
    </r>
  </si>
  <si>
    <r>
      <rPr>
        <sz val="10"/>
        <rFont val="仿宋"/>
        <charset val="134"/>
      </rPr>
      <t>通过项目实施，为村集体项目运营提供充足的保障，更好促使村集体经济项目发挥应有效益，直接带动</t>
    </r>
    <r>
      <rPr>
        <sz val="10"/>
        <rFont val="Times New Roman"/>
        <charset val="134"/>
      </rPr>
      <t>20</t>
    </r>
    <r>
      <rPr>
        <sz val="10"/>
        <rFont val="仿宋"/>
        <charset val="134"/>
      </rPr>
      <t>余个就业岗位通过劳务实现增收的措施更加稳定。</t>
    </r>
  </si>
  <si>
    <r>
      <rPr>
        <sz val="10"/>
        <rFont val="Times New Roman"/>
        <charset val="134"/>
      </rPr>
      <t>2022</t>
    </r>
    <r>
      <rPr>
        <sz val="10"/>
        <rFont val="仿宋"/>
        <charset val="134"/>
      </rPr>
      <t>年宜阳县香鹿山镇赵老屯村迷迭香烘干车间配套设施建设项目</t>
    </r>
  </si>
  <si>
    <r>
      <rPr>
        <sz val="10"/>
        <rFont val="仿宋"/>
        <charset val="134"/>
      </rPr>
      <t>香鹿山镇赵老屯－迷迭香烘干车间配套设施道路建设项目，水泥路面长</t>
    </r>
    <r>
      <rPr>
        <sz val="10"/>
        <rFont val="Times New Roman"/>
        <charset val="134"/>
      </rPr>
      <t>430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r>
      <rPr>
        <sz val="10"/>
        <rFont val="仿宋"/>
        <charset val="134"/>
      </rPr>
      <t>。</t>
    </r>
  </si>
  <si>
    <t>赵老屯村</t>
  </si>
  <si>
    <t>宜阳县交通局、香鹿山镇政府</t>
  </si>
  <si>
    <r>
      <rPr>
        <sz val="10"/>
        <rFont val="仿宋"/>
        <charset val="134"/>
      </rPr>
      <t>该项目实施后，可使用</t>
    </r>
    <r>
      <rPr>
        <sz val="10"/>
        <rFont val="Times New Roman"/>
        <charset val="134"/>
      </rPr>
      <t>10</t>
    </r>
    <r>
      <rPr>
        <sz val="10"/>
        <rFont val="仿宋"/>
        <charset val="134"/>
      </rPr>
      <t>年以上，项目资产归属香鹿山镇赵老屯村所有，由香鹿山镇迷迭香烘干车间租赁方使用，使用期内资产由租赁方负责日常管护维护，香鹿山镇人民政府负责资产运营监管，带动群众持续增收。</t>
    </r>
  </si>
  <si>
    <r>
      <rPr>
        <sz val="10"/>
        <rFont val="Times New Roman"/>
        <charset val="134"/>
      </rPr>
      <t>1</t>
    </r>
    <r>
      <rPr>
        <sz val="10"/>
        <rFont val="仿宋"/>
        <charset val="134"/>
      </rPr>
      <t>、通过迷迭香烘干车间发展周边迷迭香种植产业，带动</t>
    </r>
    <r>
      <rPr>
        <sz val="10"/>
        <rFont val="Times New Roman"/>
        <charset val="134"/>
      </rPr>
      <t>230</t>
    </r>
    <r>
      <rPr>
        <sz val="10"/>
        <rFont val="仿宋"/>
        <charset val="134"/>
      </rPr>
      <t>户群众实现增收；</t>
    </r>
    <r>
      <rPr>
        <sz val="10"/>
        <rFont val="Times New Roman"/>
        <charset val="134"/>
      </rPr>
      <t>2</t>
    </r>
    <r>
      <rPr>
        <sz val="10"/>
        <rFont val="仿宋"/>
        <charset val="134"/>
      </rPr>
      <t>、带动有劳动能力且有务工意愿的低收入群众在车间务工，实现稳定增收。</t>
    </r>
  </si>
  <si>
    <r>
      <rPr>
        <sz val="10"/>
        <rFont val="Times New Roman"/>
        <charset val="134"/>
      </rPr>
      <t>2022</t>
    </r>
    <r>
      <rPr>
        <sz val="10"/>
        <rFont val="仿宋"/>
        <charset val="134"/>
      </rPr>
      <t>年宜阳县柳泉镇贺沟村道路建设项目</t>
    </r>
  </si>
  <si>
    <r>
      <rPr>
        <sz val="10"/>
        <rFont val="仿宋"/>
        <charset val="134"/>
      </rPr>
      <t>新修水泥路面长</t>
    </r>
    <r>
      <rPr>
        <sz val="10"/>
        <rFont val="Times New Roman"/>
        <charset val="134"/>
      </rPr>
      <t>1500</t>
    </r>
    <r>
      <rPr>
        <sz val="10"/>
        <rFont val="仿宋"/>
        <charset val="134"/>
      </rPr>
      <t>米，路面宽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</si>
  <si>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贺沟村</t>
  </si>
  <si>
    <r>
      <rPr>
        <sz val="10"/>
        <rFont val="仿宋"/>
        <charset val="134"/>
      </rPr>
      <t>项目计划于</t>
    </r>
    <r>
      <rPr>
        <sz val="10"/>
        <rFont val="Times New Roman"/>
        <charset val="134"/>
      </rPr>
      <t>6</t>
    </r>
    <r>
      <rPr>
        <sz val="10"/>
        <rFont val="仿宋"/>
        <charset val="134"/>
      </rPr>
      <t>月份建成投用，项目形成的资产归属于贺沟村所有，项目资产可使用</t>
    </r>
    <r>
      <rPr>
        <sz val="10"/>
        <rFont val="Times New Roman"/>
        <charset val="134"/>
      </rPr>
      <t>10</t>
    </r>
    <r>
      <rPr>
        <sz val="10"/>
        <rFont val="仿宋"/>
        <charset val="134"/>
      </rPr>
      <t>年以上，项目资产由贺沟村村委会进行日常维护，柳泉镇人民政府进行项目资产监管，该项目可改善贺沟村出行条件，进一步提高群众生活质量，提高群众满意度。</t>
    </r>
  </si>
  <si>
    <r>
      <rPr>
        <sz val="10"/>
        <rFont val="仿宋"/>
        <charset val="134"/>
      </rPr>
      <t>项目实施完成，使贺沟村</t>
    </r>
    <r>
      <rPr>
        <sz val="10"/>
        <rFont val="Times New Roman"/>
        <charset val="134"/>
      </rPr>
      <t>385</t>
    </r>
    <r>
      <rPr>
        <sz val="10"/>
        <rFont val="仿宋"/>
        <charset val="134"/>
      </rPr>
      <t>户</t>
    </r>
    <r>
      <rPr>
        <sz val="10"/>
        <rFont val="Times New Roman"/>
        <charset val="134"/>
      </rPr>
      <t>1470</t>
    </r>
    <r>
      <rPr>
        <sz val="10"/>
        <rFont val="仿宋"/>
        <charset val="134"/>
      </rPr>
      <t>人群众长期受益，其中覆盖低收入人口</t>
    </r>
    <r>
      <rPr>
        <sz val="10"/>
        <rFont val="Times New Roman"/>
        <charset val="134"/>
      </rPr>
      <t>28</t>
    </r>
    <r>
      <rPr>
        <sz val="10"/>
        <rFont val="仿宋"/>
        <charset val="134"/>
      </rPr>
      <t>户</t>
    </r>
    <r>
      <rPr>
        <sz val="10"/>
        <rFont val="Times New Roman"/>
        <charset val="134"/>
      </rPr>
      <t>87</t>
    </r>
    <r>
      <rPr>
        <sz val="10"/>
        <rFont val="仿宋"/>
        <charset val="134"/>
      </rPr>
      <t>人。</t>
    </r>
  </si>
  <si>
    <r>
      <rPr>
        <sz val="10"/>
        <rFont val="Times New Roman"/>
        <charset val="134"/>
      </rPr>
      <t>2022</t>
    </r>
    <r>
      <rPr>
        <sz val="10"/>
        <rFont val="仿宋"/>
        <charset val="134"/>
      </rPr>
      <t>年宜阳县花果山乡碾沟村蓝莓基地配套道路建设项目</t>
    </r>
  </si>
  <si>
    <r>
      <rPr>
        <sz val="10"/>
        <rFont val="仿宋"/>
        <charset val="134"/>
      </rPr>
      <t>花果山乡碾沟村道路建设项目水泥路面长</t>
    </r>
    <r>
      <rPr>
        <sz val="10"/>
        <rFont val="Times New Roman"/>
        <charset val="134"/>
      </rPr>
      <t>450</t>
    </r>
    <r>
      <rPr>
        <sz val="10"/>
        <rFont val="仿宋"/>
        <charset val="134"/>
      </rPr>
      <t>米，路面宽</t>
    </r>
    <r>
      <rPr>
        <sz val="10"/>
        <rFont val="Times New Roman"/>
        <charset val="134"/>
      </rPr>
      <t>3.5</t>
    </r>
    <r>
      <rPr>
        <sz val="10"/>
        <rFont val="仿宋"/>
        <charset val="134"/>
      </rPr>
      <t>米，厚（砼）</t>
    </r>
    <r>
      <rPr>
        <sz val="10"/>
        <rFont val="Times New Roman"/>
        <charset val="134"/>
      </rPr>
      <t>18</t>
    </r>
    <r>
      <rPr>
        <sz val="10"/>
        <rFont val="仿宋"/>
        <charset val="134"/>
      </rPr>
      <t>公分，水泥标号为</t>
    </r>
    <r>
      <rPr>
        <sz val="10"/>
        <rFont val="Times New Roman"/>
        <charset val="134"/>
      </rPr>
      <t>C25</t>
    </r>
  </si>
  <si>
    <t>碾沟村</t>
  </si>
  <si>
    <r>
      <rPr>
        <sz val="10"/>
        <rFont val="仿宋"/>
        <charset val="134"/>
      </rPr>
      <t>项目计划于</t>
    </r>
    <r>
      <rPr>
        <sz val="10"/>
        <rFont val="Times New Roman"/>
        <charset val="134"/>
      </rPr>
      <t>6</t>
    </r>
    <r>
      <rPr>
        <sz val="10"/>
        <rFont val="仿宋"/>
        <charset val="134"/>
      </rPr>
      <t>月份建成投用，项目形成的资产归属于碾沟村所有，项目资产可使用</t>
    </r>
    <r>
      <rPr>
        <sz val="10"/>
        <rFont val="Times New Roman"/>
        <charset val="134"/>
      </rPr>
      <t>10</t>
    </r>
    <r>
      <rPr>
        <sz val="10"/>
        <rFont val="仿宋"/>
        <charset val="134"/>
      </rPr>
      <t>年以上，项目资产由碾沟村村委会进行日常维护，花果山乡人民政府进行项目资产监管，该项目可改善碾沟村出行条件，进一步提高群众生活质量，提高群众满意度。</t>
    </r>
  </si>
  <si>
    <r>
      <rPr>
        <sz val="10"/>
        <rFont val="仿宋"/>
        <charset val="134"/>
      </rPr>
      <t>项目实施完成，使碾沟村</t>
    </r>
    <r>
      <rPr>
        <sz val="10"/>
        <rFont val="Times New Roman"/>
        <charset val="134"/>
      </rPr>
      <t>395</t>
    </r>
    <r>
      <rPr>
        <sz val="10"/>
        <rFont val="仿宋"/>
        <charset val="134"/>
      </rPr>
      <t>人群众长期受益。</t>
    </r>
  </si>
  <si>
    <r>
      <rPr>
        <sz val="10"/>
        <rFont val="Times New Roman"/>
        <charset val="0"/>
      </rPr>
      <t>2022</t>
    </r>
    <r>
      <rPr>
        <sz val="10"/>
        <rFont val="仿宋"/>
        <charset val="134"/>
      </rPr>
      <t>年宜阳县韩城镇</t>
    </r>
    <r>
      <rPr>
        <sz val="10"/>
        <rFont val="Times New Roman"/>
        <charset val="0"/>
      </rPr>
      <t>3000</t>
    </r>
    <r>
      <rPr>
        <sz val="10"/>
        <rFont val="仿宋"/>
        <charset val="134"/>
      </rPr>
      <t>亩小麦育种地基地生产路建设项目</t>
    </r>
  </si>
  <si>
    <r>
      <rPr>
        <sz val="10"/>
        <rFont val="仿宋"/>
        <charset val="134"/>
      </rPr>
      <t>建设生产路</t>
    </r>
    <r>
      <rPr>
        <sz val="10"/>
        <rFont val="Times New Roman"/>
        <charset val="134"/>
      </rPr>
      <t>3</t>
    </r>
    <r>
      <rPr>
        <sz val="10"/>
        <rFont val="仿宋"/>
        <charset val="134"/>
      </rPr>
      <t>000米，宽</t>
    </r>
    <r>
      <rPr>
        <sz val="10"/>
        <rFont val="Times New Roman"/>
        <charset val="134"/>
      </rPr>
      <t>4.5</t>
    </r>
    <r>
      <rPr>
        <sz val="10"/>
        <rFont val="仿宋"/>
        <charset val="134"/>
      </rPr>
      <t>米，厚度18公分，C25水泥。</t>
    </r>
  </si>
  <si>
    <t>桃村村</t>
  </si>
  <si>
    <t>宜阳县交通局、韩城镇政府</t>
  </si>
  <si>
    <r>
      <rPr>
        <sz val="10"/>
        <rFont val="仿宋"/>
        <charset val="134"/>
      </rPr>
      <t>项目计划于</t>
    </r>
    <r>
      <rPr>
        <sz val="10"/>
        <rFont val="Times New Roman"/>
        <charset val="0"/>
      </rPr>
      <t>8</t>
    </r>
    <r>
      <rPr>
        <sz val="10"/>
        <rFont val="仿宋"/>
        <charset val="134"/>
      </rPr>
      <t>月份建成投用，项目形成的资产归属于韩城镇政府所有，项目资产由鼎德智慧农业进行日常维护，韩城镇人民政府进行项目资产监管，该项目可提升区域内农业生产交通条件，提高农业生产主体满意度。</t>
    </r>
  </si>
  <si>
    <t>项目实施完成，促进所在地区农业产业发展，提高农民收入。</t>
  </si>
  <si>
    <r>
      <rPr>
        <sz val="10"/>
        <rFont val="Times New Roman"/>
        <charset val="134"/>
      </rPr>
      <t>2022</t>
    </r>
    <r>
      <rPr>
        <sz val="10"/>
        <rFont val="仿宋"/>
        <charset val="134"/>
      </rPr>
      <t>年宜阳县盐镇乡南洼村道路建设项目</t>
    </r>
  </si>
  <si>
    <r>
      <rPr>
        <sz val="10"/>
        <rFont val="仿宋"/>
        <charset val="134"/>
      </rPr>
      <t>新修道路长</t>
    </r>
    <r>
      <rPr>
        <sz val="10"/>
        <rFont val="Times New Roman"/>
        <charset val="134"/>
      </rPr>
      <t>120</t>
    </r>
    <r>
      <rPr>
        <sz val="10"/>
        <rFont val="仿宋"/>
        <charset val="134"/>
      </rPr>
      <t>米，宽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r>
      <rPr>
        <sz val="10"/>
        <rFont val="仿宋"/>
        <charset val="134"/>
      </rPr>
      <t>。</t>
    </r>
  </si>
  <si>
    <t>盐镇乡</t>
  </si>
  <si>
    <t>南洼村</t>
  </si>
  <si>
    <t>宜阳县农业农村局、盐镇乡政府</t>
  </si>
  <si>
    <r>
      <rPr>
        <sz val="10"/>
        <rFont val="仿宋"/>
        <charset val="134"/>
      </rPr>
      <t>项目计划于</t>
    </r>
    <r>
      <rPr>
        <sz val="10"/>
        <rFont val="Times New Roman"/>
        <charset val="134"/>
      </rPr>
      <t>12</t>
    </r>
    <r>
      <rPr>
        <sz val="10"/>
        <rFont val="仿宋"/>
        <charset val="134"/>
      </rPr>
      <t>月份建成投用，项目形成的资产归属于南洼村所有，项目资产可使用</t>
    </r>
    <r>
      <rPr>
        <sz val="10"/>
        <rFont val="Times New Roman"/>
        <charset val="134"/>
      </rPr>
      <t>10</t>
    </r>
    <r>
      <rPr>
        <sz val="10"/>
        <rFont val="仿宋"/>
        <charset val="134"/>
      </rPr>
      <t>年以上，项目资产由南洼村村委会进行日常维护，盐镇乡人民政府进行项目资产监管，该项目可改善南洼村生活条件，进一步提高群众生活质量，提高群众满意度。</t>
    </r>
  </si>
  <si>
    <r>
      <rPr>
        <sz val="10"/>
        <rFont val="仿宋"/>
        <charset val="134"/>
      </rPr>
      <t>项目实施完成，使盐高村</t>
    </r>
    <r>
      <rPr>
        <sz val="10"/>
        <rFont val="Times New Roman"/>
        <charset val="134"/>
      </rPr>
      <t>169</t>
    </r>
    <r>
      <rPr>
        <sz val="10"/>
        <rFont val="仿宋"/>
        <charset val="134"/>
      </rPr>
      <t>户</t>
    </r>
    <r>
      <rPr>
        <sz val="10"/>
        <rFont val="Times New Roman"/>
        <charset val="134"/>
      </rPr>
      <t>636</t>
    </r>
    <r>
      <rPr>
        <sz val="10"/>
        <rFont val="仿宋"/>
        <charset val="134"/>
      </rPr>
      <t>人群众长期受益，其中覆盖低收入人口</t>
    </r>
    <r>
      <rPr>
        <sz val="10"/>
        <rFont val="Times New Roman"/>
        <charset val="134"/>
      </rPr>
      <t>37</t>
    </r>
    <r>
      <rPr>
        <sz val="10"/>
        <rFont val="仿宋"/>
        <charset val="134"/>
      </rPr>
      <t>户</t>
    </r>
    <r>
      <rPr>
        <sz val="10"/>
        <rFont val="Times New Roman"/>
        <charset val="134"/>
      </rPr>
      <t>102</t>
    </r>
    <r>
      <rPr>
        <sz val="10"/>
        <rFont val="仿宋"/>
        <charset val="134"/>
      </rPr>
      <t>人。</t>
    </r>
  </si>
  <si>
    <r>
      <rPr>
        <sz val="10"/>
        <rFont val="Times New Roman"/>
        <charset val="134"/>
      </rPr>
      <t>2022</t>
    </r>
    <r>
      <rPr>
        <sz val="10"/>
        <rFont val="仿宋"/>
        <charset val="134"/>
      </rPr>
      <t>年</t>
    </r>
    <r>
      <rPr>
        <sz val="10"/>
        <rFont val="Times New Roman"/>
        <charset val="134"/>
      </rPr>
      <t>12</t>
    </r>
    <r>
      <rPr>
        <sz val="10"/>
        <rFont val="仿宋"/>
        <charset val="134"/>
      </rPr>
      <t>月</t>
    </r>
  </si>
  <si>
    <r>
      <rPr>
        <sz val="10"/>
        <rFont val="Times New Roman"/>
        <charset val="134"/>
      </rPr>
      <t>2022</t>
    </r>
    <r>
      <rPr>
        <sz val="10"/>
        <rFont val="仿宋"/>
        <charset val="134"/>
      </rPr>
      <t>年宜阳县盐镇乡盐高村道路建设项目</t>
    </r>
  </si>
  <si>
    <r>
      <rPr>
        <sz val="10"/>
        <rFont val="仿宋"/>
        <charset val="134"/>
      </rPr>
      <t>新修道路长</t>
    </r>
    <r>
      <rPr>
        <sz val="10"/>
        <rFont val="Times New Roman"/>
        <charset val="134"/>
      </rPr>
      <t>3000</t>
    </r>
    <r>
      <rPr>
        <sz val="10"/>
        <rFont val="仿宋"/>
        <charset val="134"/>
      </rPr>
      <t>米，宽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r>
      <rPr>
        <sz val="10"/>
        <rFont val="仿宋"/>
        <charset val="134"/>
      </rPr>
      <t>。</t>
    </r>
  </si>
  <si>
    <t>盐高村</t>
  </si>
  <si>
    <r>
      <rPr>
        <sz val="10"/>
        <rFont val="仿宋"/>
        <charset val="134"/>
      </rPr>
      <t>项目计划于</t>
    </r>
    <r>
      <rPr>
        <sz val="10"/>
        <rFont val="Times New Roman"/>
        <charset val="134"/>
      </rPr>
      <t>12</t>
    </r>
    <r>
      <rPr>
        <sz val="10"/>
        <rFont val="仿宋"/>
        <charset val="134"/>
      </rPr>
      <t>月份建成投用，项目形成的资产归属于盐高村所有，项目资产可使用</t>
    </r>
    <r>
      <rPr>
        <sz val="10"/>
        <rFont val="Times New Roman"/>
        <charset val="134"/>
      </rPr>
      <t>10</t>
    </r>
    <r>
      <rPr>
        <sz val="10"/>
        <rFont val="仿宋"/>
        <charset val="134"/>
      </rPr>
      <t>年以上，项目资产由盐高村村委会进行日常维护，盐镇乡人民政府进行项目资产监管，该项目可改善盐高村生活条件，进一步提高群众生活质量，提高群众满意度。</t>
    </r>
  </si>
  <si>
    <r>
      <rPr>
        <sz val="10"/>
        <rFont val="仿宋"/>
        <charset val="134"/>
      </rPr>
      <t>项目实施完成，使盐高村</t>
    </r>
    <r>
      <rPr>
        <sz val="10"/>
        <rFont val="Times New Roman"/>
        <charset val="134"/>
      </rPr>
      <t>305</t>
    </r>
    <r>
      <rPr>
        <sz val="10"/>
        <rFont val="仿宋"/>
        <charset val="134"/>
      </rPr>
      <t>户</t>
    </r>
    <r>
      <rPr>
        <sz val="10"/>
        <rFont val="Times New Roman"/>
        <charset val="134"/>
      </rPr>
      <t>1292</t>
    </r>
    <r>
      <rPr>
        <sz val="10"/>
        <rFont val="仿宋"/>
        <charset val="134"/>
      </rPr>
      <t>人群众长期受益，其中覆盖低收入人口</t>
    </r>
    <r>
      <rPr>
        <sz val="10"/>
        <rFont val="Times New Roman"/>
        <charset val="134"/>
      </rPr>
      <t>26</t>
    </r>
    <r>
      <rPr>
        <sz val="10"/>
        <rFont val="仿宋"/>
        <charset val="134"/>
      </rPr>
      <t>户</t>
    </r>
    <r>
      <rPr>
        <sz val="10"/>
        <rFont val="Times New Roman"/>
        <charset val="134"/>
      </rPr>
      <t>91</t>
    </r>
    <r>
      <rPr>
        <sz val="10"/>
        <rFont val="仿宋"/>
        <charset val="134"/>
      </rPr>
      <t>人。</t>
    </r>
  </si>
  <si>
    <r>
      <rPr>
        <sz val="10"/>
        <rFont val="Times New Roman"/>
        <charset val="134"/>
      </rPr>
      <t>2022</t>
    </r>
    <r>
      <rPr>
        <sz val="10"/>
        <rFont val="仿宋"/>
        <charset val="134"/>
      </rPr>
      <t>年宜阳县盐镇乡克村村示范村道路建设项目</t>
    </r>
  </si>
  <si>
    <r>
      <rPr>
        <sz val="10"/>
        <rFont val="仿宋"/>
        <charset val="134"/>
      </rPr>
      <t>新修道路长</t>
    </r>
    <r>
      <rPr>
        <sz val="10"/>
        <rFont val="Times New Roman"/>
        <charset val="134"/>
      </rPr>
      <t>3500</t>
    </r>
    <r>
      <rPr>
        <sz val="10"/>
        <rFont val="仿宋"/>
        <charset val="134"/>
      </rPr>
      <t>米，宽</t>
    </r>
    <r>
      <rPr>
        <sz val="10"/>
        <rFont val="Times New Roman"/>
        <charset val="134"/>
      </rPr>
      <t>4.5</t>
    </r>
    <r>
      <rPr>
        <sz val="10"/>
        <rFont val="仿宋"/>
        <charset val="134"/>
      </rPr>
      <t>米，厚（砼）</t>
    </r>
    <r>
      <rPr>
        <sz val="10"/>
        <rFont val="Times New Roman"/>
        <charset val="134"/>
      </rPr>
      <t>18</t>
    </r>
    <r>
      <rPr>
        <sz val="10"/>
        <rFont val="仿宋"/>
        <charset val="134"/>
      </rPr>
      <t>公分，水泥标号为</t>
    </r>
    <r>
      <rPr>
        <sz val="10"/>
        <rFont val="Times New Roman"/>
        <charset val="134"/>
      </rPr>
      <t>C25</t>
    </r>
    <r>
      <rPr>
        <sz val="10"/>
        <rFont val="仿宋"/>
        <charset val="134"/>
      </rPr>
      <t>。</t>
    </r>
  </si>
  <si>
    <t>克村村</t>
  </si>
  <si>
    <r>
      <rPr>
        <sz val="10"/>
        <rFont val="仿宋"/>
        <charset val="134"/>
      </rPr>
      <t>项目计划于</t>
    </r>
    <r>
      <rPr>
        <sz val="10"/>
        <rFont val="Times New Roman"/>
        <charset val="134"/>
      </rPr>
      <t>12</t>
    </r>
    <r>
      <rPr>
        <sz val="10"/>
        <rFont val="仿宋"/>
        <charset val="134"/>
      </rPr>
      <t>月份建成投用，项目形成的资产归属于克村村所有，项目资产可使用</t>
    </r>
    <r>
      <rPr>
        <sz val="10"/>
        <rFont val="Times New Roman"/>
        <charset val="134"/>
      </rPr>
      <t>10</t>
    </r>
    <r>
      <rPr>
        <sz val="10"/>
        <rFont val="仿宋"/>
        <charset val="134"/>
      </rPr>
      <t>年以上，项目资产由克村村村委会进行日常维护，盐镇乡人民政府进行项目资产监管，该项目可改善克村村生活条件，进一步提高群众生活质量，提高群众满意度。</t>
    </r>
  </si>
  <si>
    <r>
      <rPr>
        <sz val="10"/>
        <rFont val="仿宋"/>
        <charset val="134"/>
      </rPr>
      <t>项目实施完成，使克村村</t>
    </r>
    <r>
      <rPr>
        <sz val="10"/>
        <rFont val="Times New Roman"/>
        <charset val="134"/>
      </rPr>
      <t>526</t>
    </r>
    <r>
      <rPr>
        <sz val="10"/>
        <rFont val="仿宋"/>
        <charset val="134"/>
      </rPr>
      <t>户</t>
    </r>
    <r>
      <rPr>
        <sz val="10"/>
        <rFont val="Times New Roman"/>
        <charset val="134"/>
      </rPr>
      <t>2226</t>
    </r>
    <r>
      <rPr>
        <sz val="10"/>
        <rFont val="仿宋"/>
        <charset val="134"/>
      </rPr>
      <t>人群众长期受益，其中覆盖低收入人口</t>
    </r>
    <r>
      <rPr>
        <sz val="10"/>
        <rFont val="Times New Roman"/>
        <charset val="134"/>
      </rPr>
      <t>50</t>
    </r>
    <r>
      <rPr>
        <sz val="10"/>
        <rFont val="仿宋"/>
        <charset val="134"/>
      </rPr>
      <t>户</t>
    </r>
    <r>
      <rPr>
        <sz val="10"/>
        <rFont val="Times New Roman"/>
        <charset val="134"/>
      </rPr>
      <t>160</t>
    </r>
    <r>
      <rPr>
        <sz val="10"/>
        <rFont val="仿宋"/>
        <charset val="134"/>
      </rPr>
      <t>人。</t>
    </r>
  </si>
  <si>
    <r>
      <rPr>
        <sz val="10"/>
        <rFont val="Times New Roman"/>
        <charset val="134"/>
      </rPr>
      <t>2022</t>
    </r>
    <r>
      <rPr>
        <sz val="10"/>
        <rFont val="仿宋"/>
        <charset val="134"/>
      </rPr>
      <t>年宜阳县高村镇石村示范村通户道路项目</t>
    </r>
  </si>
  <si>
    <r>
      <rPr>
        <sz val="10"/>
        <rFont val="仿宋"/>
        <charset val="134"/>
      </rPr>
      <t>石村示范村硬化地面</t>
    </r>
    <r>
      <rPr>
        <sz val="10"/>
        <rFont val="Times New Roman"/>
        <charset val="134"/>
      </rPr>
      <t>10050</t>
    </r>
    <r>
      <rPr>
        <sz val="10"/>
        <rFont val="仿宋"/>
        <charset val="134"/>
      </rPr>
      <t>平方米，</t>
    </r>
    <r>
      <rPr>
        <sz val="10"/>
        <rFont val="Times New Roman"/>
        <charset val="134"/>
      </rPr>
      <t>C25</t>
    </r>
    <r>
      <rPr>
        <sz val="10"/>
        <rFont val="仿宋"/>
        <charset val="134"/>
      </rPr>
      <t>混凝土，厚</t>
    </r>
    <r>
      <rPr>
        <sz val="10"/>
        <rFont val="Times New Roman"/>
        <charset val="134"/>
      </rPr>
      <t>18cm</t>
    </r>
    <r>
      <rPr>
        <sz val="10"/>
        <rFont val="仿宋"/>
        <charset val="134"/>
      </rPr>
      <t>，解决群众出行问题</t>
    </r>
  </si>
  <si>
    <t>宜阳县农业农村局、高村镇政府</t>
  </si>
  <si>
    <r>
      <rPr>
        <sz val="10"/>
        <rFont val="仿宋"/>
        <charset val="134"/>
      </rPr>
      <t>项目计划于</t>
    </r>
    <r>
      <rPr>
        <sz val="10"/>
        <rFont val="Times New Roman"/>
        <charset val="134"/>
      </rPr>
      <t>6</t>
    </r>
    <r>
      <rPr>
        <sz val="10"/>
        <rFont val="仿宋"/>
        <charset val="134"/>
      </rPr>
      <t>月份建成投用，项目形成的资产归属于石村村所有，项目资产可使用</t>
    </r>
    <r>
      <rPr>
        <sz val="10"/>
        <rFont val="Times New Roman"/>
        <charset val="134"/>
      </rPr>
      <t>40</t>
    </r>
    <r>
      <rPr>
        <sz val="10"/>
        <rFont val="仿宋"/>
        <charset val="134"/>
      </rPr>
      <t>年以上，项目由石村村委会进行日常维护和资产监管，该项目可改善石村村生活条件，提高群众生活质量，提高群众满意度。</t>
    </r>
  </si>
  <si>
    <t>改变石村村容村貌，提升石村村整体设施水平，为群众提供良好稳定的生活环境，提升群众满意度。</t>
  </si>
  <si>
    <r>
      <rPr>
        <sz val="10"/>
        <rFont val="Times New Roman"/>
        <charset val="134"/>
      </rPr>
      <t>2022</t>
    </r>
    <r>
      <rPr>
        <sz val="10"/>
        <rFont val="仿宋"/>
        <charset val="134"/>
      </rPr>
      <t>年宜阳县饮水工程维修项目</t>
    </r>
  </si>
  <si>
    <t>机电设备、供水管网及供水设施维修、更换</t>
  </si>
  <si>
    <r>
      <rPr>
        <sz val="10"/>
        <rFont val="Times New Roman"/>
        <charset val="134"/>
      </rPr>
      <t>240</t>
    </r>
    <r>
      <rPr>
        <sz val="10"/>
        <rFont val="仿宋"/>
        <charset val="134"/>
      </rPr>
      <t>万元</t>
    </r>
    <r>
      <rPr>
        <sz val="10"/>
        <rFont val="Times New Roman"/>
        <charset val="134"/>
      </rPr>
      <t>/</t>
    </r>
    <r>
      <rPr>
        <sz val="10"/>
        <rFont val="仿宋"/>
        <charset val="134"/>
      </rPr>
      <t>个</t>
    </r>
  </si>
  <si>
    <t>宜阳县</t>
  </si>
  <si>
    <t>宜阳县水利局</t>
  </si>
  <si>
    <r>
      <rPr>
        <sz val="10"/>
        <rFont val="仿宋"/>
        <charset val="134"/>
      </rPr>
      <t>项目计划于</t>
    </r>
    <r>
      <rPr>
        <sz val="10"/>
        <rFont val="Times New Roman"/>
        <charset val="134"/>
      </rPr>
      <t>12</t>
    </r>
    <r>
      <rPr>
        <sz val="10"/>
        <rFont val="仿宋"/>
        <charset val="134"/>
      </rPr>
      <t>月份建成投用，项目形成的资产归属于受益村所有，项目资产可使用</t>
    </r>
    <r>
      <rPr>
        <sz val="10"/>
        <rFont val="Times New Roman"/>
        <charset val="134"/>
      </rPr>
      <t>15</t>
    </r>
    <r>
      <rPr>
        <sz val="10"/>
        <rFont val="仿宋"/>
        <charset val="134"/>
      </rPr>
      <t>年以上，项目资产由村委进行日常维护，村委进行项目资产监管，该项目可改善该村生活条件，进一步提高群众生活质量，提高群众满意度。</t>
    </r>
  </si>
  <si>
    <t>该项目建成后，解决全县农村集中供水工程的日常维修养护，确保全县农村集中供水工程正常运行</t>
  </si>
  <si>
    <r>
      <rPr>
        <sz val="10"/>
        <rFont val="Times New Roman"/>
        <charset val="134"/>
      </rPr>
      <t>2022</t>
    </r>
    <r>
      <rPr>
        <sz val="10"/>
        <rFont val="仿宋"/>
        <charset val="134"/>
      </rPr>
      <t>年</t>
    </r>
    <r>
      <rPr>
        <sz val="10"/>
        <rFont val="Times New Roman"/>
        <charset val="134"/>
      </rPr>
      <t>5</t>
    </r>
    <r>
      <rPr>
        <sz val="10"/>
        <rFont val="仿宋"/>
        <charset val="134"/>
      </rPr>
      <t>月</t>
    </r>
  </si>
  <si>
    <r>
      <rPr>
        <sz val="10"/>
        <rFont val="Times New Roman"/>
        <charset val="134"/>
      </rPr>
      <t>2022</t>
    </r>
    <r>
      <rPr>
        <sz val="10"/>
        <rFont val="仿宋"/>
        <charset val="134"/>
      </rPr>
      <t>年宜阳县农田水利设施维修工程</t>
    </r>
  </si>
  <si>
    <r>
      <rPr>
        <sz val="10"/>
        <rFont val="仿宋"/>
        <charset val="134"/>
      </rPr>
      <t>整修机井配套</t>
    </r>
    <r>
      <rPr>
        <sz val="10"/>
        <rFont val="Times New Roman"/>
        <charset val="134"/>
      </rPr>
      <t>28</t>
    </r>
    <r>
      <rPr>
        <sz val="10"/>
        <rFont val="仿宋"/>
        <charset val="134"/>
      </rPr>
      <t>眼，回填报废机井</t>
    </r>
    <r>
      <rPr>
        <sz val="10"/>
        <rFont val="Times New Roman"/>
        <charset val="134"/>
      </rPr>
      <t>15</t>
    </r>
    <r>
      <rPr>
        <sz val="10"/>
        <rFont val="仿宋"/>
        <charset val="134"/>
      </rPr>
      <t>眼，维修变压设施</t>
    </r>
    <r>
      <rPr>
        <sz val="10"/>
        <rFont val="Times New Roman"/>
        <charset val="134"/>
      </rPr>
      <t>4</t>
    </r>
    <r>
      <rPr>
        <sz val="10"/>
        <rFont val="仿宋"/>
        <charset val="134"/>
      </rPr>
      <t>台，更新低压线路</t>
    </r>
    <r>
      <rPr>
        <sz val="10"/>
        <rFont val="Times New Roman"/>
        <charset val="134"/>
      </rPr>
      <t>4000</t>
    </r>
    <r>
      <rPr>
        <sz val="10"/>
        <rFont val="仿宋"/>
        <charset val="134"/>
      </rPr>
      <t>米。</t>
    </r>
  </si>
  <si>
    <r>
      <rPr>
        <sz val="10"/>
        <rFont val="Times New Roman"/>
        <charset val="134"/>
      </rPr>
      <t>79.68</t>
    </r>
    <r>
      <rPr>
        <sz val="10"/>
        <rFont val="仿宋"/>
        <charset val="134"/>
      </rPr>
      <t>万元</t>
    </r>
    <r>
      <rPr>
        <sz val="10"/>
        <rFont val="Times New Roman"/>
        <charset val="134"/>
      </rPr>
      <t>/</t>
    </r>
    <r>
      <rPr>
        <sz val="10"/>
        <rFont val="仿宋"/>
        <charset val="134"/>
      </rPr>
      <t>个</t>
    </r>
  </si>
  <si>
    <t>三乡镇、张坞镇</t>
  </si>
  <si>
    <r>
      <rPr>
        <sz val="10"/>
        <rFont val="仿宋"/>
        <charset val="134"/>
      </rPr>
      <t>项目形成的资产归属于三乡镇及张坞镇受益村所有，项目资产可使用</t>
    </r>
    <r>
      <rPr>
        <sz val="10"/>
        <rFont val="Times New Roman"/>
        <charset val="134"/>
      </rPr>
      <t>15</t>
    </r>
    <r>
      <rPr>
        <sz val="10"/>
        <rFont val="仿宋"/>
        <charset val="134"/>
      </rPr>
      <t>年以上，项目资产由村委进行日常维护，村委进行项目资产监管，该项目可改善农业灌溉条件，进一步提高群众生活质量，提高群众满意度。</t>
    </r>
  </si>
  <si>
    <t>项目实施完成，使三乡镇张坞镇受益村群众长期受益</t>
  </si>
  <si>
    <r>
      <rPr>
        <sz val="10"/>
        <rFont val="Times New Roman"/>
        <charset val="134"/>
      </rPr>
      <t>2022</t>
    </r>
    <r>
      <rPr>
        <sz val="10"/>
        <rFont val="仿宋"/>
        <charset val="134"/>
      </rPr>
      <t>年宜阳县张坞镇茶沟村饮水工程</t>
    </r>
  </si>
  <si>
    <r>
      <rPr>
        <sz val="10"/>
        <rFont val="仿宋"/>
        <charset val="134"/>
      </rPr>
      <t>打井</t>
    </r>
    <r>
      <rPr>
        <sz val="10"/>
        <rFont val="Times New Roman"/>
        <charset val="134"/>
      </rPr>
      <t>1</t>
    </r>
    <r>
      <rPr>
        <sz val="10"/>
        <rFont val="仿宋"/>
        <charset val="134"/>
      </rPr>
      <t>眼</t>
    </r>
    <r>
      <rPr>
        <sz val="10"/>
        <rFont val="Times New Roman"/>
        <charset val="134"/>
      </rPr>
      <t>210</t>
    </r>
    <r>
      <rPr>
        <sz val="10"/>
        <rFont val="仿宋"/>
        <charset val="134"/>
      </rPr>
      <t>米及配套，</t>
    </r>
    <r>
      <rPr>
        <sz val="10"/>
        <rFont val="Times New Roman"/>
        <charset val="134"/>
      </rPr>
      <t>20</t>
    </r>
    <r>
      <rPr>
        <sz val="10"/>
        <rFont val="仿宋"/>
        <charset val="134"/>
      </rPr>
      <t>吨无塔供水器</t>
    </r>
    <r>
      <rPr>
        <sz val="10"/>
        <rFont val="Times New Roman"/>
        <charset val="134"/>
      </rPr>
      <t>1</t>
    </r>
    <r>
      <rPr>
        <sz val="10"/>
        <rFont val="仿宋"/>
        <charset val="134"/>
      </rPr>
      <t>台，铺设管网</t>
    </r>
    <r>
      <rPr>
        <sz val="10"/>
        <rFont val="Times New Roman"/>
        <charset val="134"/>
      </rPr>
      <t>600</t>
    </r>
    <r>
      <rPr>
        <sz val="10"/>
        <rFont val="仿宋"/>
        <charset val="134"/>
      </rPr>
      <t>米。</t>
    </r>
  </si>
  <si>
    <r>
      <rPr>
        <sz val="10"/>
        <rFont val="Times New Roman"/>
        <charset val="134"/>
      </rPr>
      <t>21.5</t>
    </r>
    <r>
      <rPr>
        <sz val="10"/>
        <rFont val="仿宋"/>
        <charset val="134"/>
      </rPr>
      <t>万元</t>
    </r>
    <r>
      <rPr>
        <sz val="10"/>
        <rFont val="Times New Roman"/>
        <charset val="134"/>
      </rPr>
      <t>/</t>
    </r>
    <r>
      <rPr>
        <sz val="10"/>
        <rFont val="仿宋"/>
        <charset val="134"/>
      </rPr>
      <t>个</t>
    </r>
  </si>
  <si>
    <t>茶沟村</t>
  </si>
  <si>
    <t>宜阳县水利局、张坞镇政府</t>
  </si>
  <si>
    <r>
      <rPr>
        <sz val="10"/>
        <rFont val="仿宋"/>
        <charset val="134"/>
      </rPr>
      <t>项目计划于</t>
    </r>
    <r>
      <rPr>
        <sz val="10"/>
        <rFont val="Times New Roman"/>
        <charset val="134"/>
      </rPr>
      <t>12</t>
    </r>
    <r>
      <rPr>
        <sz val="10"/>
        <rFont val="仿宋"/>
        <charset val="134"/>
      </rPr>
      <t>月份建成投用，项目形成的资产归属于张坞镇茶沟村所有，项目资产可使用</t>
    </r>
    <r>
      <rPr>
        <sz val="10"/>
        <rFont val="Times New Roman"/>
        <charset val="134"/>
      </rPr>
      <t>15</t>
    </r>
    <r>
      <rPr>
        <sz val="10"/>
        <rFont val="仿宋"/>
        <charset val="134"/>
      </rPr>
      <t>年以上，项目资产由村委进行日常维护，村委进行项目资产监管，该项目可改善该村生活条件，进一步提高群众生活质量，提高群众满意度。</t>
    </r>
  </si>
  <si>
    <r>
      <rPr>
        <sz val="10"/>
        <rFont val="仿宋"/>
        <charset val="134"/>
      </rPr>
      <t>项目实施完成，使张午镇茶沟一组、二组</t>
    </r>
    <r>
      <rPr>
        <sz val="10"/>
        <rFont val="Times New Roman"/>
        <charset val="134"/>
      </rPr>
      <t>53</t>
    </r>
    <r>
      <rPr>
        <sz val="10"/>
        <rFont val="仿宋"/>
        <charset val="134"/>
      </rPr>
      <t>户</t>
    </r>
    <r>
      <rPr>
        <sz val="10"/>
        <rFont val="Times New Roman"/>
        <charset val="134"/>
      </rPr>
      <t>130</t>
    </r>
    <r>
      <rPr>
        <sz val="10"/>
        <rFont val="仿宋"/>
        <charset val="134"/>
      </rPr>
      <t>名群众长期受益</t>
    </r>
  </si>
  <si>
    <r>
      <rPr>
        <sz val="10"/>
        <rFont val="Times New Roman"/>
        <charset val="134"/>
      </rPr>
      <t>2022</t>
    </r>
    <r>
      <rPr>
        <sz val="10"/>
        <rFont val="仿宋"/>
        <charset val="134"/>
      </rPr>
      <t>年宜阳县张坞镇尚午村饮水工程</t>
    </r>
  </si>
  <si>
    <r>
      <rPr>
        <sz val="10"/>
        <rFont val="仿宋"/>
        <charset val="134"/>
      </rPr>
      <t>塑料水管</t>
    </r>
    <r>
      <rPr>
        <sz val="10"/>
        <rFont val="Times New Roman"/>
        <charset val="134"/>
      </rPr>
      <t>25</t>
    </r>
    <r>
      <rPr>
        <sz val="10"/>
        <rFont val="仿宋"/>
        <charset val="134"/>
      </rPr>
      <t>管</t>
    </r>
    <r>
      <rPr>
        <sz val="10"/>
        <rFont val="Times New Roman"/>
        <charset val="134"/>
      </rPr>
      <t>597</t>
    </r>
    <r>
      <rPr>
        <sz val="10"/>
        <rFont val="仿宋"/>
        <charset val="134"/>
      </rPr>
      <t>米、</t>
    </r>
    <r>
      <rPr>
        <sz val="10"/>
        <rFont val="Times New Roman"/>
        <charset val="134"/>
      </rPr>
      <t>50</t>
    </r>
    <r>
      <rPr>
        <sz val="10"/>
        <rFont val="仿宋"/>
        <charset val="134"/>
      </rPr>
      <t>管</t>
    </r>
    <r>
      <rPr>
        <sz val="10"/>
        <rFont val="Times New Roman"/>
        <charset val="134"/>
      </rPr>
      <t>373</t>
    </r>
    <r>
      <rPr>
        <sz val="10"/>
        <rFont val="仿宋"/>
        <charset val="134"/>
      </rPr>
      <t>米、</t>
    </r>
    <r>
      <rPr>
        <sz val="10"/>
        <rFont val="Times New Roman"/>
        <charset val="134"/>
      </rPr>
      <t>63</t>
    </r>
    <r>
      <rPr>
        <sz val="10"/>
        <rFont val="仿宋"/>
        <charset val="134"/>
      </rPr>
      <t>管</t>
    </r>
    <r>
      <rPr>
        <sz val="10"/>
        <rFont val="Times New Roman"/>
        <charset val="134"/>
      </rPr>
      <t>1003</t>
    </r>
    <r>
      <rPr>
        <sz val="10"/>
        <rFont val="仿宋"/>
        <charset val="134"/>
      </rPr>
      <t>米、</t>
    </r>
    <r>
      <rPr>
        <sz val="10"/>
        <rFont val="Times New Roman"/>
        <charset val="134"/>
      </rPr>
      <t>75</t>
    </r>
    <r>
      <rPr>
        <sz val="10"/>
        <rFont val="仿宋"/>
        <charset val="134"/>
      </rPr>
      <t>管</t>
    </r>
    <r>
      <rPr>
        <sz val="10"/>
        <rFont val="Times New Roman"/>
        <charset val="134"/>
      </rPr>
      <t>2783</t>
    </r>
    <r>
      <rPr>
        <sz val="10"/>
        <rFont val="仿宋"/>
        <charset val="134"/>
      </rPr>
      <t>米、</t>
    </r>
    <r>
      <rPr>
        <sz val="10"/>
        <rFont val="Times New Roman"/>
        <charset val="134"/>
      </rPr>
      <t>110</t>
    </r>
    <r>
      <rPr>
        <sz val="10"/>
        <rFont val="仿宋"/>
        <charset val="134"/>
      </rPr>
      <t>管</t>
    </r>
    <r>
      <rPr>
        <sz val="10"/>
        <rFont val="Times New Roman"/>
        <charset val="134"/>
      </rPr>
      <t>1581</t>
    </r>
    <r>
      <rPr>
        <sz val="10"/>
        <rFont val="仿宋"/>
        <charset val="134"/>
      </rPr>
      <t>米，水井、水表、阀门各</t>
    </r>
    <r>
      <rPr>
        <sz val="10"/>
        <rFont val="Times New Roman"/>
        <charset val="134"/>
      </rPr>
      <t>320</t>
    </r>
    <r>
      <rPr>
        <sz val="10"/>
        <rFont val="仿宋"/>
        <charset val="134"/>
      </rPr>
      <t>个及其他附属配套</t>
    </r>
  </si>
  <si>
    <t>尚午村</t>
  </si>
  <si>
    <r>
      <rPr>
        <sz val="10"/>
        <rFont val="仿宋"/>
        <charset val="134"/>
      </rPr>
      <t>项目计划于</t>
    </r>
    <r>
      <rPr>
        <sz val="10"/>
        <rFont val="Times New Roman"/>
        <charset val="134"/>
      </rPr>
      <t>12</t>
    </r>
    <r>
      <rPr>
        <sz val="10"/>
        <rFont val="仿宋"/>
        <charset val="134"/>
      </rPr>
      <t>月份建成投用，项目形成的资产归属于张坞镇尚午村所有，项目资产可使用</t>
    </r>
    <r>
      <rPr>
        <sz val="10"/>
        <rFont val="Times New Roman"/>
        <charset val="134"/>
      </rPr>
      <t>15</t>
    </r>
    <r>
      <rPr>
        <sz val="10"/>
        <rFont val="仿宋"/>
        <charset val="134"/>
      </rPr>
      <t>年以上，项目资产由村委进行日常维护，村委进行项目资产监管，该项目可改善该村生活条件，进一步提高群众生活质量，提高群众满意度。</t>
    </r>
  </si>
  <si>
    <r>
      <rPr>
        <sz val="10"/>
        <rFont val="仿宋"/>
        <charset val="134"/>
      </rPr>
      <t>项目实施完成，使张坞镇尚午村</t>
    </r>
    <r>
      <rPr>
        <sz val="10"/>
        <rFont val="Times New Roman"/>
        <charset val="134"/>
      </rPr>
      <t>310</t>
    </r>
    <r>
      <rPr>
        <sz val="10"/>
        <rFont val="仿宋"/>
        <charset val="134"/>
      </rPr>
      <t>户</t>
    </r>
    <r>
      <rPr>
        <sz val="10"/>
        <rFont val="Times New Roman"/>
        <charset val="134"/>
      </rPr>
      <t>1410</t>
    </r>
    <r>
      <rPr>
        <sz val="10"/>
        <rFont val="仿宋"/>
        <charset val="134"/>
      </rPr>
      <t>名群众长期受益</t>
    </r>
  </si>
  <si>
    <r>
      <rPr>
        <sz val="10"/>
        <rFont val="Times New Roman"/>
        <charset val="134"/>
      </rPr>
      <t>2022</t>
    </r>
    <r>
      <rPr>
        <sz val="10"/>
        <rFont val="仿宋"/>
        <charset val="134"/>
      </rPr>
      <t>年宜阳县三乡镇西柏坡村饮水工程</t>
    </r>
  </si>
  <si>
    <r>
      <rPr>
        <sz val="10"/>
        <rFont val="仿宋"/>
        <charset val="134"/>
      </rPr>
      <t>打井</t>
    </r>
    <r>
      <rPr>
        <sz val="10"/>
        <rFont val="Times New Roman"/>
        <charset val="134"/>
      </rPr>
      <t>1</t>
    </r>
    <r>
      <rPr>
        <sz val="10"/>
        <rFont val="仿宋"/>
        <charset val="134"/>
      </rPr>
      <t>眼，约</t>
    </r>
    <r>
      <rPr>
        <sz val="10"/>
        <rFont val="Times New Roman"/>
        <charset val="134"/>
      </rPr>
      <t>200</t>
    </r>
    <r>
      <rPr>
        <sz val="10"/>
        <rFont val="仿宋"/>
        <charset val="134"/>
      </rPr>
      <t>米深，</t>
    </r>
    <r>
      <rPr>
        <sz val="10"/>
        <rFont val="Times New Roman"/>
        <charset val="134"/>
      </rPr>
      <t>50m³</t>
    </r>
    <r>
      <rPr>
        <sz val="10"/>
        <rFont val="仿宋"/>
        <charset val="134"/>
      </rPr>
      <t>无塔供水器及管理房</t>
    </r>
    <r>
      <rPr>
        <sz val="10"/>
        <rFont val="Times New Roman"/>
        <charset val="134"/>
      </rPr>
      <t>1</t>
    </r>
    <r>
      <rPr>
        <sz val="10"/>
        <rFont val="仿宋"/>
        <charset val="134"/>
      </rPr>
      <t>座，铺设管网</t>
    </r>
    <r>
      <rPr>
        <sz val="10"/>
        <rFont val="Times New Roman"/>
        <charset val="134"/>
      </rPr>
      <t>10000</t>
    </r>
    <r>
      <rPr>
        <sz val="10"/>
        <rFont val="仿宋"/>
        <charset val="134"/>
      </rPr>
      <t>米及入户对接。</t>
    </r>
  </si>
  <si>
    <r>
      <rPr>
        <sz val="10"/>
        <rFont val="Times New Roman"/>
        <charset val="134"/>
      </rPr>
      <t>158.69</t>
    </r>
    <r>
      <rPr>
        <sz val="10"/>
        <rFont val="仿宋"/>
        <charset val="134"/>
      </rPr>
      <t>万元</t>
    </r>
    <r>
      <rPr>
        <sz val="10"/>
        <rFont val="Times New Roman"/>
        <charset val="134"/>
      </rPr>
      <t>/</t>
    </r>
    <r>
      <rPr>
        <sz val="10"/>
        <rFont val="仿宋"/>
        <charset val="134"/>
      </rPr>
      <t>个</t>
    </r>
  </si>
  <si>
    <t>三乡镇</t>
  </si>
  <si>
    <t>西柏坡村</t>
  </si>
  <si>
    <t>宜阳县水利局、三乡镇政府</t>
  </si>
  <si>
    <r>
      <rPr>
        <sz val="10"/>
        <rFont val="仿宋"/>
        <charset val="134"/>
      </rPr>
      <t>项目计划于</t>
    </r>
    <r>
      <rPr>
        <sz val="10"/>
        <rFont val="Times New Roman"/>
        <charset val="134"/>
      </rPr>
      <t>12</t>
    </r>
    <r>
      <rPr>
        <sz val="10"/>
        <rFont val="仿宋"/>
        <charset val="134"/>
      </rPr>
      <t>月份建成投用，项目形成的资产归属于西柏坡村所有，项目资产可使用</t>
    </r>
    <r>
      <rPr>
        <sz val="10"/>
        <rFont val="Times New Roman"/>
        <charset val="134"/>
      </rPr>
      <t>20</t>
    </r>
    <r>
      <rPr>
        <sz val="10"/>
        <rFont val="仿宋"/>
        <charset val="134"/>
      </rPr>
      <t>年以上，项目资产由西柏坡村村委会进行日常维护，三乡镇人民政府进行项目资产监管，该项目可解决西柏坡村饮水安全问题，进一步提高群众生活质量，提高群众满意度。</t>
    </r>
  </si>
  <si>
    <r>
      <rPr>
        <sz val="10"/>
        <rFont val="仿宋"/>
        <charset val="134"/>
      </rPr>
      <t>通过项目实施，，保障三乡镇西柏坡村</t>
    </r>
    <r>
      <rPr>
        <sz val="10"/>
        <rFont val="Times New Roman"/>
        <charset val="134"/>
      </rPr>
      <t>1453</t>
    </r>
    <r>
      <rPr>
        <sz val="10"/>
        <rFont val="仿宋"/>
        <charset val="134"/>
      </rPr>
      <t>口人饮水安全问题</t>
    </r>
  </si>
  <si>
    <r>
      <rPr>
        <sz val="10"/>
        <rFont val="Times New Roman"/>
        <charset val="134"/>
      </rPr>
      <t>2022</t>
    </r>
    <r>
      <rPr>
        <sz val="10"/>
        <rFont val="仿宋"/>
        <charset val="134"/>
      </rPr>
      <t>年宜阳县香鹿山镇王凹村饮水工程</t>
    </r>
  </si>
  <si>
    <r>
      <rPr>
        <sz val="10"/>
        <rFont val="仿宋"/>
        <charset val="134"/>
      </rPr>
      <t>打井</t>
    </r>
    <r>
      <rPr>
        <sz val="10"/>
        <rFont val="Times New Roman"/>
        <charset val="134"/>
      </rPr>
      <t>1</t>
    </r>
    <r>
      <rPr>
        <sz val="10"/>
        <rFont val="仿宋"/>
        <charset val="134"/>
      </rPr>
      <t>眼</t>
    </r>
    <r>
      <rPr>
        <sz val="10"/>
        <rFont val="Times New Roman"/>
        <charset val="134"/>
      </rPr>
      <t>200</t>
    </r>
    <r>
      <rPr>
        <sz val="10"/>
        <rFont val="仿宋"/>
        <charset val="134"/>
      </rPr>
      <t>米及配套，</t>
    </r>
    <r>
      <rPr>
        <sz val="10"/>
        <rFont val="Times New Roman"/>
        <charset val="134"/>
      </rPr>
      <t>10</t>
    </r>
    <r>
      <rPr>
        <sz val="10"/>
        <rFont val="仿宋"/>
        <charset val="134"/>
      </rPr>
      <t>吨无塔供水器</t>
    </r>
    <r>
      <rPr>
        <sz val="10"/>
        <rFont val="Times New Roman"/>
        <charset val="134"/>
      </rPr>
      <t>1</t>
    </r>
    <r>
      <rPr>
        <sz val="10"/>
        <rFont val="仿宋"/>
        <charset val="134"/>
      </rPr>
      <t>台，铺设管网</t>
    </r>
    <r>
      <rPr>
        <sz val="10"/>
        <rFont val="Times New Roman"/>
        <charset val="134"/>
      </rPr>
      <t>500</t>
    </r>
    <r>
      <rPr>
        <sz val="10"/>
        <rFont val="仿宋"/>
        <charset val="134"/>
      </rPr>
      <t>米等。</t>
    </r>
  </si>
  <si>
    <r>
      <rPr>
        <sz val="10"/>
        <rFont val="Times New Roman"/>
        <charset val="134"/>
      </rPr>
      <t>20</t>
    </r>
    <r>
      <rPr>
        <sz val="10"/>
        <rFont val="仿宋"/>
        <charset val="134"/>
      </rPr>
      <t>万元</t>
    </r>
    <r>
      <rPr>
        <sz val="10"/>
        <rFont val="Times New Roman"/>
        <charset val="134"/>
      </rPr>
      <t>/</t>
    </r>
    <r>
      <rPr>
        <sz val="10"/>
        <rFont val="仿宋"/>
        <charset val="134"/>
      </rPr>
      <t>个</t>
    </r>
  </si>
  <si>
    <t>王凹村</t>
  </si>
  <si>
    <t>宜阳县水利局、香鹿山镇政府</t>
  </si>
  <si>
    <r>
      <rPr>
        <sz val="10"/>
        <rFont val="仿宋"/>
        <charset val="134"/>
      </rPr>
      <t>项目计划于</t>
    </r>
    <r>
      <rPr>
        <sz val="10"/>
        <rFont val="Times New Roman"/>
        <charset val="134"/>
      </rPr>
      <t>12</t>
    </r>
    <r>
      <rPr>
        <sz val="10"/>
        <rFont val="仿宋"/>
        <charset val="134"/>
      </rPr>
      <t>月份建成投用，项目形成的资产归属于香鹿山镇王凹村所有，项目资产可使用</t>
    </r>
    <r>
      <rPr>
        <sz val="10"/>
        <rFont val="Times New Roman"/>
        <charset val="134"/>
      </rPr>
      <t>15</t>
    </r>
    <r>
      <rPr>
        <sz val="10"/>
        <rFont val="仿宋"/>
        <charset val="134"/>
      </rPr>
      <t>年以上，项目资产由村委进行日常维护，村委进行项目资产监管，该项目可改善该村生活条件，进一步提高群众生活质量，提高群众满意度。</t>
    </r>
  </si>
  <si>
    <r>
      <rPr>
        <sz val="10"/>
        <rFont val="仿宋"/>
        <charset val="134"/>
      </rPr>
      <t>项目实施完成，使香鹿山镇王凹村</t>
    </r>
    <r>
      <rPr>
        <sz val="10"/>
        <rFont val="Times New Roman"/>
        <charset val="134"/>
      </rPr>
      <t>3</t>
    </r>
    <r>
      <rPr>
        <sz val="10"/>
        <rFont val="仿宋"/>
        <charset val="134"/>
      </rPr>
      <t>组、</t>
    </r>
    <r>
      <rPr>
        <sz val="10"/>
        <rFont val="Times New Roman"/>
        <charset val="134"/>
      </rPr>
      <t>4</t>
    </r>
    <r>
      <rPr>
        <sz val="10"/>
        <rFont val="仿宋"/>
        <charset val="134"/>
      </rPr>
      <t>组、</t>
    </r>
    <r>
      <rPr>
        <sz val="10"/>
        <rFont val="Times New Roman"/>
        <charset val="134"/>
      </rPr>
      <t>7</t>
    </r>
    <r>
      <rPr>
        <sz val="10"/>
        <rFont val="仿宋"/>
        <charset val="134"/>
      </rPr>
      <t>组</t>
    </r>
    <r>
      <rPr>
        <sz val="10"/>
        <rFont val="Times New Roman"/>
        <charset val="134"/>
      </rPr>
      <t>83</t>
    </r>
    <r>
      <rPr>
        <sz val="10"/>
        <rFont val="仿宋"/>
        <charset val="134"/>
      </rPr>
      <t>户</t>
    </r>
    <r>
      <rPr>
        <sz val="10"/>
        <rFont val="Times New Roman"/>
        <charset val="134"/>
      </rPr>
      <t>336</t>
    </r>
    <r>
      <rPr>
        <sz val="10"/>
        <rFont val="仿宋"/>
        <charset val="134"/>
      </rPr>
      <t>名群众长期受益</t>
    </r>
  </si>
  <si>
    <r>
      <rPr>
        <sz val="10"/>
        <rFont val="Times New Roman"/>
        <charset val="134"/>
      </rPr>
      <t>2022</t>
    </r>
    <r>
      <rPr>
        <sz val="10"/>
        <rFont val="仿宋"/>
        <charset val="134"/>
      </rPr>
      <t>年宜阳县莲庄镇孙留、石村村饮水工程</t>
    </r>
  </si>
  <si>
    <r>
      <rPr>
        <sz val="10"/>
        <rFont val="仿宋"/>
        <charset val="134"/>
      </rPr>
      <t>机井配套</t>
    </r>
    <r>
      <rPr>
        <sz val="10"/>
        <rFont val="Times New Roman"/>
        <charset val="134"/>
      </rPr>
      <t>1</t>
    </r>
    <r>
      <rPr>
        <sz val="10"/>
        <rFont val="仿宋"/>
        <charset val="134"/>
      </rPr>
      <t>眼，</t>
    </r>
    <r>
      <rPr>
        <sz val="10"/>
        <rFont val="Times New Roman"/>
        <charset val="134"/>
      </rPr>
      <t>100KVA</t>
    </r>
    <r>
      <rPr>
        <sz val="10"/>
        <rFont val="仿宋"/>
        <charset val="134"/>
      </rPr>
      <t>变压器</t>
    </r>
    <r>
      <rPr>
        <sz val="10"/>
        <rFont val="Times New Roman"/>
        <charset val="134"/>
      </rPr>
      <t>1</t>
    </r>
    <r>
      <rPr>
        <sz val="10"/>
        <rFont val="仿宋"/>
        <charset val="134"/>
      </rPr>
      <t>台，蓄水池</t>
    </r>
    <r>
      <rPr>
        <sz val="10"/>
        <rFont val="Times New Roman"/>
        <charset val="134"/>
      </rPr>
      <t>2</t>
    </r>
    <r>
      <rPr>
        <sz val="10"/>
        <rFont val="仿宋"/>
        <charset val="134"/>
      </rPr>
      <t>座，铺设上水管道</t>
    </r>
    <r>
      <rPr>
        <sz val="10"/>
        <rFont val="Times New Roman"/>
        <charset val="134"/>
      </rPr>
      <t>3400</t>
    </r>
    <r>
      <rPr>
        <sz val="10"/>
        <rFont val="仿宋"/>
        <charset val="134"/>
      </rPr>
      <t>米。</t>
    </r>
  </si>
  <si>
    <r>
      <rPr>
        <sz val="10"/>
        <rFont val="Times New Roman"/>
        <charset val="134"/>
      </rPr>
      <t>65</t>
    </r>
    <r>
      <rPr>
        <sz val="10"/>
        <rFont val="仿宋"/>
        <charset val="134"/>
      </rPr>
      <t>万元</t>
    </r>
    <r>
      <rPr>
        <sz val="10"/>
        <rFont val="Times New Roman"/>
        <charset val="134"/>
      </rPr>
      <t>/</t>
    </r>
    <r>
      <rPr>
        <sz val="10"/>
        <rFont val="仿宋"/>
        <charset val="134"/>
      </rPr>
      <t>个</t>
    </r>
  </si>
  <si>
    <t>孙留村</t>
  </si>
  <si>
    <t>宜阳县水利局、莲庄镇政府</t>
  </si>
  <si>
    <r>
      <rPr>
        <sz val="10"/>
        <rFont val="仿宋"/>
        <charset val="134"/>
      </rPr>
      <t>项目计划于</t>
    </r>
    <r>
      <rPr>
        <sz val="10"/>
        <rFont val="Times New Roman"/>
        <charset val="134"/>
      </rPr>
      <t>12</t>
    </r>
    <r>
      <rPr>
        <sz val="10"/>
        <rFont val="仿宋"/>
        <charset val="134"/>
      </rPr>
      <t>月份建成投用，项目形成的资产归属于莲庄镇孙留、石村村所有，项目资产可使用</t>
    </r>
    <r>
      <rPr>
        <sz val="10"/>
        <rFont val="Times New Roman"/>
        <charset val="134"/>
      </rPr>
      <t>15</t>
    </r>
    <r>
      <rPr>
        <sz val="10"/>
        <rFont val="仿宋"/>
        <charset val="134"/>
      </rPr>
      <t>年以上，项目资产由村委进行日常维护，村委进行项目资产监管，该项目可改善该村生活条件，进一步提高群众生活质量，提高群众满意度。</t>
    </r>
  </si>
  <si>
    <r>
      <rPr>
        <sz val="10"/>
        <rFont val="仿宋"/>
        <charset val="134"/>
      </rPr>
      <t>项目实施完成，使莲庄镇孙留、石村</t>
    </r>
    <r>
      <rPr>
        <sz val="10"/>
        <rFont val="Times New Roman"/>
        <charset val="134"/>
      </rPr>
      <t>7200</t>
    </r>
    <r>
      <rPr>
        <sz val="10"/>
        <rFont val="仿宋"/>
        <charset val="134"/>
      </rPr>
      <t>名群众长期受益</t>
    </r>
  </si>
  <si>
    <r>
      <rPr>
        <sz val="10"/>
        <rFont val="Times New Roman"/>
        <charset val="134"/>
      </rPr>
      <t>2022</t>
    </r>
    <r>
      <rPr>
        <sz val="10"/>
        <rFont val="仿宋"/>
        <charset val="134"/>
      </rPr>
      <t>年宜阳县高村镇石村村饮水工程</t>
    </r>
  </si>
  <si>
    <r>
      <rPr>
        <sz val="10"/>
        <rFont val="仿宋"/>
        <charset val="134"/>
      </rPr>
      <t>打井</t>
    </r>
    <r>
      <rPr>
        <sz val="10"/>
        <rFont val="Times New Roman"/>
        <charset val="134"/>
      </rPr>
      <t>1</t>
    </r>
    <r>
      <rPr>
        <sz val="10"/>
        <rFont val="仿宋"/>
        <charset val="134"/>
      </rPr>
      <t>眼</t>
    </r>
    <r>
      <rPr>
        <sz val="10"/>
        <rFont val="Times New Roman"/>
        <charset val="134"/>
      </rPr>
      <t>230</t>
    </r>
    <r>
      <rPr>
        <sz val="10"/>
        <rFont val="仿宋"/>
        <charset val="134"/>
      </rPr>
      <t>米，</t>
    </r>
    <r>
      <rPr>
        <sz val="10"/>
        <rFont val="Times New Roman"/>
        <charset val="134"/>
      </rPr>
      <t>30</t>
    </r>
    <r>
      <rPr>
        <sz val="10"/>
        <rFont val="仿宋"/>
        <charset val="134"/>
      </rPr>
      <t>立方蓄水池</t>
    </r>
    <r>
      <rPr>
        <sz val="10"/>
        <rFont val="Times New Roman"/>
        <charset val="134"/>
      </rPr>
      <t>1</t>
    </r>
    <r>
      <rPr>
        <sz val="10"/>
        <rFont val="仿宋"/>
        <charset val="134"/>
      </rPr>
      <t>座，铺设管网</t>
    </r>
    <r>
      <rPr>
        <sz val="10"/>
        <rFont val="Times New Roman"/>
        <charset val="134"/>
      </rPr>
      <t>8524</t>
    </r>
    <r>
      <rPr>
        <sz val="10"/>
        <rFont val="仿宋"/>
        <charset val="134"/>
      </rPr>
      <t>米等。</t>
    </r>
  </si>
  <si>
    <r>
      <rPr>
        <sz val="10"/>
        <rFont val="Times New Roman"/>
        <charset val="134"/>
      </rPr>
      <t>128.57</t>
    </r>
    <r>
      <rPr>
        <sz val="10"/>
        <rFont val="仿宋"/>
        <charset val="134"/>
      </rPr>
      <t>万元</t>
    </r>
    <r>
      <rPr>
        <sz val="10"/>
        <rFont val="Times New Roman"/>
        <charset val="134"/>
      </rPr>
      <t>/</t>
    </r>
    <r>
      <rPr>
        <sz val="10"/>
        <rFont val="仿宋"/>
        <charset val="134"/>
      </rPr>
      <t>个</t>
    </r>
  </si>
  <si>
    <t>宜阳县水利局、高村镇政府</t>
  </si>
  <si>
    <r>
      <rPr>
        <sz val="10"/>
        <rFont val="仿宋"/>
        <charset val="134"/>
      </rPr>
      <t>项目计划于</t>
    </r>
    <r>
      <rPr>
        <sz val="10"/>
        <rFont val="Times New Roman"/>
        <charset val="134"/>
      </rPr>
      <t>12</t>
    </r>
    <r>
      <rPr>
        <sz val="10"/>
        <rFont val="仿宋"/>
        <charset val="134"/>
      </rPr>
      <t>月份建成投用，项目形成的资产归属于高村镇石村村所有，项目资产可使用</t>
    </r>
    <r>
      <rPr>
        <sz val="10"/>
        <rFont val="Times New Roman"/>
        <charset val="134"/>
      </rPr>
      <t>15</t>
    </r>
    <r>
      <rPr>
        <sz val="10"/>
        <rFont val="仿宋"/>
        <charset val="134"/>
      </rPr>
      <t>年以上，项目资产由村委进行日常维护，村委进行项目资产监管，该项目可改善该村生活条件，进一步提高群众生活质量，提高群众满意度。</t>
    </r>
  </si>
  <si>
    <r>
      <rPr>
        <sz val="10"/>
        <rFont val="仿宋"/>
        <charset val="134"/>
      </rPr>
      <t>项目实施完成，使高村镇石村村</t>
    </r>
    <r>
      <rPr>
        <sz val="10"/>
        <rFont val="Times New Roman"/>
        <charset val="134"/>
      </rPr>
      <t>890</t>
    </r>
    <r>
      <rPr>
        <sz val="10"/>
        <rFont val="仿宋"/>
        <charset val="134"/>
      </rPr>
      <t>户</t>
    </r>
    <r>
      <rPr>
        <sz val="10"/>
        <rFont val="Times New Roman"/>
        <charset val="134"/>
      </rPr>
      <t>3322</t>
    </r>
    <r>
      <rPr>
        <sz val="10"/>
        <rFont val="仿宋"/>
        <charset val="134"/>
      </rPr>
      <t>名群众长期受益</t>
    </r>
  </si>
  <si>
    <r>
      <rPr>
        <sz val="10"/>
        <rFont val="Times New Roman"/>
        <charset val="134"/>
      </rPr>
      <t>2022</t>
    </r>
    <r>
      <rPr>
        <sz val="10"/>
        <rFont val="仿宋"/>
        <charset val="134"/>
      </rPr>
      <t>年宜阳县柳泉镇西高美村饮水工程</t>
    </r>
  </si>
  <si>
    <r>
      <rPr>
        <sz val="10"/>
        <rFont val="仿宋"/>
        <charset val="134"/>
      </rPr>
      <t>铺设上水管道</t>
    </r>
    <r>
      <rPr>
        <sz val="10"/>
        <rFont val="Times New Roman"/>
        <charset val="134"/>
      </rPr>
      <t>12800</t>
    </r>
    <r>
      <rPr>
        <sz val="10"/>
        <rFont val="仿宋"/>
        <charset val="134"/>
      </rPr>
      <t>米</t>
    </r>
  </si>
  <si>
    <r>
      <rPr>
        <sz val="10"/>
        <rFont val="Times New Roman"/>
        <charset val="134"/>
      </rPr>
      <t>112</t>
    </r>
    <r>
      <rPr>
        <sz val="10"/>
        <rFont val="仿宋"/>
        <charset val="134"/>
      </rPr>
      <t>万元</t>
    </r>
    <r>
      <rPr>
        <sz val="10"/>
        <rFont val="Times New Roman"/>
        <charset val="134"/>
      </rPr>
      <t>/</t>
    </r>
    <r>
      <rPr>
        <sz val="10"/>
        <rFont val="仿宋"/>
        <charset val="134"/>
      </rPr>
      <t>个</t>
    </r>
  </si>
  <si>
    <t>西高美</t>
  </si>
  <si>
    <t>宜阳县水利局、柳泉镇政府</t>
  </si>
  <si>
    <r>
      <rPr>
        <sz val="10"/>
        <rFont val="仿宋"/>
        <charset val="134"/>
      </rPr>
      <t>项目计划于</t>
    </r>
    <r>
      <rPr>
        <sz val="10"/>
        <rFont val="Times New Roman"/>
        <charset val="134"/>
      </rPr>
      <t>12</t>
    </r>
    <r>
      <rPr>
        <sz val="10"/>
        <rFont val="仿宋"/>
        <charset val="134"/>
      </rPr>
      <t>月份建成投用，项目形成的资产归属于柳泉镇西高美村所有，项目资产可使用</t>
    </r>
    <r>
      <rPr>
        <sz val="10"/>
        <rFont val="Times New Roman"/>
        <charset val="134"/>
      </rPr>
      <t>15</t>
    </r>
    <r>
      <rPr>
        <sz val="10"/>
        <rFont val="仿宋"/>
        <charset val="134"/>
      </rPr>
      <t>年以上，项目资产由村委进行日常维护，村委进行项目资产监管，该项目可改善该村生活条件，进一步提高群众生活质量，提高群众满意度。</t>
    </r>
  </si>
  <si>
    <r>
      <rPr>
        <sz val="10"/>
        <rFont val="仿宋"/>
        <charset val="134"/>
      </rPr>
      <t>项目实施完成，使柳泉镇西高美</t>
    </r>
    <r>
      <rPr>
        <sz val="10"/>
        <rFont val="Times New Roman"/>
        <charset val="134"/>
      </rPr>
      <t>7200</t>
    </r>
    <r>
      <rPr>
        <sz val="10"/>
        <rFont val="仿宋"/>
        <charset val="134"/>
      </rPr>
      <t>名群众长期受益</t>
    </r>
  </si>
  <si>
    <r>
      <rPr>
        <sz val="10"/>
        <rFont val="Times New Roman"/>
        <charset val="134"/>
      </rPr>
      <t>2022</t>
    </r>
    <r>
      <rPr>
        <sz val="10"/>
        <rFont val="仿宋"/>
        <charset val="134"/>
      </rPr>
      <t>年宜阳县锦屏镇马窑村饮水工程</t>
    </r>
  </si>
  <si>
    <r>
      <rPr>
        <sz val="10"/>
        <rFont val="仿宋"/>
        <charset val="134"/>
      </rPr>
      <t>新打机井</t>
    </r>
    <r>
      <rPr>
        <sz val="10"/>
        <rFont val="Times New Roman"/>
        <charset val="134"/>
      </rPr>
      <t>1</t>
    </r>
    <r>
      <rPr>
        <sz val="10"/>
        <rFont val="仿宋"/>
        <charset val="134"/>
      </rPr>
      <t>眼</t>
    </r>
    <r>
      <rPr>
        <sz val="10"/>
        <rFont val="Times New Roman"/>
        <charset val="134"/>
      </rPr>
      <t>200</t>
    </r>
    <r>
      <rPr>
        <sz val="10"/>
        <rFont val="仿宋"/>
        <charset val="134"/>
      </rPr>
      <t>米，铺设管道</t>
    </r>
    <r>
      <rPr>
        <sz val="10"/>
        <rFont val="Times New Roman"/>
        <charset val="134"/>
      </rPr>
      <t>3528</t>
    </r>
    <r>
      <rPr>
        <sz val="10"/>
        <rFont val="仿宋"/>
        <charset val="134"/>
      </rPr>
      <t>米等。</t>
    </r>
  </si>
  <si>
    <r>
      <rPr>
        <sz val="10"/>
        <rFont val="Times New Roman"/>
        <charset val="134"/>
      </rPr>
      <t>49.68</t>
    </r>
    <r>
      <rPr>
        <sz val="10"/>
        <rFont val="仿宋"/>
        <charset val="134"/>
      </rPr>
      <t>万元</t>
    </r>
    <r>
      <rPr>
        <sz val="10"/>
        <rFont val="Times New Roman"/>
        <charset val="134"/>
      </rPr>
      <t>/</t>
    </r>
    <r>
      <rPr>
        <sz val="10"/>
        <rFont val="仿宋"/>
        <charset val="134"/>
      </rPr>
      <t>个</t>
    </r>
  </si>
  <si>
    <t>锦屏镇</t>
  </si>
  <si>
    <t>马窑村</t>
  </si>
  <si>
    <t>宜阳县水利局、锦屏镇政府</t>
  </si>
  <si>
    <r>
      <rPr>
        <sz val="10"/>
        <rFont val="仿宋"/>
        <charset val="134"/>
      </rPr>
      <t>项目计划于</t>
    </r>
    <r>
      <rPr>
        <sz val="10"/>
        <rFont val="Times New Roman"/>
        <charset val="134"/>
      </rPr>
      <t>12</t>
    </r>
    <r>
      <rPr>
        <sz val="10"/>
        <rFont val="仿宋"/>
        <charset val="134"/>
      </rPr>
      <t>月份建成投用，项目形成的资产归属于锦屏镇马窑村所有，项目资产可使用</t>
    </r>
    <r>
      <rPr>
        <sz val="10"/>
        <rFont val="Times New Roman"/>
        <charset val="134"/>
      </rPr>
      <t>15</t>
    </r>
    <r>
      <rPr>
        <sz val="10"/>
        <rFont val="仿宋"/>
        <charset val="134"/>
      </rPr>
      <t>年以上，项目资产由村委进行日常维护，村委进行项目资产监管，该项目可改善该村生活条件，进一步提高群众生活质量，提高群众满意度。</t>
    </r>
  </si>
  <si>
    <r>
      <rPr>
        <sz val="10"/>
        <rFont val="仿宋"/>
        <charset val="134"/>
      </rPr>
      <t>项目实施完成，使锦屏镇马窑村</t>
    </r>
    <r>
      <rPr>
        <sz val="10"/>
        <rFont val="Times New Roman"/>
        <charset val="134"/>
      </rPr>
      <t>105</t>
    </r>
    <r>
      <rPr>
        <sz val="10"/>
        <rFont val="仿宋"/>
        <charset val="134"/>
      </rPr>
      <t>户</t>
    </r>
    <r>
      <rPr>
        <sz val="10"/>
        <rFont val="Times New Roman"/>
        <charset val="134"/>
      </rPr>
      <t>550</t>
    </r>
    <r>
      <rPr>
        <sz val="10"/>
        <rFont val="仿宋"/>
        <charset val="134"/>
      </rPr>
      <t>名群众长期受益</t>
    </r>
  </si>
  <si>
    <r>
      <rPr>
        <sz val="10"/>
        <rFont val="Times New Roman"/>
        <charset val="134"/>
      </rPr>
      <t>2022</t>
    </r>
    <r>
      <rPr>
        <sz val="10"/>
        <rFont val="仿宋"/>
        <charset val="134"/>
      </rPr>
      <t>年宜阳县盐镇乡罗村饮水工程</t>
    </r>
  </si>
  <si>
    <r>
      <rPr>
        <sz val="10"/>
        <rFont val="仿宋"/>
        <charset val="134"/>
      </rPr>
      <t>打井</t>
    </r>
    <r>
      <rPr>
        <sz val="10"/>
        <rFont val="Times New Roman"/>
        <charset val="134"/>
      </rPr>
      <t>1</t>
    </r>
    <r>
      <rPr>
        <sz val="10"/>
        <rFont val="仿宋"/>
        <charset val="134"/>
      </rPr>
      <t>眼及配套，</t>
    </r>
    <r>
      <rPr>
        <sz val="10"/>
        <rFont val="Times New Roman"/>
        <charset val="134"/>
      </rPr>
      <t>30</t>
    </r>
    <r>
      <rPr>
        <sz val="10"/>
        <rFont val="仿宋"/>
        <charset val="134"/>
      </rPr>
      <t>立方水塔</t>
    </r>
    <r>
      <rPr>
        <sz val="10"/>
        <rFont val="Times New Roman"/>
        <charset val="134"/>
      </rPr>
      <t>1</t>
    </r>
    <r>
      <rPr>
        <sz val="10"/>
        <rFont val="仿宋"/>
        <charset val="134"/>
      </rPr>
      <t>座，新建管网</t>
    </r>
    <r>
      <rPr>
        <sz val="10"/>
        <rFont val="Times New Roman"/>
        <charset val="134"/>
      </rPr>
      <t>7800</t>
    </r>
    <r>
      <rPr>
        <sz val="10"/>
        <rFont val="仿宋"/>
        <charset val="134"/>
      </rPr>
      <t>米</t>
    </r>
  </si>
  <si>
    <r>
      <rPr>
        <sz val="10"/>
        <rFont val="Times New Roman"/>
        <charset val="134"/>
      </rPr>
      <t>95</t>
    </r>
    <r>
      <rPr>
        <sz val="10"/>
        <rFont val="仿宋"/>
        <charset val="134"/>
      </rPr>
      <t>万元</t>
    </r>
    <r>
      <rPr>
        <sz val="10"/>
        <rFont val="Times New Roman"/>
        <charset val="134"/>
      </rPr>
      <t>/</t>
    </r>
    <r>
      <rPr>
        <sz val="10"/>
        <rFont val="仿宋"/>
        <charset val="134"/>
      </rPr>
      <t>个</t>
    </r>
  </si>
  <si>
    <t>罗村村</t>
  </si>
  <si>
    <t>宜阳县水利局、盐镇乡政府</t>
  </si>
  <si>
    <r>
      <rPr>
        <sz val="10"/>
        <rFont val="仿宋"/>
        <charset val="134"/>
      </rPr>
      <t>项目计划于</t>
    </r>
    <r>
      <rPr>
        <sz val="10"/>
        <rFont val="Times New Roman"/>
        <charset val="134"/>
      </rPr>
      <t>12</t>
    </r>
    <r>
      <rPr>
        <sz val="10"/>
        <rFont val="仿宋"/>
        <charset val="134"/>
      </rPr>
      <t>月份建成投用，项目形成的资产归属于罗村所有，项目资产可使用</t>
    </r>
    <r>
      <rPr>
        <sz val="10"/>
        <rFont val="Times New Roman"/>
        <charset val="134"/>
      </rPr>
      <t>15</t>
    </r>
    <r>
      <rPr>
        <sz val="10"/>
        <rFont val="仿宋"/>
        <charset val="134"/>
      </rPr>
      <t>年以上，项目资产由村委进行日常维护，村委进行项目资产监管，该项目可解决该村饮水安全问题，进一步提高群众生活质量，提高群众满意度。</t>
    </r>
  </si>
  <si>
    <r>
      <rPr>
        <sz val="10"/>
        <rFont val="仿宋"/>
        <charset val="134"/>
      </rPr>
      <t>该项目建成后，解决罗村</t>
    </r>
    <r>
      <rPr>
        <sz val="10"/>
        <rFont val="Times New Roman"/>
        <charset val="134"/>
      </rPr>
      <t>1800</t>
    </r>
    <r>
      <rPr>
        <sz val="10"/>
        <rFont val="仿宋"/>
        <charset val="134"/>
      </rPr>
      <t>名群众吃水问题</t>
    </r>
  </si>
  <si>
    <r>
      <rPr>
        <sz val="10"/>
        <rFont val="Times New Roman"/>
        <charset val="134"/>
      </rPr>
      <t>2022</t>
    </r>
    <r>
      <rPr>
        <sz val="10"/>
        <rFont val="仿宋"/>
        <charset val="134"/>
      </rPr>
      <t>年宜阳县高村镇张深村饮水工程</t>
    </r>
  </si>
  <si>
    <r>
      <rPr>
        <sz val="10"/>
        <rFont val="仿宋"/>
        <charset val="134"/>
      </rPr>
      <t>新建管网</t>
    </r>
    <r>
      <rPr>
        <sz val="10"/>
        <rFont val="Times New Roman"/>
        <charset val="134"/>
      </rPr>
      <t>4000</t>
    </r>
    <r>
      <rPr>
        <sz val="10"/>
        <rFont val="仿宋"/>
        <charset val="134"/>
      </rPr>
      <t>米</t>
    </r>
  </si>
  <si>
    <r>
      <rPr>
        <sz val="10"/>
        <rFont val="Times New Roman"/>
        <charset val="134"/>
      </rPr>
      <t>36</t>
    </r>
    <r>
      <rPr>
        <sz val="10"/>
        <rFont val="仿宋"/>
        <charset val="134"/>
      </rPr>
      <t>万元</t>
    </r>
    <r>
      <rPr>
        <sz val="10"/>
        <rFont val="Times New Roman"/>
        <charset val="134"/>
      </rPr>
      <t>/</t>
    </r>
    <r>
      <rPr>
        <sz val="10"/>
        <rFont val="仿宋"/>
        <charset val="134"/>
      </rPr>
      <t>个</t>
    </r>
  </si>
  <si>
    <t>张深村</t>
  </si>
  <si>
    <r>
      <rPr>
        <sz val="10"/>
        <rFont val="仿宋"/>
        <charset val="134"/>
      </rPr>
      <t>项目计划于</t>
    </r>
    <r>
      <rPr>
        <sz val="10"/>
        <rFont val="Times New Roman"/>
        <charset val="134"/>
      </rPr>
      <t>12</t>
    </r>
    <r>
      <rPr>
        <sz val="10"/>
        <rFont val="仿宋"/>
        <charset val="134"/>
      </rPr>
      <t>月份建成投用，项目形成的资产归属于张深村所有，项目资产可使用</t>
    </r>
    <r>
      <rPr>
        <sz val="10"/>
        <rFont val="Times New Roman"/>
        <charset val="134"/>
      </rPr>
      <t>15</t>
    </r>
    <r>
      <rPr>
        <sz val="10"/>
        <rFont val="仿宋"/>
        <charset val="134"/>
      </rPr>
      <t>年以上，项目资产由村委进行日常维护，村委进行项目资产监管，该项目可解决该村饮水安全问题，进一步提高群众生活质量，提高群众满意度。</t>
    </r>
  </si>
  <si>
    <r>
      <rPr>
        <sz val="10"/>
        <rFont val="仿宋"/>
        <charset val="134"/>
      </rPr>
      <t>该项目建成后，解决张深村</t>
    </r>
    <r>
      <rPr>
        <sz val="10"/>
        <rFont val="Times New Roman"/>
        <charset val="134"/>
      </rPr>
      <t>580</t>
    </r>
    <r>
      <rPr>
        <sz val="10"/>
        <rFont val="仿宋"/>
        <charset val="134"/>
      </rPr>
      <t>名群众吃水问题</t>
    </r>
  </si>
  <si>
    <r>
      <rPr>
        <sz val="10"/>
        <rFont val="Times New Roman"/>
        <charset val="134"/>
      </rPr>
      <t>2017</t>
    </r>
    <r>
      <rPr>
        <sz val="10"/>
        <rFont val="宋体"/>
        <charset val="134"/>
      </rPr>
      <t>年、</t>
    </r>
    <r>
      <rPr>
        <sz val="10"/>
        <rFont val="Times New Roman"/>
        <charset val="134"/>
      </rPr>
      <t>2018</t>
    </r>
    <r>
      <rPr>
        <sz val="10"/>
        <rFont val="仿宋"/>
        <charset val="134"/>
      </rPr>
      <t>年宜阳县饮水安全巩固提升工程追加资金项目</t>
    </r>
  </si>
  <si>
    <t>新打机井，蓄水池，井房，配套提水设备，铺设输配水管网等配套设施</t>
  </si>
  <si>
    <r>
      <rPr>
        <sz val="10"/>
        <rFont val="Times New Roman"/>
        <charset val="134"/>
      </rPr>
      <t>509.03</t>
    </r>
    <r>
      <rPr>
        <sz val="10"/>
        <rFont val="仿宋"/>
        <charset val="134"/>
      </rPr>
      <t>万元</t>
    </r>
    <r>
      <rPr>
        <sz val="10"/>
        <rFont val="Times New Roman"/>
        <charset val="134"/>
      </rPr>
      <t>/</t>
    </r>
    <r>
      <rPr>
        <sz val="10"/>
        <rFont val="仿宋"/>
        <charset val="134"/>
      </rPr>
      <t>个</t>
    </r>
  </si>
  <si>
    <t>宜阳县水利局、各乡镇政府</t>
  </si>
  <si>
    <r>
      <rPr>
        <sz val="10"/>
        <rFont val="仿宋"/>
        <charset val="134"/>
      </rPr>
      <t>项目资产可使用</t>
    </r>
    <r>
      <rPr>
        <sz val="10"/>
        <rFont val="Times New Roman"/>
        <charset val="134"/>
      </rPr>
      <t>15</t>
    </r>
    <r>
      <rPr>
        <sz val="10"/>
        <rFont val="仿宋"/>
        <charset val="134"/>
      </rPr>
      <t>年以上，项目资产由村委进行日常维护，村委进行项目资产监管，该项目可解决该村饮水安全问题，进一步提高群众生活质量，提高群众满意度。</t>
    </r>
  </si>
  <si>
    <t>项目建成后可为村民提供安全饮水，解决吃水问题，提升群众满意度</t>
  </si>
  <si>
    <r>
      <rPr>
        <sz val="10"/>
        <rFont val="Times New Roman"/>
        <charset val="134"/>
      </rPr>
      <t>2022</t>
    </r>
    <r>
      <rPr>
        <sz val="10"/>
        <rFont val="仿宋"/>
        <charset val="134"/>
      </rPr>
      <t>年宜阳县韩城镇</t>
    </r>
    <r>
      <rPr>
        <sz val="10"/>
        <rFont val="Times New Roman"/>
        <charset val="134"/>
      </rPr>
      <t>3000</t>
    </r>
    <r>
      <rPr>
        <sz val="10"/>
        <rFont val="仿宋"/>
        <charset val="134"/>
      </rPr>
      <t>亩小麦育种地基地小型农田水利设施项目</t>
    </r>
  </si>
  <si>
    <r>
      <rPr>
        <sz val="10"/>
        <rFont val="Times New Roman"/>
        <charset val="134"/>
      </rPr>
      <t>3000</t>
    </r>
    <r>
      <rPr>
        <sz val="10"/>
        <rFont val="仿宋"/>
        <charset val="134"/>
      </rPr>
      <t>亩优质小麦育种配套抗旱应急深水井</t>
    </r>
    <r>
      <rPr>
        <sz val="10"/>
        <rFont val="Times New Roman"/>
        <charset val="134"/>
      </rPr>
      <t>10</t>
    </r>
    <r>
      <rPr>
        <sz val="10"/>
        <rFont val="仿宋"/>
        <charset val="134"/>
      </rPr>
      <t>眼及蓄水池</t>
    </r>
    <r>
      <rPr>
        <sz val="10"/>
        <rFont val="Times New Roman"/>
        <charset val="134"/>
      </rPr>
      <t>5000</t>
    </r>
    <r>
      <rPr>
        <sz val="10"/>
        <rFont val="仿宋"/>
        <charset val="134"/>
      </rPr>
      <t>平方及配套主、支管网</t>
    </r>
    <r>
      <rPr>
        <sz val="10"/>
        <rFont val="Times New Roman"/>
        <charset val="134"/>
      </rPr>
      <t>3000</t>
    </r>
    <r>
      <rPr>
        <sz val="10"/>
        <rFont val="仿宋"/>
        <charset val="134"/>
      </rPr>
      <t>米，变压器</t>
    </r>
    <r>
      <rPr>
        <sz val="10"/>
        <rFont val="Times New Roman"/>
        <charset val="134"/>
      </rPr>
      <t>700</t>
    </r>
    <r>
      <rPr>
        <sz val="10"/>
        <rFont val="仿宋"/>
        <charset val="134"/>
      </rPr>
      <t>千瓦</t>
    </r>
    <r>
      <rPr>
        <sz val="10"/>
        <rFont val="Times New Roman"/>
        <charset val="134"/>
      </rPr>
      <t>1</t>
    </r>
    <r>
      <rPr>
        <sz val="10"/>
        <rFont val="仿宋"/>
        <charset val="134"/>
      </rPr>
      <t>个、</t>
    </r>
    <r>
      <rPr>
        <sz val="10"/>
        <rFont val="Times New Roman"/>
        <charset val="134"/>
      </rPr>
      <t>100</t>
    </r>
    <r>
      <rPr>
        <sz val="10"/>
        <rFont val="仿宋"/>
        <charset val="134"/>
      </rPr>
      <t>千瓦</t>
    </r>
    <r>
      <rPr>
        <sz val="10"/>
        <rFont val="Times New Roman"/>
        <charset val="134"/>
      </rPr>
      <t>6</t>
    </r>
    <r>
      <rPr>
        <sz val="10"/>
        <rFont val="仿宋"/>
        <charset val="134"/>
      </rPr>
      <t>个及配套线路。</t>
    </r>
  </si>
  <si>
    <r>
      <rPr>
        <sz val="10"/>
        <rFont val="Times New Roman"/>
        <charset val="134"/>
      </rPr>
      <t>442.57</t>
    </r>
    <r>
      <rPr>
        <sz val="10"/>
        <rFont val="仿宋"/>
        <charset val="134"/>
      </rPr>
      <t>万元</t>
    </r>
    <r>
      <rPr>
        <sz val="10"/>
        <rFont val="Times New Roman"/>
        <charset val="134"/>
      </rPr>
      <t>/</t>
    </r>
    <r>
      <rPr>
        <sz val="10"/>
        <rFont val="仿宋"/>
        <charset val="134"/>
      </rPr>
      <t>个</t>
    </r>
  </si>
  <si>
    <t>宜阳县农业农村局、韩城镇政府</t>
  </si>
  <si>
    <r>
      <rPr>
        <sz val="10"/>
        <rFont val="仿宋"/>
        <charset val="134"/>
      </rPr>
      <t>项目计划于</t>
    </r>
    <r>
      <rPr>
        <sz val="10"/>
        <rFont val="Times New Roman"/>
        <charset val="134"/>
      </rPr>
      <t>9</t>
    </r>
    <r>
      <rPr>
        <sz val="10"/>
        <rFont val="仿宋"/>
        <charset val="134"/>
      </rPr>
      <t>月份建成投用，项目形成的资产归属于韩城镇政府所有，项目资产由鼎德智慧农业进行日常维护，韩城镇人民政府进行项目资产监管，该项目可提升区域内农业生产用水条件，提高农业生产主体满意度。</t>
    </r>
  </si>
  <si>
    <r>
      <rPr>
        <sz val="10"/>
        <rFont val="Times New Roman"/>
        <charset val="134"/>
      </rPr>
      <t>2022</t>
    </r>
    <r>
      <rPr>
        <sz val="10"/>
        <rFont val="仿宋"/>
        <charset val="134"/>
      </rPr>
      <t>年</t>
    </r>
    <r>
      <rPr>
        <sz val="10"/>
        <rFont val="Times New Roman"/>
        <charset val="134"/>
      </rPr>
      <t>9</t>
    </r>
    <r>
      <rPr>
        <sz val="10"/>
        <rFont val="仿宋"/>
        <charset val="134"/>
      </rPr>
      <t>月</t>
    </r>
  </si>
  <si>
    <r>
      <rPr>
        <sz val="10"/>
        <rFont val="Times New Roman"/>
        <charset val="134"/>
      </rPr>
      <t>2022</t>
    </r>
    <r>
      <rPr>
        <sz val="10"/>
        <rFont val="仿宋"/>
        <charset val="134"/>
      </rPr>
      <t>年宜阳县柳泉镇沙漠村红薯基地水利配套设施项目</t>
    </r>
  </si>
  <si>
    <r>
      <rPr>
        <sz val="10"/>
        <rFont val="仿宋"/>
        <charset val="134"/>
      </rPr>
      <t>为</t>
    </r>
    <r>
      <rPr>
        <sz val="10"/>
        <rFont val="Times New Roman"/>
        <charset val="134"/>
      </rPr>
      <t>1000</t>
    </r>
    <r>
      <rPr>
        <sz val="10"/>
        <rFont val="仿宋"/>
        <charset val="134"/>
      </rPr>
      <t>亩红薯种植基地配套建设</t>
    </r>
    <r>
      <rPr>
        <sz val="10"/>
        <rFont val="Times New Roman"/>
        <charset val="134"/>
      </rPr>
      <t>30</t>
    </r>
    <r>
      <rPr>
        <sz val="10"/>
        <rFont val="仿宋"/>
        <charset val="134"/>
      </rPr>
      <t>米深机井</t>
    </r>
    <r>
      <rPr>
        <sz val="10"/>
        <rFont val="Times New Roman"/>
        <charset val="134"/>
      </rPr>
      <t>5</t>
    </r>
    <r>
      <rPr>
        <sz val="10"/>
        <rFont val="仿宋"/>
        <charset val="134"/>
      </rPr>
      <t>眼，滴灌地埋管</t>
    </r>
    <r>
      <rPr>
        <sz val="10"/>
        <rFont val="Times New Roman"/>
        <charset val="134"/>
      </rPr>
      <t>6000</t>
    </r>
    <r>
      <rPr>
        <sz val="10"/>
        <rFont val="仿宋"/>
        <charset val="134"/>
      </rPr>
      <t>米及相关配套设施。</t>
    </r>
  </si>
  <si>
    <r>
      <rPr>
        <sz val="10"/>
        <rFont val="Times New Roman"/>
        <charset val="134"/>
      </rPr>
      <t>94</t>
    </r>
    <r>
      <rPr>
        <sz val="10"/>
        <rFont val="仿宋"/>
        <charset val="134"/>
      </rPr>
      <t>万元</t>
    </r>
    <r>
      <rPr>
        <sz val="10"/>
        <rFont val="Times New Roman"/>
        <charset val="134"/>
      </rPr>
      <t>/</t>
    </r>
    <r>
      <rPr>
        <sz val="10"/>
        <rFont val="仿宋"/>
        <charset val="134"/>
      </rPr>
      <t>个</t>
    </r>
  </si>
  <si>
    <t>沙漠村</t>
  </si>
  <si>
    <t>宜阳县农业农村局、柳泉镇政府</t>
  </si>
  <si>
    <r>
      <rPr>
        <sz val="10"/>
        <rFont val="仿宋"/>
        <charset val="134"/>
      </rPr>
      <t>该项目实施后，可使用</t>
    </r>
    <r>
      <rPr>
        <sz val="10"/>
        <rFont val="Times New Roman"/>
        <charset val="134"/>
      </rPr>
      <t>10</t>
    </r>
    <r>
      <rPr>
        <sz val="10"/>
        <rFont val="仿宋"/>
        <charset val="134"/>
      </rPr>
      <t>年以上，项目资产归属柳泉镇沙漠村所有，由宜阳县龙瑞薯业科技有限公司使用，使用期内由公司负责日常管护，沙漠村负责运营监管，打造高质量种植示范园，同时带动群众持续增收。</t>
    </r>
  </si>
  <si>
    <r>
      <rPr>
        <sz val="10"/>
        <rFont val="Times New Roman"/>
        <charset val="134"/>
      </rPr>
      <t>1</t>
    </r>
    <r>
      <rPr>
        <sz val="10"/>
        <rFont val="仿宋"/>
        <charset val="134"/>
      </rPr>
      <t>、通过土地流转带动</t>
    </r>
    <r>
      <rPr>
        <sz val="10"/>
        <rFont val="Times New Roman"/>
        <charset val="134"/>
      </rPr>
      <t>224</t>
    </r>
    <r>
      <rPr>
        <sz val="10"/>
        <rFont val="仿宋"/>
        <charset val="134"/>
      </rPr>
      <t>户实现增收（</t>
    </r>
    <r>
      <rPr>
        <sz val="10"/>
        <rFont val="Times New Roman"/>
        <charset val="134"/>
      </rPr>
      <t>690</t>
    </r>
    <r>
      <rPr>
        <sz val="10"/>
        <rFont val="仿宋"/>
        <charset val="134"/>
      </rPr>
      <t>元</t>
    </r>
    <r>
      <rPr>
        <sz val="10"/>
        <rFont val="Times New Roman"/>
        <charset val="134"/>
      </rPr>
      <t>/</t>
    </r>
    <r>
      <rPr>
        <sz val="10"/>
        <rFont val="仿宋"/>
        <charset val="134"/>
      </rPr>
      <t>亩）；</t>
    </r>
    <r>
      <rPr>
        <sz val="10"/>
        <rFont val="Times New Roman"/>
        <charset val="134"/>
      </rPr>
      <t>2</t>
    </r>
    <r>
      <rPr>
        <sz val="10"/>
        <rFont val="仿宋"/>
        <charset val="134"/>
      </rPr>
      <t>、带动剩余劳动力</t>
    </r>
    <r>
      <rPr>
        <sz val="10"/>
        <rFont val="Times New Roman"/>
        <charset val="134"/>
      </rPr>
      <t>120</t>
    </r>
    <r>
      <rPr>
        <sz val="10"/>
        <rFont val="仿宋"/>
        <charset val="134"/>
      </rPr>
      <t>人（低收入人群</t>
    </r>
    <r>
      <rPr>
        <sz val="10"/>
        <rFont val="Times New Roman"/>
        <charset val="134"/>
      </rPr>
      <t>15</t>
    </r>
    <r>
      <rPr>
        <sz val="10"/>
        <rFont val="仿宋"/>
        <charset val="134"/>
      </rPr>
      <t>人）实现就近务工实现增收。</t>
    </r>
  </si>
  <si>
    <r>
      <rPr>
        <sz val="10"/>
        <rFont val="Times New Roman"/>
        <charset val="134"/>
      </rPr>
      <t>2022</t>
    </r>
    <r>
      <rPr>
        <sz val="10"/>
        <rFont val="仿宋"/>
        <charset val="134"/>
      </rPr>
      <t>年宜阳县香鹿山镇东韩村果树种植和蔬菜大棚引水灌溉项目</t>
    </r>
  </si>
  <si>
    <r>
      <rPr>
        <sz val="10"/>
        <rFont val="仿宋"/>
        <charset val="134"/>
      </rPr>
      <t>从圣井往东韩村果树种植项目百果园及蔬菜大棚引水灌溉，铺设引水管道</t>
    </r>
    <r>
      <rPr>
        <sz val="10"/>
        <rFont val="Times New Roman"/>
        <charset val="134"/>
      </rPr>
      <t>2</t>
    </r>
    <r>
      <rPr>
        <sz val="10"/>
        <rFont val="仿宋"/>
        <charset val="134"/>
      </rPr>
      <t>公里及购置配套设施。</t>
    </r>
  </si>
  <si>
    <r>
      <rPr>
        <sz val="10"/>
        <rFont val="Times New Roman"/>
        <charset val="134"/>
      </rPr>
      <t>30</t>
    </r>
    <r>
      <rPr>
        <sz val="10"/>
        <rFont val="仿宋"/>
        <charset val="134"/>
      </rPr>
      <t>万元</t>
    </r>
    <r>
      <rPr>
        <sz val="10"/>
        <rFont val="Times New Roman"/>
        <charset val="134"/>
      </rPr>
      <t>/</t>
    </r>
    <r>
      <rPr>
        <sz val="10"/>
        <rFont val="仿宋"/>
        <charset val="134"/>
      </rPr>
      <t>个</t>
    </r>
  </si>
  <si>
    <t>东韩村</t>
  </si>
  <si>
    <t>宜阳县农业农村局、香鹿山镇政府</t>
  </si>
  <si>
    <r>
      <rPr>
        <sz val="10"/>
        <rFont val="仿宋"/>
        <charset val="134"/>
      </rPr>
      <t>该项目实施后，可使用</t>
    </r>
    <r>
      <rPr>
        <sz val="10"/>
        <rFont val="Times New Roman"/>
        <charset val="134"/>
      </rPr>
      <t>10</t>
    </r>
    <r>
      <rPr>
        <sz val="10"/>
        <rFont val="仿宋"/>
        <charset val="134"/>
      </rPr>
      <t>年以上，项目资产归属香鹿山镇东韩村所有，由百果园使用，使用期内资产由百果园负责日常管护维护，东韩村村委会负责资产运营监管，打造高质量果树种植园，带动群众持续增收。</t>
    </r>
  </si>
  <si>
    <r>
      <rPr>
        <sz val="10"/>
        <rFont val="Times New Roman"/>
        <charset val="134"/>
      </rPr>
      <t>1</t>
    </r>
    <r>
      <rPr>
        <sz val="10"/>
        <rFont val="仿宋"/>
        <charset val="134"/>
      </rPr>
      <t>、通过果树种植发展周边种植产业，带动</t>
    </r>
    <r>
      <rPr>
        <sz val="10"/>
        <rFont val="Times New Roman"/>
        <charset val="134"/>
      </rPr>
      <t>40</t>
    </r>
    <r>
      <rPr>
        <sz val="10"/>
        <rFont val="仿宋"/>
        <charset val="134"/>
      </rPr>
      <t>户低收入群众实现增收；</t>
    </r>
    <r>
      <rPr>
        <sz val="10"/>
        <rFont val="Times New Roman"/>
        <charset val="134"/>
      </rPr>
      <t>2</t>
    </r>
    <r>
      <rPr>
        <sz val="10"/>
        <rFont val="仿宋"/>
        <charset val="134"/>
      </rPr>
      <t>、带动有劳动能力且有务工意愿的剩余劳动力</t>
    </r>
    <r>
      <rPr>
        <sz val="10"/>
        <rFont val="Times New Roman"/>
        <charset val="134"/>
      </rPr>
      <t>60</t>
    </r>
    <r>
      <rPr>
        <sz val="10"/>
        <rFont val="仿宋"/>
        <charset val="134"/>
      </rPr>
      <t>人就近务工，实现稳定增收。</t>
    </r>
  </si>
  <si>
    <r>
      <rPr>
        <sz val="10"/>
        <rFont val="Times New Roman"/>
        <charset val="134"/>
      </rPr>
      <t>2022</t>
    </r>
    <r>
      <rPr>
        <sz val="10"/>
        <rFont val="仿宋"/>
        <charset val="134"/>
      </rPr>
      <t>年宜阳县柳泉镇鹌鹑养殖基地配套设施项目</t>
    </r>
  </si>
  <si>
    <r>
      <rPr>
        <sz val="10"/>
        <rFont val="仿宋"/>
        <charset val="134"/>
      </rPr>
      <t>为鹌鹑养殖基地配套建设护坡</t>
    </r>
    <r>
      <rPr>
        <sz val="10"/>
        <rFont val="Times New Roman"/>
        <charset val="134"/>
      </rPr>
      <t>500</t>
    </r>
    <r>
      <rPr>
        <sz val="10"/>
        <rFont val="仿宋"/>
        <charset val="134"/>
      </rPr>
      <t>平方米。</t>
    </r>
  </si>
  <si>
    <r>
      <rPr>
        <sz val="10"/>
        <rFont val="Times New Roman"/>
        <charset val="134"/>
      </rPr>
      <t>13.98</t>
    </r>
    <r>
      <rPr>
        <sz val="10"/>
        <rFont val="仿宋"/>
        <charset val="134"/>
      </rPr>
      <t>万元</t>
    </r>
    <r>
      <rPr>
        <sz val="10"/>
        <rFont val="Times New Roman"/>
        <charset val="134"/>
      </rPr>
      <t>/</t>
    </r>
    <r>
      <rPr>
        <sz val="10"/>
        <rFont val="仿宋"/>
        <charset val="134"/>
      </rPr>
      <t>个</t>
    </r>
  </si>
  <si>
    <t>十字路村</t>
  </si>
  <si>
    <t>该项目实施后，和鹌鹑养殖基地配套，由邦邦养殖合作社统一使用，使用期内由邦邦养殖合作社负责日常管护，打造高质量鹌鹑养殖基地。</t>
  </si>
  <si>
    <r>
      <rPr>
        <sz val="10"/>
        <rFont val="Times New Roman"/>
        <charset val="134"/>
      </rPr>
      <t>1</t>
    </r>
    <r>
      <rPr>
        <sz val="10"/>
        <rFont val="仿宋"/>
        <charset val="134"/>
      </rPr>
      <t>、蛋鸡养殖基地可带动</t>
    </r>
    <r>
      <rPr>
        <sz val="10"/>
        <rFont val="Times New Roman"/>
        <charset val="134"/>
      </rPr>
      <t>9</t>
    </r>
    <r>
      <rPr>
        <sz val="10"/>
        <rFont val="仿宋"/>
        <charset val="134"/>
      </rPr>
      <t>个村集体经济增收</t>
    </r>
    <r>
      <rPr>
        <sz val="10"/>
        <rFont val="Times New Roman"/>
        <charset val="134"/>
      </rPr>
      <t>40</t>
    </r>
    <r>
      <rPr>
        <sz val="10"/>
        <rFont val="仿宋"/>
        <charset val="134"/>
      </rPr>
      <t>万元</t>
    </r>
    <r>
      <rPr>
        <sz val="10"/>
        <rFont val="Times New Roman"/>
        <charset val="134"/>
      </rPr>
      <t>/</t>
    </r>
    <r>
      <rPr>
        <sz val="10"/>
        <rFont val="仿宋"/>
        <charset val="134"/>
      </rPr>
      <t>年；</t>
    </r>
    <r>
      <rPr>
        <sz val="10"/>
        <rFont val="Times New Roman"/>
        <charset val="134"/>
      </rPr>
      <t>2</t>
    </r>
    <r>
      <rPr>
        <sz val="10"/>
        <rFont val="仿宋"/>
        <charset val="134"/>
      </rPr>
      <t>、各村每年将不低于</t>
    </r>
    <r>
      <rPr>
        <sz val="10"/>
        <rFont val="Times New Roman"/>
        <charset val="134"/>
      </rPr>
      <t>70%</t>
    </r>
    <r>
      <rPr>
        <sz val="10"/>
        <rFont val="仿宋"/>
        <charset val="134"/>
      </rPr>
      <t>蛋鸡养殖基地收益用于带动本村低收入人群实现增收，通过无劳力及兜底户保障生活补助、生产经营补贴、务工就业补贴、公益劳务或公益岗位补贴等方式进行，其他资金用于村基础设施公共服务设施维护及村公益事业支出；</t>
    </r>
    <r>
      <rPr>
        <sz val="10"/>
        <rFont val="Times New Roman"/>
        <charset val="134"/>
      </rPr>
      <t>3</t>
    </r>
    <r>
      <rPr>
        <sz val="10"/>
        <rFont val="仿宋"/>
        <charset val="134"/>
      </rPr>
      <t>蛋鸡养殖基地可提供就业岗位</t>
    </r>
    <r>
      <rPr>
        <sz val="10"/>
        <rFont val="Times New Roman"/>
        <charset val="134"/>
      </rPr>
      <t>20</t>
    </r>
    <r>
      <rPr>
        <sz val="10"/>
        <rFont val="仿宋"/>
        <charset val="134"/>
      </rPr>
      <t>个。</t>
    </r>
  </si>
  <si>
    <r>
      <rPr>
        <sz val="10"/>
        <rFont val="Times New Roman"/>
        <charset val="134"/>
      </rPr>
      <t>2022</t>
    </r>
    <r>
      <rPr>
        <sz val="10"/>
        <rFont val="仿宋"/>
        <charset val="134"/>
      </rPr>
      <t>年宜阳县香鹿山镇赵老屯村迷迭香种植产业配套设施项目</t>
    </r>
  </si>
  <si>
    <r>
      <rPr>
        <sz val="10"/>
        <rFont val="仿宋"/>
        <charset val="134"/>
      </rPr>
      <t>新建环湖路护栏</t>
    </r>
    <r>
      <rPr>
        <sz val="10"/>
        <rFont val="Times New Roman"/>
        <charset val="134"/>
      </rPr>
      <t>1500</t>
    </r>
    <r>
      <rPr>
        <sz val="10"/>
        <rFont val="仿宋"/>
        <charset val="134"/>
      </rPr>
      <t>米，排水渠</t>
    </r>
    <r>
      <rPr>
        <sz val="10"/>
        <rFont val="Times New Roman"/>
        <charset val="134"/>
      </rPr>
      <t>1500</t>
    </r>
    <r>
      <rPr>
        <sz val="10"/>
        <rFont val="仿宋"/>
        <charset val="134"/>
      </rPr>
      <t>米。</t>
    </r>
  </si>
  <si>
    <r>
      <rPr>
        <sz val="10"/>
        <rFont val="Times New Roman"/>
        <charset val="134"/>
      </rPr>
      <t>103</t>
    </r>
    <r>
      <rPr>
        <sz val="10"/>
        <rFont val="仿宋"/>
        <charset val="134"/>
      </rPr>
      <t>万元</t>
    </r>
    <r>
      <rPr>
        <sz val="10"/>
        <rFont val="Times New Roman"/>
        <charset val="134"/>
      </rPr>
      <t>/</t>
    </r>
    <r>
      <rPr>
        <sz val="10"/>
        <rFont val="仿宋"/>
        <charset val="134"/>
      </rPr>
      <t>个</t>
    </r>
  </si>
  <si>
    <r>
      <rPr>
        <sz val="10"/>
        <rFont val="Times New Roman"/>
        <charset val="134"/>
      </rPr>
      <t>2022</t>
    </r>
    <r>
      <rPr>
        <sz val="10"/>
        <rFont val="仿宋"/>
        <charset val="134"/>
      </rPr>
      <t>年宜阳县韩城镇五岳沟村新大猪场配套机井建设项目</t>
    </r>
  </si>
  <si>
    <t>配套机井一眼。</t>
  </si>
  <si>
    <r>
      <rPr>
        <sz val="10"/>
        <rFont val="Times New Roman"/>
        <charset val="134"/>
      </rPr>
      <t>36.47</t>
    </r>
    <r>
      <rPr>
        <sz val="10"/>
        <rFont val="仿宋"/>
        <charset val="134"/>
      </rPr>
      <t>万元</t>
    </r>
    <r>
      <rPr>
        <sz val="10"/>
        <rFont val="Times New Roman"/>
        <charset val="134"/>
      </rPr>
      <t>/</t>
    </r>
    <r>
      <rPr>
        <sz val="10"/>
        <rFont val="仿宋"/>
        <charset val="134"/>
      </rPr>
      <t>个</t>
    </r>
  </si>
  <si>
    <t>五岳沟村</t>
  </si>
  <si>
    <r>
      <rPr>
        <sz val="10"/>
        <rFont val="仿宋"/>
        <charset val="134"/>
      </rPr>
      <t>项目计划于</t>
    </r>
    <r>
      <rPr>
        <sz val="10"/>
        <rFont val="Times New Roman"/>
        <charset val="134"/>
      </rPr>
      <t>9</t>
    </r>
    <r>
      <rPr>
        <sz val="10"/>
        <rFont val="仿宋"/>
        <charset val="134"/>
      </rPr>
      <t>月份建成投用，项目形成的资产归属于韩城镇政府所有，项目资产由新大牧业进行日常维护，韩城镇人民政府进行项目资产监管，该项目可提升区域内农业生产用水条件，提高农业生产主体满意度。</t>
    </r>
  </si>
  <si>
    <r>
      <rPr>
        <sz val="10"/>
        <rFont val="Times New Roman"/>
        <charset val="134"/>
      </rPr>
      <t>2022</t>
    </r>
    <r>
      <rPr>
        <sz val="10"/>
        <rFont val="仿宋"/>
        <charset val="134"/>
      </rPr>
      <t>年宜阳县韩城镇金薯王红薯种植配套机井建设项目</t>
    </r>
  </si>
  <si>
    <t>东关村</t>
  </si>
  <si>
    <r>
      <rPr>
        <sz val="10"/>
        <rFont val="仿宋"/>
        <charset val="134"/>
      </rPr>
      <t>项目计划于</t>
    </r>
    <r>
      <rPr>
        <sz val="10"/>
        <rFont val="Times New Roman"/>
        <charset val="134"/>
      </rPr>
      <t>9</t>
    </r>
    <r>
      <rPr>
        <sz val="10"/>
        <rFont val="仿宋"/>
        <charset val="134"/>
      </rPr>
      <t>月份建成投用，项目形成的资产归属于韩城镇政府所有，项目资产由洛阳金薯王农业科技有限公司进行日常维护，韩城镇人民政府进行项目资产监管，该项目可提升区域内农业生产用水条件，提高农业生产主体满意度。</t>
    </r>
  </si>
  <si>
    <r>
      <rPr>
        <sz val="10"/>
        <rFont val="Times New Roman"/>
        <charset val="134"/>
      </rPr>
      <t>2022</t>
    </r>
    <r>
      <rPr>
        <sz val="10"/>
        <rFont val="仿宋"/>
        <charset val="134"/>
      </rPr>
      <t>年宜阳县张坞镇程子村草莓产业园配套项目</t>
    </r>
  </si>
  <si>
    <r>
      <rPr>
        <sz val="10"/>
        <rFont val="仿宋"/>
        <charset val="134"/>
      </rPr>
      <t>新建排水渠</t>
    </r>
    <r>
      <rPr>
        <sz val="10"/>
        <rFont val="Times New Roman"/>
        <charset val="134"/>
      </rPr>
      <t>1520</t>
    </r>
    <r>
      <rPr>
        <sz val="10"/>
        <rFont val="仿宋"/>
        <charset val="134"/>
      </rPr>
      <t>米、硬化路面</t>
    </r>
    <r>
      <rPr>
        <sz val="10"/>
        <rFont val="Times New Roman"/>
        <charset val="134"/>
      </rPr>
      <t>450</t>
    </r>
    <r>
      <rPr>
        <sz val="10"/>
        <rFont val="仿宋"/>
        <charset val="134"/>
      </rPr>
      <t>平方</t>
    </r>
  </si>
  <si>
    <r>
      <rPr>
        <sz val="10"/>
        <rFont val="Times New Roman"/>
        <charset val="134"/>
      </rPr>
      <t>26.67</t>
    </r>
    <r>
      <rPr>
        <sz val="10"/>
        <rFont val="仿宋"/>
        <charset val="134"/>
      </rPr>
      <t>万元</t>
    </r>
    <r>
      <rPr>
        <sz val="10"/>
        <rFont val="Times New Roman"/>
        <charset val="134"/>
      </rPr>
      <t>/</t>
    </r>
    <r>
      <rPr>
        <sz val="10"/>
        <rFont val="仿宋"/>
        <charset val="134"/>
      </rPr>
      <t>个</t>
    </r>
  </si>
  <si>
    <t>程子村</t>
  </si>
  <si>
    <t>宜阳县农业农村局、张坞镇政府</t>
  </si>
  <si>
    <r>
      <rPr>
        <sz val="10"/>
        <rFont val="仿宋"/>
        <charset val="134"/>
      </rPr>
      <t>该项目计划于</t>
    </r>
    <r>
      <rPr>
        <sz val="10"/>
        <rFont val="Times New Roman"/>
        <charset val="134"/>
      </rPr>
      <t>9</t>
    </r>
    <r>
      <rPr>
        <sz val="10"/>
        <rFont val="仿宋"/>
        <charset val="134"/>
      </rPr>
      <t>月建成投用，通过项目实施，改善程子村草莓产业园生产条件，为采摘者提供便利，提高产业收成，提高产业</t>
    </r>
    <r>
      <rPr>
        <sz val="10"/>
        <rFont val="Times New Roman"/>
        <charset val="134"/>
      </rPr>
      <t>10%</t>
    </r>
    <r>
      <rPr>
        <sz val="10"/>
        <rFont val="仿宋"/>
        <charset val="134"/>
      </rPr>
      <t>的收益。资产由程子村负责日常管护维护，张坞镇人民政府负责资产运营监管。</t>
    </r>
  </si>
  <si>
    <r>
      <rPr>
        <sz val="10"/>
        <rFont val="仿宋"/>
        <charset val="134"/>
      </rPr>
      <t>项目实施完成，可提改善程子村草莓产业园生产条件，为采摘者提供便利，提高产业收成，提高产业</t>
    </r>
    <r>
      <rPr>
        <sz val="10"/>
        <rFont val="Times New Roman"/>
        <charset val="134"/>
      </rPr>
      <t>10%</t>
    </r>
    <r>
      <rPr>
        <sz val="10"/>
        <rFont val="仿宋"/>
        <charset val="134"/>
      </rPr>
      <t>的收益，</t>
    </r>
    <r>
      <rPr>
        <sz val="10"/>
        <rFont val="Times New Roman"/>
        <charset val="134"/>
      </rPr>
      <t xml:space="preserve"> </t>
    </r>
    <r>
      <rPr>
        <sz val="10"/>
        <rFont val="仿宋"/>
        <charset val="134"/>
      </rPr>
      <t>提供就业岗位，巩固就业收入，使程子村群众长期受益。</t>
    </r>
  </si>
  <si>
    <r>
      <rPr>
        <sz val="10"/>
        <rFont val="Times New Roman"/>
        <charset val="134"/>
      </rPr>
      <t>2022</t>
    </r>
    <r>
      <rPr>
        <sz val="10"/>
        <rFont val="仿宋"/>
        <charset val="134"/>
      </rPr>
      <t>年宜阳县赵保镇中草药新品种种植基地配套项目</t>
    </r>
  </si>
  <si>
    <r>
      <rPr>
        <sz val="10"/>
        <rFont val="仿宋"/>
        <charset val="134"/>
      </rPr>
      <t>新建生态停车场</t>
    </r>
    <r>
      <rPr>
        <sz val="10"/>
        <rFont val="Times New Roman"/>
        <charset val="134"/>
      </rPr>
      <t>3901</t>
    </r>
    <r>
      <rPr>
        <sz val="10"/>
        <rFont val="仿宋"/>
        <charset val="134"/>
      </rPr>
      <t>平方米，公厕</t>
    </r>
    <r>
      <rPr>
        <sz val="10"/>
        <rFont val="Times New Roman"/>
        <charset val="134"/>
      </rPr>
      <t>1</t>
    </r>
    <r>
      <rPr>
        <sz val="10"/>
        <rFont val="仿宋"/>
        <charset val="134"/>
      </rPr>
      <t>座</t>
    </r>
    <r>
      <rPr>
        <sz val="10"/>
        <rFont val="Times New Roman"/>
        <charset val="134"/>
      </rPr>
      <t>37.35</t>
    </r>
    <r>
      <rPr>
        <sz val="10"/>
        <rFont val="仿宋"/>
        <charset val="134"/>
      </rPr>
      <t>平方米。</t>
    </r>
  </si>
  <si>
    <r>
      <rPr>
        <sz val="10"/>
        <rFont val="Times New Roman"/>
        <charset val="134"/>
      </rPr>
      <t>72.42</t>
    </r>
    <r>
      <rPr>
        <sz val="10"/>
        <rFont val="仿宋"/>
        <charset val="134"/>
      </rPr>
      <t>万元</t>
    </r>
    <r>
      <rPr>
        <sz val="10"/>
        <rFont val="Times New Roman"/>
        <charset val="134"/>
      </rPr>
      <t>/</t>
    </r>
    <r>
      <rPr>
        <sz val="10"/>
        <rFont val="仿宋"/>
        <charset val="134"/>
      </rPr>
      <t>个</t>
    </r>
  </si>
  <si>
    <t>于沟村</t>
  </si>
  <si>
    <t>宜阳县农业农村局、赵保镇政府</t>
  </si>
  <si>
    <r>
      <rPr>
        <sz val="10"/>
        <rFont val="仿宋"/>
        <charset val="134"/>
      </rPr>
      <t>该项目计划于</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年以上。带动周边有劳动能力且有务工意愿的脱贫户和易返贫致贫户在种植基地进行务工，工资收益</t>
    </r>
    <r>
      <rPr>
        <sz val="10"/>
        <rFont val="Times New Roman"/>
        <charset val="134"/>
      </rPr>
      <t>50</t>
    </r>
    <r>
      <rPr>
        <sz val="10"/>
        <rFont val="仿宋"/>
        <charset val="134"/>
      </rPr>
      <t>元</t>
    </r>
    <r>
      <rPr>
        <sz val="10"/>
        <rFont val="Times New Roman"/>
        <charset val="134"/>
      </rPr>
      <t>/</t>
    </r>
    <r>
      <rPr>
        <sz val="10"/>
        <rFont val="仿宋"/>
        <charset val="134"/>
      </rPr>
      <t>天。合同期内该项目资产由所在村负责日常运营及管护维护，赵保镇人民政府负责资产监管。</t>
    </r>
  </si>
  <si>
    <r>
      <rPr>
        <sz val="10"/>
        <rFont val="Times New Roman"/>
        <charset val="134"/>
      </rPr>
      <t>2022</t>
    </r>
    <r>
      <rPr>
        <sz val="10"/>
        <rFont val="仿宋"/>
        <charset val="134"/>
      </rPr>
      <t>年宜阳县赵保镇小寨村护坡拦墙工程</t>
    </r>
  </si>
  <si>
    <t>新建毛石挡墙，混凝土排水沟、砖砌护坡</t>
  </si>
  <si>
    <r>
      <rPr>
        <sz val="10"/>
        <rFont val="Times New Roman"/>
        <charset val="134"/>
      </rPr>
      <t>47.57</t>
    </r>
    <r>
      <rPr>
        <sz val="10"/>
        <rFont val="仿宋"/>
        <charset val="134"/>
      </rPr>
      <t>万元</t>
    </r>
    <r>
      <rPr>
        <sz val="10"/>
        <rFont val="Times New Roman"/>
        <charset val="134"/>
      </rPr>
      <t>/</t>
    </r>
    <r>
      <rPr>
        <sz val="10"/>
        <rFont val="仿宋"/>
        <charset val="134"/>
      </rPr>
      <t>个</t>
    </r>
  </si>
  <si>
    <r>
      <rPr>
        <sz val="10"/>
        <rFont val="仿宋"/>
        <charset val="134"/>
      </rPr>
      <t>项目计划于</t>
    </r>
    <r>
      <rPr>
        <sz val="10"/>
        <rFont val="Times New Roman"/>
        <charset val="134"/>
      </rPr>
      <t>6</t>
    </r>
    <r>
      <rPr>
        <sz val="10"/>
        <rFont val="仿宋"/>
        <charset val="134"/>
      </rPr>
      <t>月中旬建成投用，项目形成的资产归属于温庄村所有，项目资产可使用</t>
    </r>
    <r>
      <rPr>
        <sz val="10"/>
        <rFont val="Times New Roman"/>
        <charset val="134"/>
      </rPr>
      <t>10</t>
    </r>
    <r>
      <rPr>
        <sz val="10"/>
        <rFont val="仿宋"/>
        <charset val="134"/>
      </rPr>
      <t>年以上，项目资产由温庄村村委会进行日常维护，赵保镇人民政府进行项目资产监管，该项目可以改善群众出行，进一步提高群众生活质量，提高群众满意度。</t>
    </r>
  </si>
  <si>
    <r>
      <rPr>
        <sz val="10"/>
        <rFont val="仿宋"/>
        <charset val="134"/>
      </rPr>
      <t>项目实施完成，使温庄村</t>
    </r>
    <r>
      <rPr>
        <sz val="10"/>
        <rFont val="Times New Roman"/>
        <charset val="134"/>
      </rPr>
      <t>358</t>
    </r>
    <r>
      <rPr>
        <sz val="10"/>
        <rFont val="仿宋"/>
        <charset val="134"/>
      </rPr>
      <t>户</t>
    </r>
    <r>
      <rPr>
        <sz val="10"/>
        <rFont val="Times New Roman"/>
        <charset val="134"/>
      </rPr>
      <t>1300</t>
    </r>
    <r>
      <rPr>
        <sz val="10"/>
        <rFont val="仿宋"/>
        <charset val="134"/>
      </rPr>
      <t>人长期受益。</t>
    </r>
  </si>
  <si>
    <r>
      <rPr>
        <sz val="10"/>
        <rFont val="Times New Roman"/>
        <charset val="134"/>
      </rPr>
      <t>2022</t>
    </r>
    <r>
      <rPr>
        <sz val="10"/>
        <rFont val="仿宋"/>
        <charset val="134"/>
      </rPr>
      <t>年宜阳县赵保镇二道沟村道路路基挡墙项目</t>
    </r>
  </si>
  <si>
    <r>
      <rPr>
        <sz val="10"/>
        <rFont val="Times New Roman"/>
        <charset val="134"/>
      </rPr>
      <t>43.83</t>
    </r>
    <r>
      <rPr>
        <sz val="10"/>
        <rFont val="仿宋"/>
        <charset val="134"/>
      </rPr>
      <t>万元</t>
    </r>
    <r>
      <rPr>
        <sz val="10"/>
        <rFont val="Times New Roman"/>
        <charset val="134"/>
      </rPr>
      <t>/</t>
    </r>
    <r>
      <rPr>
        <sz val="10"/>
        <rFont val="仿宋"/>
        <charset val="134"/>
      </rPr>
      <t>个</t>
    </r>
  </si>
  <si>
    <r>
      <rPr>
        <sz val="10"/>
        <rFont val="仿宋"/>
        <charset val="134"/>
      </rPr>
      <t>项目计划于</t>
    </r>
    <r>
      <rPr>
        <sz val="10"/>
        <rFont val="Times New Roman"/>
        <charset val="134"/>
      </rPr>
      <t>6</t>
    </r>
    <r>
      <rPr>
        <sz val="10"/>
        <rFont val="仿宋"/>
        <charset val="134"/>
      </rPr>
      <t>月中旬建成投用，项目形成的资产归属于二道沟村所有，项目资产可使用</t>
    </r>
    <r>
      <rPr>
        <sz val="10"/>
        <rFont val="Times New Roman"/>
        <charset val="134"/>
      </rPr>
      <t>10</t>
    </r>
    <r>
      <rPr>
        <sz val="10"/>
        <rFont val="仿宋"/>
        <charset val="134"/>
      </rPr>
      <t>年以上，项目资产由二道沟村村委会进行日常维护，赵保镇人民政府进行项目资产监管，该项目可以改善群众出行，进一步提高群众生活质量，提高群众满意度。</t>
    </r>
  </si>
  <si>
    <r>
      <rPr>
        <sz val="10"/>
        <rFont val="仿宋"/>
        <charset val="134"/>
      </rPr>
      <t>项目实施完成，使二道沟村</t>
    </r>
    <r>
      <rPr>
        <sz val="10"/>
        <rFont val="Times New Roman"/>
        <charset val="134"/>
      </rPr>
      <t>408</t>
    </r>
    <r>
      <rPr>
        <sz val="10"/>
        <rFont val="仿宋"/>
        <charset val="134"/>
      </rPr>
      <t>户</t>
    </r>
    <r>
      <rPr>
        <sz val="10"/>
        <rFont val="Times New Roman"/>
        <charset val="134"/>
      </rPr>
      <t>1592</t>
    </r>
    <r>
      <rPr>
        <sz val="10"/>
        <rFont val="仿宋"/>
        <charset val="134"/>
      </rPr>
      <t>人长期受益。</t>
    </r>
  </si>
  <si>
    <r>
      <rPr>
        <sz val="10"/>
        <rFont val="Times New Roman"/>
        <charset val="134"/>
      </rPr>
      <t>2022</t>
    </r>
    <r>
      <rPr>
        <sz val="10"/>
        <rFont val="仿宋"/>
        <charset val="134"/>
      </rPr>
      <t>年宜阳县高村镇示范村提升项目</t>
    </r>
  </si>
  <si>
    <t>杜渠、王莽、铁炉等示范村道路附件加固，环境整治提升</t>
  </si>
  <si>
    <r>
      <rPr>
        <sz val="10"/>
        <rFont val="Times New Roman"/>
        <charset val="134"/>
      </rPr>
      <t>131</t>
    </r>
    <r>
      <rPr>
        <sz val="10"/>
        <rFont val="仿宋"/>
        <charset val="134"/>
      </rPr>
      <t>万元</t>
    </r>
    <r>
      <rPr>
        <sz val="10"/>
        <rFont val="Times New Roman"/>
        <charset val="134"/>
      </rPr>
      <t>/</t>
    </r>
    <r>
      <rPr>
        <sz val="10"/>
        <rFont val="仿宋"/>
        <charset val="134"/>
      </rPr>
      <t>个</t>
    </r>
  </si>
  <si>
    <t>杜渠村</t>
  </si>
  <si>
    <r>
      <rPr>
        <sz val="10"/>
        <rFont val="仿宋"/>
        <charset val="134"/>
      </rPr>
      <t>项目计划于</t>
    </r>
    <r>
      <rPr>
        <sz val="10"/>
        <rFont val="Times New Roman"/>
        <charset val="134"/>
      </rPr>
      <t>6</t>
    </r>
    <r>
      <rPr>
        <sz val="10"/>
        <rFont val="仿宋"/>
        <charset val="134"/>
      </rPr>
      <t>月份建成投用，项目形成的资产归属于杜渠、王莽、铁炉村所有，项目资产可使用</t>
    </r>
    <r>
      <rPr>
        <sz val="10"/>
        <rFont val="Times New Roman"/>
        <charset val="134"/>
      </rPr>
      <t>40</t>
    </r>
    <r>
      <rPr>
        <sz val="10"/>
        <rFont val="仿宋"/>
        <charset val="134"/>
      </rPr>
      <t>年以上，项目由杜渠、王莽、铁炉村委会进行日常维护和资产监管，该项目可改善杜渠村生活条件，提高群众生活质量，提高群众满意度。</t>
    </r>
  </si>
  <si>
    <t>改变杜渠、王莽、铁炉村容村貌，提升杜渠村整体设施水平，为群众提供良好稳定的生活环境，提升群众满意度。</t>
  </si>
  <si>
    <r>
      <rPr>
        <sz val="10"/>
        <rFont val="Times New Roman"/>
        <charset val="134"/>
      </rPr>
      <t>2022</t>
    </r>
    <r>
      <rPr>
        <sz val="10"/>
        <rFont val="仿宋"/>
        <charset val="134"/>
      </rPr>
      <t>年宜阳县上观乡杏树洼村护坡垒砌项目</t>
    </r>
  </si>
  <si>
    <r>
      <rPr>
        <sz val="10"/>
        <rFont val="Times New Roman"/>
        <charset val="134"/>
      </rPr>
      <t>1</t>
    </r>
    <r>
      <rPr>
        <sz val="10"/>
        <rFont val="仿宋"/>
        <charset val="134"/>
      </rPr>
      <t>、下庙组和毛岭组，垒砌护坡</t>
    </r>
    <r>
      <rPr>
        <sz val="10"/>
        <rFont val="Times New Roman"/>
        <charset val="134"/>
      </rPr>
      <t>670</t>
    </r>
    <r>
      <rPr>
        <sz val="10"/>
        <rFont val="仿宋"/>
        <charset val="134"/>
      </rPr>
      <t>立方米。</t>
    </r>
    <r>
      <rPr>
        <sz val="10"/>
        <rFont val="Times New Roman"/>
        <charset val="134"/>
      </rPr>
      <t xml:space="preserve">
2</t>
    </r>
    <r>
      <rPr>
        <sz val="10"/>
        <rFont val="仿宋"/>
        <charset val="134"/>
      </rPr>
      <t>、坡脑组垒砌护坡</t>
    </r>
    <r>
      <rPr>
        <sz val="10"/>
        <rFont val="Times New Roman"/>
        <charset val="134"/>
      </rPr>
      <t>1771</t>
    </r>
    <r>
      <rPr>
        <sz val="10"/>
        <rFont val="仿宋"/>
        <charset val="134"/>
      </rPr>
      <t>立方米。</t>
    </r>
  </si>
  <si>
    <r>
      <rPr>
        <sz val="10"/>
        <rFont val="Times New Roman"/>
        <charset val="134"/>
      </rPr>
      <t>105.34</t>
    </r>
    <r>
      <rPr>
        <sz val="10"/>
        <rFont val="仿宋"/>
        <charset val="134"/>
      </rPr>
      <t>万元</t>
    </r>
    <r>
      <rPr>
        <sz val="10"/>
        <rFont val="Times New Roman"/>
        <charset val="134"/>
      </rPr>
      <t>/</t>
    </r>
    <r>
      <rPr>
        <sz val="10"/>
        <rFont val="仿宋"/>
        <charset val="134"/>
      </rPr>
      <t>个</t>
    </r>
  </si>
  <si>
    <t>上观乡</t>
  </si>
  <si>
    <t>杏树洼村</t>
  </si>
  <si>
    <t>宜阳县农业农村局、上观乡政府</t>
  </si>
  <si>
    <r>
      <rPr>
        <sz val="10"/>
        <rFont val="仿宋"/>
        <charset val="134"/>
      </rPr>
      <t>项目计划于</t>
    </r>
    <r>
      <rPr>
        <sz val="10"/>
        <rFont val="Times New Roman"/>
        <charset val="134"/>
      </rPr>
      <t>9</t>
    </r>
    <r>
      <rPr>
        <sz val="10"/>
        <rFont val="仿宋"/>
        <charset val="134"/>
      </rPr>
      <t>月中旬建成投用，项目形成的资产归属于杏树洼村所有，项目资产可使用</t>
    </r>
    <r>
      <rPr>
        <sz val="10"/>
        <rFont val="Times New Roman"/>
        <charset val="134"/>
      </rPr>
      <t>10</t>
    </r>
    <r>
      <rPr>
        <sz val="10"/>
        <rFont val="仿宋"/>
        <charset val="134"/>
      </rPr>
      <t>年以上，项目资产由杏树洼村村委会进行日常维护，上观乡人民政府进行项目资产监管，该项目可以改善群众出行，进一步提高群众生活质量，提高群众满意度</t>
    </r>
  </si>
  <si>
    <r>
      <rPr>
        <sz val="10"/>
        <rFont val="仿宋"/>
        <charset val="134"/>
      </rPr>
      <t>项目实施完成，使上观乡杏树洼村</t>
    </r>
    <r>
      <rPr>
        <sz val="10"/>
        <rFont val="Times New Roman"/>
        <charset val="134"/>
      </rPr>
      <t>224</t>
    </r>
    <r>
      <rPr>
        <sz val="10"/>
        <rFont val="仿宋"/>
        <charset val="134"/>
      </rPr>
      <t>户</t>
    </r>
    <r>
      <rPr>
        <sz val="10"/>
        <rFont val="Times New Roman"/>
        <charset val="134"/>
      </rPr>
      <t>826</t>
    </r>
    <r>
      <rPr>
        <sz val="10"/>
        <rFont val="仿宋"/>
        <charset val="134"/>
      </rPr>
      <t>人长期受益</t>
    </r>
  </si>
  <si>
    <r>
      <rPr>
        <sz val="10"/>
        <rFont val="Times New Roman"/>
        <charset val="134"/>
      </rPr>
      <t>2022</t>
    </r>
    <r>
      <rPr>
        <sz val="10"/>
        <rFont val="仿宋"/>
        <charset val="134"/>
      </rPr>
      <t>年宜阳县盐镇乡李寨村护坡垒砌项目</t>
    </r>
  </si>
  <si>
    <r>
      <rPr>
        <sz val="10"/>
        <rFont val="仿宋"/>
        <charset val="134"/>
      </rPr>
      <t>护坡</t>
    </r>
    <r>
      <rPr>
        <sz val="10"/>
        <rFont val="Times New Roman"/>
        <charset val="134"/>
      </rPr>
      <t>2240</t>
    </r>
    <r>
      <rPr>
        <sz val="10"/>
        <rFont val="仿宋"/>
        <charset val="134"/>
      </rPr>
      <t>平方米，回填土方</t>
    </r>
    <r>
      <rPr>
        <sz val="10"/>
        <rFont val="Times New Roman"/>
        <charset val="134"/>
      </rPr>
      <t>5680</t>
    </r>
    <r>
      <rPr>
        <sz val="10"/>
        <rFont val="仿宋"/>
        <charset val="134"/>
      </rPr>
      <t>立方米</t>
    </r>
  </si>
  <si>
    <r>
      <rPr>
        <sz val="10"/>
        <rFont val="Times New Roman"/>
        <charset val="134"/>
      </rPr>
      <t>32.79</t>
    </r>
    <r>
      <rPr>
        <sz val="10"/>
        <rFont val="仿宋"/>
        <charset val="134"/>
      </rPr>
      <t>万元</t>
    </r>
    <r>
      <rPr>
        <sz val="10"/>
        <rFont val="Times New Roman"/>
        <charset val="134"/>
      </rPr>
      <t>/</t>
    </r>
    <r>
      <rPr>
        <sz val="10"/>
        <rFont val="仿宋"/>
        <charset val="134"/>
      </rPr>
      <t>个</t>
    </r>
  </si>
  <si>
    <r>
      <rPr>
        <sz val="10"/>
        <rFont val="仿宋"/>
        <charset val="134"/>
      </rPr>
      <t>项目计划于</t>
    </r>
    <r>
      <rPr>
        <sz val="10"/>
        <rFont val="Times New Roman"/>
        <charset val="134"/>
      </rPr>
      <t>9</t>
    </r>
    <r>
      <rPr>
        <sz val="10"/>
        <rFont val="仿宋"/>
        <charset val="134"/>
      </rPr>
      <t>月中旬建成投用，项目形成的资产归属于李寨村所有，项目资产可使用</t>
    </r>
    <r>
      <rPr>
        <sz val="10"/>
        <rFont val="Times New Roman"/>
        <charset val="134"/>
      </rPr>
      <t>10</t>
    </r>
    <r>
      <rPr>
        <sz val="10"/>
        <rFont val="仿宋"/>
        <charset val="134"/>
      </rPr>
      <t>年以上，项目资产由李寨村村委会进行日常维护，盐镇乡人民政府进行项目资产监管，该项目可以改善群众出行，进一步提高群众生活质量，提高群众满意度</t>
    </r>
  </si>
  <si>
    <t>改变李寨村容村貌，提升李寨村整体设施水平，为群众提供良好稳定的生活环境，提升群众满意度。</t>
  </si>
  <si>
    <r>
      <rPr>
        <sz val="10"/>
        <rFont val="Times New Roman"/>
        <charset val="134"/>
      </rPr>
      <t>2022</t>
    </r>
    <r>
      <rPr>
        <sz val="10"/>
        <rFont val="仿宋"/>
        <charset val="134"/>
      </rPr>
      <t>年宜阳县国有宜阳林场建设项目</t>
    </r>
  </si>
  <si>
    <r>
      <rPr>
        <sz val="10"/>
        <rFont val="仿宋"/>
        <charset val="134"/>
      </rPr>
      <t>①小型拦河坝</t>
    </r>
    <r>
      <rPr>
        <sz val="10"/>
        <rFont val="Times New Roman"/>
        <charset val="134"/>
      </rPr>
      <t>10</t>
    </r>
    <r>
      <rPr>
        <sz val="10"/>
        <rFont val="仿宋"/>
        <charset val="134"/>
      </rPr>
      <t>个，工程量</t>
    </r>
    <r>
      <rPr>
        <sz val="10"/>
        <rFont val="Times New Roman"/>
        <charset val="134"/>
      </rPr>
      <t>810.2m³</t>
    </r>
    <r>
      <rPr>
        <sz val="10"/>
        <rFont val="仿宋"/>
        <charset val="134"/>
      </rPr>
      <t>；②地坪硬化</t>
    </r>
    <r>
      <rPr>
        <sz val="10"/>
        <rFont val="Times New Roman"/>
        <charset val="134"/>
      </rPr>
      <t>3</t>
    </r>
    <r>
      <rPr>
        <sz val="10"/>
        <rFont val="仿宋"/>
        <charset val="134"/>
      </rPr>
      <t>处，工程量</t>
    </r>
    <r>
      <rPr>
        <sz val="10"/>
        <rFont val="Times New Roman"/>
        <charset val="134"/>
      </rPr>
      <t>150mm</t>
    </r>
    <r>
      <rPr>
        <sz val="10"/>
        <rFont val="仿宋"/>
        <charset val="134"/>
      </rPr>
      <t>厚混凝土</t>
    </r>
    <r>
      <rPr>
        <sz val="10"/>
        <rFont val="Times New Roman"/>
        <charset val="134"/>
      </rPr>
      <t>435</t>
    </r>
    <r>
      <rPr>
        <sz val="10"/>
        <rFont val="仿宋"/>
        <charset val="134"/>
      </rPr>
      <t>㎡；③塑料管</t>
    </r>
    <r>
      <rPr>
        <sz val="10"/>
        <rFont val="Times New Roman"/>
        <charset val="134"/>
      </rPr>
      <t>18</t>
    </r>
    <r>
      <rPr>
        <sz val="10"/>
        <rFont val="仿宋"/>
        <charset val="134"/>
      </rPr>
      <t>米；④护坡</t>
    </r>
    <r>
      <rPr>
        <sz val="10"/>
        <rFont val="Times New Roman"/>
        <charset val="134"/>
      </rPr>
      <t>4</t>
    </r>
    <r>
      <rPr>
        <sz val="10"/>
        <rFont val="仿宋"/>
        <charset val="134"/>
      </rPr>
      <t>处，工程量</t>
    </r>
    <r>
      <rPr>
        <sz val="10"/>
        <rFont val="Times New Roman"/>
        <charset val="134"/>
      </rPr>
      <t>642 m³</t>
    </r>
    <r>
      <rPr>
        <sz val="10"/>
        <rFont val="仿宋"/>
        <charset val="134"/>
      </rPr>
      <t>；⑤鹅卵石路面</t>
    </r>
    <r>
      <rPr>
        <sz val="10"/>
        <rFont val="Times New Roman"/>
        <charset val="134"/>
      </rPr>
      <t>10</t>
    </r>
    <r>
      <rPr>
        <sz val="10"/>
        <rFont val="仿宋"/>
        <charset val="134"/>
      </rPr>
      <t>处，工程量</t>
    </r>
    <r>
      <rPr>
        <sz val="10"/>
        <rFont val="Times New Roman"/>
        <charset val="134"/>
      </rPr>
      <t>209</t>
    </r>
    <r>
      <rPr>
        <sz val="10"/>
        <rFont val="仿宋"/>
        <charset val="134"/>
      </rPr>
      <t>㎡。</t>
    </r>
  </si>
  <si>
    <r>
      <rPr>
        <sz val="10"/>
        <rFont val="Times New Roman"/>
        <charset val="134"/>
      </rPr>
      <t>59</t>
    </r>
    <r>
      <rPr>
        <sz val="10"/>
        <rFont val="仿宋"/>
        <charset val="134"/>
      </rPr>
      <t>万元</t>
    </r>
    <r>
      <rPr>
        <sz val="10"/>
        <rFont val="Times New Roman"/>
        <charset val="134"/>
      </rPr>
      <t>/</t>
    </r>
    <r>
      <rPr>
        <sz val="10"/>
        <rFont val="仿宋"/>
        <charset val="134"/>
      </rPr>
      <t>个</t>
    </r>
  </si>
  <si>
    <t>花山村</t>
  </si>
  <si>
    <t>宜阳县林业局、国有宜阳林场</t>
  </si>
  <si>
    <r>
      <rPr>
        <sz val="10"/>
        <rFont val="仿宋"/>
        <charset val="134"/>
      </rPr>
      <t>该项目计划于</t>
    </r>
    <r>
      <rPr>
        <sz val="10"/>
        <rFont val="Times New Roman"/>
        <charset val="134"/>
      </rPr>
      <t>2022</t>
    </r>
    <r>
      <rPr>
        <sz val="10"/>
        <rFont val="仿宋"/>
        <charset val="134"/>
      </rPr>
      <t>年</t>
    </r>
    <r>
      <rPr>
        <sz val="10"/>
        <rFont val="Times New Roman"/>
        <charset val="134"/>
      </rPr>
      <t>5</t>
    </r>
    <r>
      <rPr>
        <sz val="10"/>
        <rFont val="仿宋"/>
        <charset val="134"/>
      </rPr>
      <t>月建成投用，项目形成的资产归属于国有宜阳林场所有，资产可使用</t>
    </r>
    <r>
      <rPr>
        <sz val="10"/>
        <rFont val="Times New Roman"/>
        <charset val="134"/>
      </rPr>
      <t>10</t>
    </r>
    <r>
      <rPr>
        <sz val="10"/>
        <rFont val="仿宋"/>
        <charset val="134"/>
      </rPr>
      <t>年以上，项目国有宜阳林场进行日常维护，国有宜阳林场进行项目资产监管，项目将改善群众生活环境，方便群众生产生活，提高群众满意度。</t>
    </r>
  </si>
  <si>
    <r>
      <rPr>
        <sz val="10"/>
        <rFont val="仿宋"/>
        <charset val="134"/>
      </rPr>
      <t>资产归国有宜阳林场所有。项目实施完成，使花山村</t>
    </r>
    <r>
      <rPr>
        <sz val="10"/>
        <rFont val="Times New Roman"/>
        <charset val="134"/>
      </rPr>
      <t>249</t>
    </r>
    <r>
      <rPr>
        <sz val="10"/>
        <rFont val="仿宋"/>
        <charset val="134"/>
      </rPr>
      <t>户</t>
    </r>
    <r>
      <rPr>
        <sz val="10"/>
        <rFont val="Times New Roman"/>
        <charset val="134"/>
      </rPr>
      <t>789</t>
    </r>
    <r>
      <rPr>
        <sz val="10"/>
        <rFont val="仿宋"/>
        <charset val="134"/>
      </rPr>
      <t>人群众长期受益，其中低收入人口</t>
    </r>
    <r>
      <rPr>
        <sz val="10"/>
        <rFont val="Times New Roman"/>
        <charset val="134"/>
      </rPr>
      <t>96</t>
    </r>
    <r>
      <rPr>
        <sz val="10"/>
        <rFont val="仿宋"/>
        <charset val="134"/>
      </rPr>
      <t>户</t>
    </r>
    <r>
      <rPr>
        <sz val="10"/>
        <rFont val="Times New Roman"/>
        <charset val="134"/>
      </rPr>
      <t>334</t>
    </r>
    <r>
      <rPr>
        <sz val="10"/>
        <rFont val="仿宋"/>
        <charset val="134"/>
      </rPr>
      <t>人。</t>
    </r>
  </si>
  <si>
    <r>
      <rPr>
        <sz val="10"/>
        <rFont val="Times New Roman"/>
        <charset val="134"/>
      </rPr>
      <t>2022</t>
    </r>
    <r>
      <rPr>
        <sz val="10"/>
        <rFont val="仿宋"/>
        <charset val="134"/>
      </rPr>
      <t>年宜阳县柳泉镇沙漠村以工代赈项目</t>
    </r>
  </si>
  <si>
    <r>
      <rPr>
        <sz val="10"/>
        <rFont val="仿宋"/>
        <charset val="134"/>
      </rPr>
      <t>对犟沙沟河道</t>
    </r>
    <r>
      <rPr>
        <sz val="10"/>
        <rFont val="Times New Roman"/>
        <charset val="134"/>
      </rPr>
      <t>450</t>
    </r>
    <r>
      <rPr>
        <sz val="10"/>
        <rFont val="仿宋"/>
        <charset val="134"/>
      </rPr>
      <t>米两侧进行治理，新建生态护坡</t>
    </r>
    <r>
      <rPr>
        <sz val="10"/>
        <rFont val="Times New Roman"/>
        <charset val="134"/>
      </rPr>
      <t>9000</t>
    </r>
    <r>
      <rPr>
        <sz val="10"/>
        <rFont val="仿宋"/>
        <charset val="134"/>
      </rPr>
      <t>㎡，河道清淤</t>
    </r>
    <r>
      <rPr>
        <sz val="10"/>
        <rFont val="Times New Roman"/>
        <charset val="134"/>
      </rPr>
      <t>10125m³</t>
    </r>
    <r>
      <rPr>
        <sz val="10"/>
        <rFont val="仿宋"/>
        <charset val="134"/>
      </rPr>
      <t>及人工费用等。</t>
    </r>
  </si>
  <si>
    <r>
      <rPr>
        <sz val="10"/>
        <rFont val="Times New Roman"/>
        <charset val="134"/>
      </rPr>
      <t>191</t>
    </r>
    <r>
      <rPr>
        <sz val="10"/>
        <rFont val="仿宋"/>
        <charset val="134"/>
      </rPr>
      <t>万元</t>
    </r>
    <r>
      <rPr>
        <sz val="10"/>
        <rFont val="Times New Roman"/>
        <charset val="134"/>
      </rPr>
      <t>/</t>
    </r>
    <r>
      <rPr>
        <sz val="10"/>
        <rFont val="仿宋"/>
        <charset val="134"/>
      </rPr>
      <t>个</t>
    </r>
  </si>
  <si>
    <t>宜阳县发改委、柳泉镇政府</t>
  </si>
  <si>
    <r>
      <rPr>
        <sz val="10"/>
        <rFont val="仿宋"/>
        <charset val="134"/>
      </rPr>
      <t>项目计划于</t>
    </r>
    <r>
      <rPr>
        <sz val="10"/>
        <rFont val="Times New Roman"/>
        <charset val="134"/>
      </rPr>
      <t>10</t>
    </r>
    <r>
      <rPr>
        <sz val="10"/>
        <rFont val="仿宋"/>
        <charset val="134"/>
      </rPr>
      <t>月份建成投用，项目形成的资产归属于沙漠村所有，项目资产可使用</t>
    </r>
    <r>
      <rPr>
        <sz val="10"/>
        <rFont val="Times New Roman"/>
        <charset val="134"/>
      </rPr>
      <t>20</t>
    </r>
    <r>
      <rPr>
        <sz val="10"/>
        <rFont val="仿宋"/>
        <charset val="134"/>
      </rPr>
      <t>年以上，项目资产由沙漠村村委会进行日常维护，柳泉镇人民政府进行项目资产监管，该项目可改善沙漠村生态环境，进一步提高群众生活质量，提高群众满意度。</t>
    </r>
  </si>
  <si>
    <r>
      <rPr>
        <sz val="10"/>
        <rFont val="仿宋"/>
        <charset val="134"/>
      </rPr>
      <t>项目实施完成，使沙漠村</t>
    </r>
    <r>
      <rPr>
        <sz val="10"/>
        <rFont val="Times New Roman"/>
        <charset val="134"/>
      </rPr>
      <t>286</t>
    </r>
    <r>
      <rPr>
        <sz val="10"/>
        <rFont val="仿宋"/>
        <charset val="134"/>
      </rPr>
      <t>户</t>
    </r>
    <r>
      <rPr>
        <sz val="10"/>
        <rFont val="Times New Roman"/>
        <charset val="134"/>
      </rPr>
      <t>1300</t>
    </r>
    <r>
      <rPr>
        <sz val="10"/>
        <rFont val="仿宋"/>
        <charset val="134"/>
      </rPr>
      <t>人群众长期受益，其中覆盖低收入人口</t>
    </r>
    <r>
      <rPr>
        <sz val="10"/>
        <rFont val="Times New Roman"/>
        <charset val="134"/>
      </rPr>
      <t>20</t>
    </r>
    <r>
      <rPr>
        <sz val="10"/>
        <rFont val="仿宋"/>
        <charset val="134"/>
      </rPr>
      <t>户</t>
    </r>
    <r>
      <rPr>
        <sz val="10"/>
        <rFont val="Times New Roman"/>
        <charset val="134"/>
      </rPr>
      <t>80</t>
    </r>
    <r>
      <rPr>
        <sz val="10"/>
        <rFont val="仿宋"/>
        <charset val="134"/>
      </rPr>
      <t>人</t>
    </r>
  </si>
  <si>
    <r>
      <rPr>
        <sz val="10"/>
        <rFont val="Times New Roman"/>
        <charset val="134"/>
      </rPr>
      <t>2022</t>
    </r>
    <r>
      <rPr>
        <sz val="10"/>
        <rFont val="仿宋"/>
        <charset val="134"/>
      </rPr>
      <t>年</t>
    </r>
    <r>
      <rPr>
        <sz val="10"/>
        <rFont val="Times New Roman"/>
        <charset val="134"/>
      </rPr>
      <t>10</t>
    </r>
    <r>
      <rPr>
        <sz val="10"/>
        <rFont val="仿宋"/>
        <charset val="134"/>
      </rPr>
      <t>月</t>
    </r>
  </si>
  <si>
    <r>
      <rPr>
        <sz val="10"/>
        <rFont val="Times New Roman"/>
        <charset val="0"/>
      </rPr>
      <t>2022</t>
    </r>
    <r>
      <rPr>
        <sz val="10"/>
        <rFont val="仿宋"/>
        <charset val="0"/>
      </rPr>
      <t>年宜阳县垃圾分类桶采购项目</t>
    </r>
  </si>
  <si>
    <r>
      <rPr>
        <sz val="10"/>
        <rFont val="Times New Roman"/>
        <charset val="134"/>
      </rPr>
      <t>80</t>
    </r>
    <r>
      <rPr>
        <sz val="10"/>
        <rFont val="仿宋"/>
        <charset val="134"/>
      </rPr>
      <t>个行政村采购垃圾分类桶</t>
    </r>
    <r>
      <rPr>
        <sz val="10"/>
        <rFont val="Times New Roman"/>
        <charset val="134"/>
      </rPr>
      <t>36631</t>
    </r>
    <r>
      <rPr>
        <sz val="10"/>
        <rFont val="仿宋"/>
        <charset val="134"/>
      </rPr>
      <t>套</t>
    </r>
  </si>
  <si>
    <r>
      <rPr>
        <sz val="10"/>
        <rFont val="Times New Roman"/>
        <charset val="134"/>
      </rPr>
      <t>70</t>
    </r>
    <r>
      <rPr>
        <sz val="10"/>
        <rFont val="仿宋"/>
        <charset val="134"/>
      </rPr>
      <t>元</t>
    </r>
    <r>
      <rPr>
        <sz val="10"/>
        <rFont val="Times New Roman"/>
        <charset val="134"/>
      </rPr>
      <t>/</t>
    </r>
    <r>
      <rPr>
        <sz val="10"/>
        <rFont val="仿宋"/>
        <charset val="134"/>
      </rPr>
      <t>套</t>
    </r>
  </si>
  <si>
    <r>
      <rPr>
        <sz val="10"/>
        <rFont val="Times New Roman"/>
        <charset val="134"/>
      </rPr>
      <t>80</t>
    </r>
    <r>
      <rPr>
        <sz val="10"/>
        <rFont val="仿宋"/>
        <charset val="134"/>
      </rPr>
      <t>个行政村</t>
    </r>
  </si>
  <si>
    <t>宜阳县住建局</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</si>
  <si>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月底建成投用，项目形成的资产归属于全县范围个行政村所有，项目资产可使用</t>
    </r>
    <r>
      <rPr>
        <sz val="10"/>
        <rFont val="Times New Roman"/>
        <charset val="134"/>
      </rPr>
      <t>3</t>
    </r>
    <r>
      <rPr>
        <sz val="10"/>
        <rFont val="仿宋"/>
        <charset val="134"/>
      </rPr>
      <t>年以上，项目资产由全县范围个行政村村委会进行日常维护，各乡镇人民政府进行项目资产监管，该项目可推进全县范围个行政村的垃圾分类工作，进一步提高群众生活质量，提高群众满意度。</t>
    </r>
  </si>
  <si>
    <r>
      <rPr>
        <sz val="10"/>
        <rFont val="仿宋"/>
        <charset val="134"/>
      </rPr>
      <t>项目实施完成，使全县范围</t>
    </r>
    <r>
      <rPr>
        <sz val="10"/>
        <rFont val="Times New Roman"/>
        <charset val="134"/>
      </rPr>
      <t>80</t>
    </r>
    <r>
      <rPr>
        <sz val="10"/>
        <rFont val="仿宋"/>
        <charset val="134"/>
      </rPr>
      <t>个行政村</t>
    </r>
    <r>
      <rPr>
        <sz val="10"/>
        <rFont val="Times New Roman"/>
        <charset val="134"/>
      </rPr>
      <t>36631</t>
    </r>
    <r>
      <rPr>
        <sz val="10"/>
        <rFont val="仿宋"/>
        <charset val="134"/>
      </rPr>
      <t>户群众长期受益</t>
    </r>
    <r>
      <rPr>
        <sz val="10"/>
        <rFont val="Times New Roman"/>
        <charset val="134"/>
      </rPr>
      <t>.</t>
    </r>
  </si>
  <si>
    <r>
      <rPr>
        <sz val="10"/>
        <rFont val="Times New Roman"/>
        <charset val="134"/>
      </rPr>
      <t>2022</t>
    </r>
    <r>
      <rPr>
        <sz val="10"/>
        <rFont val="仿宋"/>
        <charset val="134"/>
      </rPr>
      <t>年</t>
    </r>
    <r>
      <rPr>
        <sz val="10"/>
        <rFont val="Times New Roman"/>
        <charset val="134"/>
      </rPr>
      <t>11</t>
    </r>
    <r>
      <rPr>
        <sz val="10"/>
        <rFont val="仿宋"/>
        <charset val="134"/>
      </rPr>
      <t>月</t>
    </r>
  </si>
  <si>
    <r>
      <rPr>
        <sz val="10"/>
        <rFont val="Times New Roman"/>
        <charset val="0"/>
      </rPr>
      <t>2022</t>
    </r>
    <r>
      <rPr>
        <sz val="10"/>
        <rFont val="仿宋"/>
        <charset val="0"/>
      </rPr>
      <t>年宜阳县电动三轮垃圾收集车采购项目</t>
    </r>
  </si>
  <si>
    <r>
      <rPr>
        <sz val="10"/>
        <rFont val="Times New Roman"/>
        <charset val="134"/>
      </rPr>
      <t>80</t>
    </r>
    <r>
      <rPr>
        <sz val="10"/>
        <rFont val="仿宋"/>
        <charset val="134"/>
      </rPr>
      <t>个行政村采购电动三轮垃圾收集车</t>
    </r>
    <r>
      <rPr>
        <sz val="10"/>
        <rFont val="Times New Roman"/>
        <charset val="134"/>
      </rPr>
      <t>211</t>
    </r>
    <r>
      <rPr>
        <sz val="10"/>
        <rFont val="仿宋"/>
        <charset val="134"/>
      </rPr>
      <t>辆</t>
    </r>
  </si>
  <si>
    <r>
      <rPr>
        <sz val="10"/>
        <rFont val="Times New Roman"/>
        <charset val="134"/>
      </rPr>
      <t>1.2</t>
    </r>
    <r>
      <rPr>
        <sz val="10"/>
        <rFont val="仿宋"/>
        <charset val="134"/>
      </rPr>
      <t>万元</t>
    </r>
    <r>
      <rPr>
        <sz val="10"/>
        <rFont val="Times New Roman"/>
        <charset val="134"/>
      </rPr>
      <t>/</t>
    </r>
    <r>
      <rPr>
        <sz val="10"/>
        <rFont val="仿宋"/>
        <charset val="134"/>
      </rPr>
      <t>辆</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</si>
  <si>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月底建成投用，项目形成的资产归属于全县范围个行政村所有，项目资产可使用</t>
    </r>
    <r>
      <rPr>
        <sz val="10"/>
        <rFont val="Times New Roman"/>
        <charset val="134"/>
      </rPr>
      <t>5</t>
    </r>
    <r>
      <rPr>
        <sz val="10"/>
        <rFont val="仿宋"/>
        <charset val="134"/>
      </rPr>
      <t>年以上，项目资产由全县范围个行政村村委会进行日常维护，各乡镇人民政府进行项目资产监管，该项目可推进全县范围个行政村的垃圾分类工作，进一步提高群众生活质量，提高群众满意度。</t>
    </r>
  </si>
  <si>
    <r>
      <rPr>
        <sz val="10"/>
        <rFont val="Times New Roman"/>
        <charset val="0"/>
      </rPr>
      <t>2022</t>
    </r>
    <r>
      <rPr>
        <sz val="10"/>
        <rFont val="仿宋"/>
        <charset val="0"/>
      </rPr>
      <t>年宜阳县一体式垃圾压缩移动站采购项目</t>
    </r>
  </si>
  <si>
    <r>
      <rPr>
        <sz val="10"/>
        <rFont val="Times New Roman"/>
        <charset val="134"/>
      </rPr>
      <t>8</t>
    </r>
    <r>
      <rPr>
        <sz val="10"/>
        <rFont val="仿宋"/>
        <charset val="134"/>
      </rPr>
      <t>个行政村垃圾中转站采购一体式垃圾压缩移动站</t>
    </r>
  </si>
  <si>
    <r>
      <rPr>
        <sz val="10"/>
        <rFont val="Times New Roman"/>
        <charset val="134"/>
      </rPr>
      <t>24</t>
    </r>
    <r>
      <rPr>
        <sz val="10"/>
        <rFont val="仿宋"/>
        <charset val="134"/>
      </rPr>
      <t>万元</t>
    </r>
    <r>
      <rPr>
        <sz val="10"/>
        <rFont val="Times New Roman"/>
        <charset val="134"/>
      </rPr>
      <t>/</t>
    </r>
    <r>
      <rPr>
        <sz val="10"/>
        <rFont val="仿宋"/>
        <charset val="134"/>
      </rPr>
      <t>个</t>
    </r>
  </si>
  <si>
    <r>
      <rPr>
        <sz val="10"/>
        <rFont val="Times New Roman"/>
        <charset val="134"/>
      </rPr>
      <t>8</t>
    </r>
    <r>
      <rPr>
        <sz val="10"/>
        <rFont val="仿宋"/>
        <charset val="134"/>
      </rPr>
      <t>个行政村</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</si>
  <si>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月底建成投用，项目形成的资产归属于全县范围</t>
    </r>
    <r>
      <rPr>
        <sz val="10"/>
        <rFont val="Times New Roman"/>
        <charset val="134"/>
      </rPr>
      <t>7</t>
    </r>
    <r>
      <rPr>
        <sz val="10"/>
        <rFont val="仿宋"/>
        <charset val="134"/>
      </rPr>
      <t>个行政村所有，项目资产可使用</t>
    </r>
    <r>
      <rPr>
        <sz val="10"/>
        <rFont val="Times New Roman"/>
        <charset val="134"/>
      </rPr>
      <t>8</t>
    </r>
    <r>
      <rPr>
        <sz val="10"/>
        <rFont val="仿宋"/>
        <charset val="134"/>
      </rPr>
      <t>年以上，项目资产由全县范围个行政村村委会进行日常维护，各乡镇人民政府进行项目资产监管，该项目可推进全县范围</t>
    </r>
    <r>
      <rPr>
        <sz val="10"/>
        <rFont val="Times New Roman"/>
        <charset val="134"/>
      </rPr>
      <t>7</t>
    </r>
    <r>
      <rPr>
        <sz val="10"/>
        <rFont val="仿宋"/>
        <charset val="134"/>
      </rPr>
      <t>个行政村的垃圾处理工作，进一步提高群众生活质量，提高群众满意度。</t>
    </r>
  </si>
  <si>
    <r>
      <rPr>
        <sz val="10"/>
        <rFont val="仿宋"/>
        <charset val="134"/>
      </rPr>
      <t>项目实施完成，使赵保东赵、香鹿山镇香泉、黄窑，韩城东关、白杨四区、樊村镇樊村、锦屏镇崔村等</t>
    </r>
    <r>
      <rPr>
        <sz val="10"/>
        <rFont val="Times New Roman"/>
        <charset val="134"/>
      </rPr>
      <t>7</t>
    </r>
    <r>
      <rPr>
        <sz val="10"/>
        <rFont val="仿宋"/>
        <charset val="134"/>
      </rPr>
      <t>个行政村群众长期受益</t>
    </r>
    <r>
      <rPr>
        <sz val="10"/>
        <rFont val="Times New Roman"/>
        <charset val="134"/>
      </rPr>
      <t>.</t>
    </r>
  </si>
  <si>
    <r>
      <rPr>
        <sz val="10"/>
        <rFont val="Times New Roman"/>
        <charset val="0"/>
      </rPr>
      <t>2022</t>
    </r>
    <r>
      <rPr>
        <sz val="10"/>
        <rFont val="仿宋"/>
        <charset val="0"/>
      </rPr>
      <t>年宜阳县塑料垃圾桶、大型电动清扫保洁三轮车、电动清扫保洁三轮车、不锈钢清扫保洁人力三轮车采购项目</t>
    </r>
  </si>
  <si>
    <r>
      <rPr>
        <sz val="10"/>
        <rFont val="仿宋"/>
        <charset val="134"/>
      </rPr>
      <t>为香鹿山镇、锦屏镇采购</t>
    </r>
    <r>
      <rPr>
        <sz val="10"/>
        <rFont val="Times New Roman"/>
        <charset val="134"/>
      </rPr>
      <t>240L</t>
    </r>
    <r>
      <rPr>
        <sz val="10"/>
        <rFont val="仿宋"/>
        <charset val="134"/>
      </rPr>
      <t>塑料垃圾桶</t>
    </r>
    <r>
      <rPr>
        <sz val="10"/>
        <rFont val="Times New Roman"/>
        <charset val="134"/>
      </rPr>
      <t>1500</t>
    </r>
    <r>
      <rPr>
        <sz val="10"/>
        <rFont val="仿宋"/>
        <charset val="134"/>
      </rPr>
      <t>个</t>
    </r>
    <r>
      <rPr>
        <sz val="10"/>
        <rFont val="Times New Roman"/>
        <charset val="134"/>
      </rPr>
      <t>;</t>
    </r>
    <r>
      <rPr>
        <sz val="10"/>
        <rFont val="仿宋"/>
        <charset val="134"/>
      </rPr>
      <t>大型电动清扫保洁三轮车</t>
    </r>
    <r>
      <rPr>
        <sz val="10"/>
        <rFont val="Times New Roman"/>
        <charset val="134"/>
      </rPr>
      <t>50</t>
    </r>
    <r>
      <rPr>
        <sz val="10"/>
        <rFont val="仿宋"/>
        <charset val="134"/>
      </rPr>
      <t>辆</t>
    </r>
    <r>
      <rPr>
        <sz val="10"/>
        <rFont val="Times New Roman"/>
        <charset val="134"/>
      </rPr>
      <t>;</t>
    </r>
    <r>
      <rPr>
        <sz val="10"/>
        <rFont val="仿宋"/>
        <charset val="134"/>
      </rPr>
      <t>电动清扫保洁三轮车</t>
    </r>
    <r>
      <rPr>
        <sz val="10"/>
        <rFont val="Times New Roman"/>
        <charset val="134"/>
      </rPr>
      <t>200</t>
    </r>
    <r>
      <rPr>
        <sz val="10"/>
        <rFont val="仿宋"/>
        <charset val="134"/>
      </rPr>
      <t>辆；不锈钢清扫保洁人力三轮车</t>
    </r>
    <r>
      <rPr>
        <sz val="10"/>
        <rFont val="Times New Roman"/>
        <charset val="134"/>
      </rPr>
      <t>200</t>
    </r>
    <r>
      <rPr>
        <sz val="10"/>
        <rFont val="仿宋"/>
        <charset val="134"/>
      </rPr>
      <t>辆。</t>
    </r>
  </si>
  <si>
    <r>
      <rPr>
        <sz val="10"/>
        <rFont val="Times New Roman"/>
        <charset val="134"/>
      </rPr>
      <t>0.45</t>
    </r>
    <r>
      <rPr>
        <sz val="10"/>
        <rFont val="仿宋"/>
        <charset val="134"/>
      </rPr>
      <t>万元</t>
    </r>
    <r>
      <rPr>
        <sz val="10"/>
        <rFont val="Times New Roman"/>
        <charset val="134"/>
      </rPr>
      <t>/</t>
    </r>
    <r>
      <rPr>
        <sz val="10"/>
        <rFont val="仿宋"/>
        <charset val="134"/>
      </rPr>
      <t>辆</t>
    </r>
  </si>
  <si>
    <t>香鹿山镇、锦屏镇</t>
  </si>
  <si>
    <t>宜阳县住建局、香鹿山镇政府、锦屏镇政府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</si>
  <si>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月底建成投用，项目形成的资产归属于香鹿山镇、锦屏镇所有，项目资产可使用</t>
    </r>
    <r>
      <rPr>
        <sz val="10"/>
        <rFont val="Times New Roman"/>
        <charset val="134"/>
      </rPr>
      <t>5</t>
    </r>
    <r>
      <rPr>
        <sz val="10"/>
        <rFont val="仿宋"/>
        <charset val="134"/>
      </rPr>
      <t>年以上，项目资产由香鹿山镇、锦屏镇各村委会进行日常维护，香鹿山镇、锦屏镇政府进行项目资产监管，该项目可推进香鹿山镇、锦屏镇各村的垃圾处理工作，进一步提高群众生活质量，提高群众满意度。</t>
    </r>
  </si>
  <si>
    <r>
      <rPr>
        <sz val="10"/>
        <rFont val="仿宋"/>
        <charset val="134"/>
      </rPr>
      <t>项目实施完成，使香鹿山镇、锦屏镇各村群众长期受益</t>
    </r>
    <r>
      <rPr>
        <sz val="10"/>
        <rFont val="Times New Roman"/>
        <charset val="134"/>
      </rPr>
      <t>.</t>
    </r>
  </si>
  <si>
    <r>
      <rPr>
        <sz val="10"/>
        <rFont val="Times New Roman"/>
        <charset val="0"/>
      </rPr>
      <t>2022</t>
    </r>
    <r>
      <rPr>
        <sz val="10"/>
        <rFont val="仿宋"/>
        <charset val="0"/>
      </rPr>
      <t>年宜阳县锦屏镇铁炉村垃圾中转站项目</t>
    </r>
  </si>
  <si>
    <r>
      <rPr>
        <sz val="10"/>
        <rFont val="仿宋"/>
        <charset val="134"/>
      </rPr>
      <t>新建垃圾</t>
    </r>
    <r>
      <rPr>
        <sz val="10"/>
        <rFont val="Times New Roman"/>
        <charset val="134"/>
      </rPr>
      <t xml:space="preserve">
</t>
    </r>
    <r>
      <rPr>
        <sz val="10"/>
        <rFont val="仿宋"/>
        <charset val="134"/>
      </rPr>
      <t>中转站</t>
    </r>
    <r>
      <rPr>
        <sz val="10"/>
        <rFont val="Times New Roman"/>
        <charset val="134"/>
      </rPr>
      <t>1</t>
    </r>
    <r>
      <rPr>
        <sz val="10"/>
        <rFont val="仿宋"/>
        <charset val="134"/>
      </rPr>
      <t>座（</t>
    </r>
    <r>
      <rPr>
        <sz val="10"/>
        <rFont val="Times New Roman"/>
        <charset val="134"/>
      </rPr>
      <t>300</t>
    </r>
    <r>
      <rPr>
        <sz val="10"/>
        <rFont val="仿宋"/>
        <charset val="134"/>
      </rPr>
      <t>平方米）</t>
    </r>
  </si>
  <si>
    <r>
      <rPr>
        <sz val="10"/>
        <rFont val="Times New Roman"/>
        <charset val="134"/>
      </rPr>
      <t>95</t>
    </r>
    <r>
      <rPr>
        <sz val="10"/>
        <rFont val="仿宋"/>
        <charset val="134"/>
      </rPr>
      <t>万元</t>
    </r>
    <r>
      <rPr>
        <sz val="10"/>
        <rFont val="Times New Roman"/>
        <charset val="134"/>
      </rPr>
      <t>/</t>
    </r>
    <r>
      <rPr>
        <sz val="10"/>
        <rFont val="仿宋"/>
        <charset val="134"/>
      </rPr>
      <t>座</t>
    </r>
  </si>
  <si>
    <t>铁炉村</t>
  </si>
  <si>
    <t>宜阳县住建局、锦屏镇政府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</si>
  <si>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月底建成投用，项目形成的资产归属于铁炉村所有，项目资产可使用</t>
    </r>
    <r>
      <rPr>
        <sz val="10"/>
        <rFont val="Times New Roman"/>
        <charset val="134"/>
      </rPr>
      <t>10</t>
    </r>
    <r>
      <rPr>
        <sz val="10"/>
        <rFont val="仿宋"/>
        <charset val="134"/>
      </rPr>
      <t>年以上，项目资产由铁炉村委会进行日常维护，锦屏镇人民政府进行项目资产监管，该项目可推进铁炉村的垃圾处理工作，进一步提高群众生活质量，提高群众满意度。</t>
    </r>
  </si>
  <si>
    <r>
      <rPr>
        <sz val="10"/>
        <rFont val="仿宋"/>
        <charset val="134"/>
      </rPr>
      <t>项目实施完成，使铁炉村</t>
    </r>
    <r>
      <rPr>
        <sz val="10"/>
        <rFont val="Times New Roman"/>
        <charset val="134"/>
      </rPr>
      <t>505</t>
    </r>
    <r>
      <rPr>
        <sz val="10"/>
        <rFont val="仿宋"/>
        <charset val="134"/>
      </rPr>
      <t>户</t>
    </r>
    <r>
      <rPr>
        <sz val="10"/>
        <rFont val="Times New Roman"/>
        <charset val="134"/>
      </rPr>
      <t>2333</t>
    </r>
    <r>
      <rPr>
        <sz val="10"/>
        <rFont val="仿宋"/>
        <charset val="134"/>
      </rPr>
      <t>人群众长期受益</t>
    </r>
    <r>
      <rPr>
        <sz val="10"/>
        <rFont val="Times New Roman"/>
        <charset val="134"/>
      </rPr>
      <t>.</t>
    </r>
  </si>
  <si>
    <r>
      <rPr>
        <sz val="10"/>
        <rFont val="Times New Roman"/>
        <charset val="0"/>
      </rPr>
      <t>2022</t>
    </r>
    <r>
      <rPr>
        <sz val="10"/>
        <rFont val="仿宋"/>
        <charset val="0"/>
      </rPr>
      <t>年宜阳县赵保镇东赵村垃圾中转站项目</t>
    </r>
  </si>
  <si>
    <t>东赵村</t>
  </si>
  <si>
    <t>宜阳县住建局、赵保镇政府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</si>
  <si>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月底建成投用，项目形成的资产归属于东赵村所有，项目资产可使用</t>
    </r>
    <r>
      <rPr>
        <sz val="10"/>
        <rFont val="Times New Roman"/>
        <charset val="134"/>
      </rPr>
      <t>10</t>
    </r>
    <r>
      <rPr>
        <sz val="10"/>
        <rFont val="仿宋"/>
        <charset val="134"/>
      </rPr>
      <t>年以上，项目资产由东赵村村委会进行日常维护，赵保镇人民政府进行项目资产监管，该项目可推进东赵村的垃圾处理工作，进一步提高群众生活质量，提高群众满意度。</t>
    </r>
  </si>
  <si>
    <r>
      <rPr>
        <sz val="10"/>
        <rFont val="仿宋"/>
        <charset val="134"/>
      </rPr>
      <t>项目实施完成，使村</t>
    </r>
    <r>
      <rPr>
        <sz val="10"/>
        <rFont val="Times New Roman"/>
        <charset val="134"/>
      </rPr>
      <t>2420</t>
    </r>
    <r>
      <rPr>
        <sz val="10"/>
        <rFont val="仿宋"/>
        <charset val="134"/>
      </rPr>
      <t>户</t>
    </r>
    <r>
      <rPr>
        <sz val="10"/>
        <rFont val="Times New Roman"/>
        <charset val="134"/>
      </rPr>
      <t>9700</t>
    </r>
    <r>
      <rPr>
        <sz val="10"/>
        <rFont val="仿宋"/>
        <charset val="134"/>
      </rPr>
      <t>人群众长期受益。</t>
    </r>
  </si>
  <si>
    <r>
      <rPr>
        <sz val="10"/>
        <rFont val="Times New Roman"/>
        <charset val="0"/>
      </rPr>
      <t>2022</t>
    </r>
    <r>
      <rPr>
        <sz val="10"/>
        <rFont val="仿宋"/>
        <charset val="0"/>
      </rPr>
      <t>年宜阳县香鹿山镇香泉村垃圾中转站项目</t>
    </r>
  </si>
  <si>
    <t>香泉村</t>
  </si>
  <si>
    <t>宜阳县住建局、香鹿山镇政府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</si>
  <si>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月底建成投用，项目形成的资产归属于香泉村所有，项目资产可使用</t>
    </r>
    <r>
      <rPr>
        <sz val="10"/>
        <rFont val="Times New Roman"/>
        <charset val="134"/>
      </rPr>
      <t>10</t>
    </r>
    <r>
      <rPr>
        <sz val="10"/>
        <rFont val="仿宋"/>
        <charset val="134"/>
      </rPr>
      <t>年以上，项目资产由香泉村村委会进行日常维护，香鹿山镇人民政府进行项目资产监管，该项目可推进香泉村的垃圾处理工作，进一步提高群众生活质量，提高群众满意度。</t>
    </r>
  </si>
  <si>
    <r>
      <rPr>
        <sz val="10"/>
        <rFont val="仿宋"/>
        <charset val="134"/>
      </rPr>
      <t>项目实施完成，使香泉村</t>
    </r>
    <r>
      <rPr>
        <sz val="10"/>
        <rFont val="Times New Roman"/>
        <charset val="134"/>
      </rPr>
      <t>520</t>
    </r>
    <r>
      <rPr>
        <sz val="10"/>
        <rFont val="仿宋"/>
        <charset val="134"/>
      </rPr>
      <t>户、</t>
    </r>
    <r>
      <rPr>
        <sz val="10"/>
        <rFont val="Times New Roman"/>
        <charset val="134"/>
      </rPr>
      <t>1360</t>
    </r>
    <r>
      <rPr>
        <sz val="10"/>
        <rFont val="仿宋"/>
        <charset val="134"/>
      </rPr>
      <t>人群众长期受益</t>
    </r>
    <r>
      <rPr>
        <sz val="10"/>
        <rFont val="Times New Roman"/>
        <charset val="134"/>
      </rPr>
      <t>.</t>
    </r>
  </si>
  <si>
    <r>
      <rPr>
        <sz val="10"/>
        <rFont val="Times New Roman"/>
        <charset val="0"/>
      </rPr>
      <t>2022</t>
    </r>
    <r>
      <rPr>
        <sz val="10"/>
        <rFont val="仿宋"/>
        <charset val="0"/>
      </rPr>
      <t>年宜阳县香鹿山镇黄窑村垃圾中转站项目</t>
    </r>
  </si>
  <si>
    <t>黄窑村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</si>
  <si>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月底建成投用，项目形成的资产归属于黄窑村所有，项目资产可使用</t>
    </r>
    <r>
      <rPr>
        <sz val="10"/>
        <rFont val="Times New Roman"/>
        <charset val="134"/>
      </rPr>
      <t>10</t>
    </r>
    <r>
      <rPr>
        <sz val="10"/>
        <rFont val="仿宋"/>
        <charset val="134"/>
      </rPr>
      <t>年以上，项目资产由黄窑村村委会进行日常维护，香鹿山镇人民政府进行项目资产监管，该项目可推进黄窑村的垃圾处理工作，进一步提高群众生活质量，提高群众满意度。</t>
    </r>
  </si>
  <si>
    <r>
      <rPr>
        <sz val="10"/>
        <rFont val="仿宋"/>
        <charset val="134"/>
      </rPr>
      <t>项目实施完成，使黄窑村</t>
    </r>
    <r>
      <rPr>
        <sz val="10"/>
        <rFont val="Times New Roman"/>
        <charset val="134"/>
      </rPr>
      <t>745</t>
    </r>
    <r>
      <rPr>
        <sz val="10"/>
        <rFont val="仿宋"/>
        <charset val="134"/>
      </rPr>
      <t>户</t>
    </r>
    <r>
      <rPr>
        <sz val="10"/>
        <rFont val="Times New Roman"/>
        <charset val="134"/>
      </rPr>
      <t>2882</t>
    </r>
    <r>
      <rPr>
        <sz val="10"/>
        <rFont val="仿宋"/>
        <charset val="134"/>
      </rPr>
      <t>人群众长期受益</t>
    </r>
  </si>
  <si>
    <r>
      <rPr>
        <sz val="10"/>
        <rFont val="Times New Roman"/>
        <charset val="0"/>
      </rPr>
      <t>2022</t>
    </r>
    <r>
      <rPr>
        <sz val="10"/>
        <rFont val="仿宋"/>
        <charset val="0"/>
      </rPr>
      <t>年宜阳县韩城镇东关村垃圾中转站项目</t>
    </r>
  </si>
  <si>
    <t>宜阳县住建局、韩城镇政府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</si>
  <si>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月底建成投用，项目形成的资产归属于东关村所有，项目资产可使用</t>
    </r>
    <r>
      <rPr>
        <sz val="10"/>
        <rFont val="Times New Roman"/>
        <charset val="134"/>
      </rPr>
      <t>10</t>
    </r>
    <r>
      <rPr>
        <sz val="10"/>
        <rFont val="仿宋"/>
        <charset val="134"/>
      </rPr>
      <t>年以上，项目资产由东关村村委会进行日常维护，韩城镇人民政府进行项目资产监管，该项目可推进东关村的垃圾处理工作，进一步提高群众生活质量，提高群众满意度。</t>
    </r>
  </si>
  <si>
    <r>
      <rPr>
        <sz val="10"/>
        <rFont val="仿宋"/>
        <charset val="134"/>
      </rPr>
      <t>项目实施完成，使东关村</t>
    </r>
    <r>
      <rPr>
        <sz val="10"/>
        <rFont val="Times New Roman"/>
        <charset val="134"/>
      </rPr>
      <t>2159</t>
    </r>
    <r>
      <rPr>
        <sz val="10"/>
        <rFont val="仿宋"/>
        <charset val="134"/>
      </rPr>
      <t>户</t>
    </r>
    <r>
      <rPr>
        <sz val="10"/>
        <rFont val="Times New Roman"/>
        <charset val="134"/>
      </rPr>
      <t>6357</t>
    </r>
    <r>
      <rPr>
        <sz val="10"/>
        <rFont val="仿宋"/>
        <charset val="134"/>
      </rPr>
      <t>人群众长期受益</t>
    </r>
  </si>
  <si>
    <r>
      <rPr>
        <sz val="10"/>
        <rFont val="Times New Roman"/>
        <charset val="0"/>
      </rPr>
      <t>2022</t>
    </r>
    <r>
      <rPr>
        <sz val="10"/>
        <rFont val="仿宋"/>
        <charset val="0"/>
      </rPr>
      <t>年宜阳县白杨镇南留村垃圾中转站项目</t>
    </r>
  </si>
  <si>
    <t>南留村</t>
  </si>
  <si>
    <t>宜阳县住建局、白杨镇政府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</si>
  <si>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月底建成投用，项目形成的资产归属于南留村所有，项目资产可使用</t>
    </r>
    <r>
      <rPr>
        <sz val="10"/>
        <rFont val="Times New Roman"/>
        <charset val="134"/>
      </rPr>
      <t>10</t>
    </r>
    <r>
      <rPr>
        <sz val="10"/>
        <rFont val="仿宋"/>
        <charset val="134"/>
      </rPr>
      <t>年以上，项目资产由南留村村委会进行日常维护，白杨镇人民政府进行项目资产监管，该项目可推进南留村的垃圾处理工作，进一步提高群众生活质量，提高群众满意度。</t>
    </r>
  </si>
  <si>
    <r>
      <rPr>
        <sz val="10"/>
        <rFont val="仿宋"/>
        <charset val="134"/>
      </rPr>
      <t>项目实施完成，使南留村</t>
    </r>
    <r>
      <rPr>
        <sz val="10"/>
        <rFont val="Times New Roman"/>
        <charset val="134"/>
      </rPr>
      <t>1021</t>
    </r>
    <r>
      <rPr>
        <sz val="10"/>
        <rFont val="仿宋"/>
        <charset val="134"/>
      </rPr>
      <t>户</t>
    </r>
    <r>
      <rPr>
        <sz val="10"/>
        <rFont val="Times New Roman"/>
        <charset val="134"/>
      </rPr>
      <t>4213</t>
    </r>
    <r>
      <rPr>
        <sz val="10"/>
        <rFont val="仿宋"/>
        <charset val="134"/>
      </rPr>
      <t>人群众长期受益</t>
    </r>
  </si>
  <si>
    <r>
      <rPr>
        <sz val="10"/>
        <rFont val="Times New Roman"/>
        <charset val="0"/>
      </rPr>
      <t>2022</t>
    </r>
    <r>
      <rPr>
        <sz val="10"/>
        <rFont val="仿宋"/>
        <charset val="0"/>
      </rPr>
      <t>年宜阳县樊村镇樊村村垃圾中转站项目</t>
    </r>
  </si>
  <si>
    <t>樊村村</t>
  </si>
  <si>
    <t>宜阳县住建局、樊村镇政府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</si>
  <si>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月底建成投用，项目形成的资产归属于樊村村所有，项目资产可使用</t>
    </r>
    <r>
      <rPr>
        <sz val="10"/>
        <rFont val="Times New Roman"/>
        <charset val="134"/>
      </rPr>
      <t>10</t>
    </r>
    <r>
      <rPr>
        <sz val="10"/>
        <rFont val="仿宋"/>
        <charset val="134"/>
      </rPr>
      <t>年以上，项目资产由樊村村村委会进行日常维护，樊村镇人民政府进行项目资产监管，该项目可推进</t>
    </r>
    <r>
      <rPr>
        <sz val="10"/>
        <rFont val="Times New Roman"/>
        <charset val="134"/>
      </rPr>
      <t xml:space="preserve">  </t>
    </r>
    <r>
      <rPr>
        <sz val="10"/>
        <rFont val="仿宋"/>
        <charset val="134"/>
      </rPr>
      <t>樊村村的垃圾处理工作，进一步提高群众生活质量，提高群众满意度。</t>
    </r>
  </si>
  <si>
    <r>
      <rPr>
        <sz val="10"/>
        <rFont val="仿宋"/>
        <charset val="134"/>
      </rPr>
      <t>项目实施完成，使</t>
    </r>
    <r>
      <rPr>
        <sz val="10"/>
        <rFont val="Times New Roman"/>
        <charset val="134"/>
      </rPr>
      <t xml:space="preserve">  </t>
    </r>
    <r>
      <rPr>
        <sz val="10"/>
        <rFont val="仿宋"/>
        <charset val="134"/>
      </rPr>
      <t>樊村村</t>
    </r>
    <r>
      <rPr>
        <sz val="10"/>
        <rFont val="Times New Roman"/>
        <charset val="134"/>
      </rPr>
      <t>424</t>
    </r>
    <r>
      <rPr>
        <sz val="10"/>
        <rFont val="仿宋"/>
        <charset val="134"/>
      </rPr>
      <t>户</t>
    </r>
    <r>
      <rPr>
        <sz val="10"/>
        <rFont val="Times New Roman"/>
        <charset val="134"/>
      </rPr>
      <t>2300</t>
    </r>
    <r>
      <rPr>
        <sz val="10"/>
        <rFont val="仿宋"/>
        <charset val="134"/>
      </rPr>
      <t>人群众长期受益</t>
    </r>
  </si>
  <si>
    <r>
      <rPr>
        <sz val="10"/>
        <rFont val="Times New Roman"/>
        <charset val="0"/>
      </rPr>
      <t>2022</t>
    </r>
    <r>
      <rPr>
        <sz val="10"/>
        <rFont val="仿宋"/>
        <charset val="0"/>
      </rPr>
      <t>年宜阳县锦屏镇崔村村垃圾中转站项目</t>
    </r>
  </si>
  <si>
    <t>崔村村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</si>
  <si>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月底建成投用，项目形成的资产归属于崔村村所有，项目资产可使用</t>
    </r>
    <r>
      <rPr>
        <sz val="10"/>
        <rFont val="Times New Roman"/>
        <charset val="134"/>
      </rPr>
      <t>10</t>
    </r>
    <r>
      <rPr>
        <sz val="10"/>
        <rFont val="仿宋"/>
        <charset val="134"/>
      </rPr>
      <t>年以上，项目资产由崔村村委会进行日常维护，锦屏镇人民政府进行项目资产监管，该项目可推进</t>
    </r>
    <r>
      <rPr>
        <sz val="10"/>
        <rFont val="Times New Roman"/>
        <charset val="134"/>
      </rPr>
      <t xml:space="preserve">  </t>
    </r>
    <r>
      <rPr>
        <sz val="10"/>
        <rFont val="仿宋"/>
        <charset val="134"/>
      </rPr>
      <t>崔村村的垃圾处理工作，进一步提高群众生活质量，提高群众满意度。</t>
    </r>
  </si>
  <si>
    <r>
      <rPr>
        <sz val="10"/>
        <rFont val="仿宋"/>
        <charset val="134"/>
      </rPr>
      <t>项目实施完成，使崔村村</t>
    </r>
    <r>
      <rPr>
        <sz val="10"/>
        <rFont val="Times New Roman"/>
        <charset val="134"/>
      </rPr>
      <t>319</t>
    </r>
    <r>
      <rPr>
        <sz val="10"/>
        <rFont val="仿宋"/>
        <charset val="134"/>
      </rPr>
      <t>户</t>
    </r>
    <r>
      <rPr>
        <sz val="10"/>
        <rFont val="Times New Roman"/>
        <charset val="134"/>
      </rPr>
      <t>1319</t>
    </r>
    <r>
      <rPr>
        <sz val="10"/>
        <rFont val="仿宋"/>
        <charset val="134"/>
      </rPr>
      <t>人群众长期受益</t>
    </r>
    <r>
      <rPr>
        <sz val="10"/>
        <rFont val="Times New Roman"/>
        <charset val="134"/>
      </rPr>
      <t>.</t>
    </r>
  </si>
  <si>
    <r>
      <rPr>
        <sz val="10"/>
        <rFont val="Times New Roman"/>
        <charset val="0"/>
      </rPr>
      <t>2022</t>
    </r>
    <r>
      <rPr>
        <sz val="10"/>
        <rFont val="仿宋"/>
        <charset val="0"/>
      </rPr>
      <t>年宜阳县张坞镇新庄村垃圾分拣中心项目</t>
    </r>
  </si>
  <si>
    <r>
      <rPr>
        <sz val="10"/>
        <rFont val="仿宋"/>
        <charset val="134"/>
      </rPr>
      <t>新建占地</t>
    </r>
    <r>
      <rPr>
        <sz val="10"/>
        <rFont val="Times New Roman"/>
        <charset val="134"/>
      </rPr>
      <t>312</t>
    </r>
    <r>
      <rPr>
        <sz val="10"/>
        <rFont val="仿宋"/>
        <charset val="134"/>
      </rPr>
      <t>平米垃圾分拣中心</t>
    </r>
    <r>
      <rPr>
        <sz val="10"/>
        <rFont val="Times New Roman"/>
        <charset val="134"/>
      </rPr>
      <t>1</t>
    </r>
    <r>
      <rPr>
        <sz val="10"/>
        <rFont val="仿宋"/>
        <charset val="134"/>
      </rPr>
      <t>座</t>
    </r>
  </si>
  <si>
    <r>
      <rPr>
        <sz val="10"/>
        <rFont val="Times New Roman"/>
        <charset val="134"/>
      </rPr>
      <t>38.89</t>
    </r>
    <r>
      <rPr>
        <sz val="10"/>
        <rFont val="仿宋"/>
        <charset val="134"/>
      </rPr>
      <t>万元</t>
    </r>
    <r>
      <rPr>
        <sz val="10"/>
        <rFont val="Times New Roman"/>
        <charset val="134"/>
      </rPr>
      <t>/</t>
    </r>
    <r>
      <rPr>
        <sz val="10"/>
        <rFont val="仿宋"/>
        <charset val="134"/>
      </rPr>
      <t>座</t>
    </r>
  </si>
  <si>
    <t>新庄村</t>
  </si>
  <si>
    <t>宜阳县住建局、张坞镇政府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</si>
  <si>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月底建成投用，项目形成的资产归属新庄村所有，项目资产可使用</t>
    </r>
    <r>
      <rPr>
        <sz val="10"/>
        <rFont val="Times New Roman"/>
        <charset val="134"/>
      </rPr>
      <t>10</t>
    </r>
    <r>
      <rPr>
        <sz val="10"/>
        <rFont val="仿宋"/>
        <charset val="134"/>
      </rPr>
      <t>年以上，项目资产由新庄村村委会进行日常维护，张坞镇人民政府进行项目资产监管，该项目可推进新庄村垃圾分类处理工作，进一步提高群众生活质量，提高群众满意度。</t>
    </r>
  </si>
  <si>
    <r>
      <rPr>
        <sz val="10"/>
        <rFont val="仿宋"/>
        <charset val="134"/>
      </rPr>
      <t>项目实施完成，使新庄村</t>
    </r>
    <r>
      <rPr>
        <sz val="10"/>
        <rFont val="Times New Roman"/>
        <charset val="134"/>
      </rPr>
      <t>235</t>
    </r>
    <r>
      <rPr>
        <sz val="10"/>
        <rFont val="仿宋"/>
        <charset val="134"/>
      </rPr>
      <t>户</t>
    </r>
    <r>
      <rPr>
        <sz val="10"/>
        <rFont val="Times New Roman"/>
        <charset val="134"/>
      </rPr>
      <t>775</t>
    </r>
    <r>
      <rPr>
        <sz val="10"/>
        <rFont val="仿宋"/>
        <charset val="134"/>
      </rPr>
      <t>人群众长期受益。</t>
    </r>
  </si>
  <si>
    <r>
      <rPr>
        <sz val="10"/>
        <rFont val="Times New Roman"/>
        <charset val="0"/>
      </rPr>
      <t>2022</t>
    </r>
    <r>
      <rPr>
        <sz val="10"/>
        <rFont val="仿宋"/>
        <charset val="0"/>
      </rPr>
      <t>年宜阳县赵保镇西赵村垃圾分拣中心项目</t>
    </r>
  </si>
  <si>
    <t>西赵村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</si>
  <si>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月底建成投用，项目形成的资产归属西赵村所有，项目资产可使用</t>
    </r>
    <r>
      <rPr>
        <sz val="10"/>
        <rFont val="Times New Roman"/>
        <charset val="134"/>
      </rPr>
      <t>10</t>
    </r>
    <r>
      <rPr>
        <sz val="10"/>
        <rFont val="仿宋"/>
        <charset val="134"/>
      </rPr>
      <t>年以上，项目资产由西赵村村委会进行日常维护，赵保镇人民政府进行项目资产监管，该项目可推进西赵村垃圾分类处理工作，进一步提高群众生活质量，提高群众满意度。</t>
    </r>
  </si>
  <si>
    <r>
      <rPr>
        <sz val="10"/>
        <rFont val="仿宋"/>
        <charset val="134"/>
      </rPr>
      <t>项目实施完成，使西赵村</t>
    </r>
    <r>
      <rPr>
        <sz val="10"/>
        <rFont val="Times New Roman"/>
        <charset val="134"/>
      </rPr>
      <t>1320</t>
    </r>
    <r>
      <rPr>
        <sz val="10"/>
        <rFont val="仿宋"/>
        <charset val="134"/>
      </rPr>
      <t>户</t>
    </r>
    <r>
      <rPr>
        <sz val="10"/>
        <rFont val="Times New Roman"/>
        <charset val="134"/>
      </rPr>
      <t>4751</t>
    </r>
    <r>
      <rPr>
        <sz val="10"/>
        <rFont val="仿宋"/>
        <charset val="134"/>
      </rPr>
      <t>人群众长期受益</t>
    </r>
  </si>
  <si>
    <r>
      <rPr>
        <sz val="10"/>
        <rFont val="Times New Roman"/>
        <charset val="0"/>
      </rPr>
      <t>2022</t>
    </r>
    <r>
      <rPr>
        <sz val="10"/>
        <rFont val="仿宋"/>
        <charset val="0"/>
      </rPr>
      <t>年宜阳县赵保镇二道沟村垃圾分拣中心项目</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</si>
  <si>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月底建成投用，项目形成的资产归属二道沟村所有，项目资产可使用</t>
    </r>
    <r>
      <rPr>
        <sz val="10"/>
        <rFont val="Times New Roman"/>
        <charset val="134"/>
      </rPr>
      <t>10</t>
    </r>
    <r>
      <rPr>
        <sz val="10"/>
        <rFont val="仿宋"/>
        <charset val="134"/>
      </rPr>
      <t>年以上，项目资产由二道沟村村委会进行日常维护，赵保镇人民政府进行项目资产监管，该项目可推进二道沟村垃圾分类处理工作，进一步提高群众生活质量，提高群众满意度。</t>
    </r>
  </si>
  <si>
    <r>
      <rPr>
        <sz val="10"/>
        <rFont val="仿宋"/>
        <charset val="134"/>
      </rPr>
      <t>项目实施完成，使二道沟村</t>
    </r>
    <r>
      <rPr>
        <sz val="10"/>
        <rFont val="Times New Roman"/>
        <charset val="134"/>
      </rPr>
      <t>433</t>
    </r>
    <r>
      <rPr>
        <sz val="10"/>
        <rFont val="仿宋"/>
        <charset val="134"/>
      </rPr>
      <t>户</t>
    </r>
    <r>
      <rPr>
        <sz val="10"/>
        <rFont val="Times New Roman"/>
        <charset val="134"/>
      </rPr>
      <t>1592</t>
    </r>
    <r>
      <rPr>
        <sz val="10"/>
        <rFont val="仿宋"/>
        <charset val="134"/>
      </rPr>
      <t>人群众长期受益。</t>
    </r>
  </si>
  <si>
    <r>
      <rPr>
        <sz val="10"/>
        <rFont val="Times New Roman"/>
        <charset val="0"/>
      </rPr>
      <t>2022</t>
    </r>
    <r>
      <rPr>
        <sz val="10"/>
        <rFont val="仿宋"/>
        <charset val="0"/>
      </rPr>
      <t>年宜阳县莲庄镇莲庄村垃圾分拣中心项目</t>
    </r>
  </si>
  <si>
    <t>莲庄村</t>
  </si>
  <si>
    <t>宜阳县住建局、莲庄镇政府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</si>
  <si>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月底建成投用，项目形成的资产归属莲庄村所有，项目资产可使用</t>
    </r>
    <r>
      <rPr>
        <sz val="10"/>
        <rFont val="Times New Roman"/>
        <charset val="134"/>
      </rPr>
      <t>10</t>
    </r>
    <r>
      <rPr>
        <sz val="10"/>
        <rFont val="仿宋"/>
        <charset val="134"/>
      </rPr>
      <t>年以上，项目资产由莲庄村村委会进行日常维护，莲庄镇人民政府进行项目资产监管，该项目可推进莲庄村垃圾分类处理工作，进一步提高群众生活质量，提高群众满意度。</t>
    </r>
  </si>
  <si>
    <r>
      <rPr>
        <sz val="10"/>
        <rFont val="仿宋"/>
        <charset val="134"/>
      </rPr>
      <t>项目实施完成，使莲庄村</t>
    </r>
    <r>
      <rPr>
        <sz val="10"/>
        <rFont val="Times New Roman"/>
        <charset val="134"/>
      </rPr>
      <t>665</t>
    </r>
    <r>
      <rPr>
        <sz val="10"/>
        <rFont val="仿宋"/>
        <charset val="134"/>
      </rPr>
      <t>群众长期受益。</t>
    </r>
  </si>
  <si>
    <r>
      <rPr>
        <sz val="10"/>
        <rFont val="Times New Roman"/>
        <charset val="0"/>
      </rPr>
      <t>2022</t>
    </r>
    <r>
      <rPr>
        <sz val="10"/>
        <rFont val="仿宋"/>
        <charset val="0"/>
      </rPr>
      <t>年宜阳县莲庄镇红旗村垃圾分拣中心项目</t>
    </r>
  </si>
  <si>
    <t>红旗村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</si>
  <si>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月底建成投用，项目形成的资产归属红旗村所有，项目资产可使用</t>
    </r>
    <r>
      <rPr>
        <sz val="10"/>
        <rFont val="Times New Roman"/>
        <charset val="134"/>
      </rPr>
      <t>10</t>
    </r>
    <r>
      <rPr>
        <sz val="10"/>
        <rFont val="仿宋"/>
        <charset val="134"/>
      </rPr>
      <t>年以上，项目资产由红旗村村委会进行日常维护，莲庄镇人民政府进行项目资产监管，该项目可推进红旗村垃圾分类处理工作，进一步提高群众生活质量，提高群众满意度。</t>
    </r>
  </si>
  <si>
    <r>
      <rPr>
        <sz val="10"/>
        <rFont val="仿宋"/>
        <charset val="134"/>
      </rPr>
      <t>项目实施完成，使红旗村</t>
    </r>
    <r>
      <rPr>
        <sz val="10"/>
        <rFont val="Times New Roman"/>
        <charset val="134"/>
      </rPr>
      <t>570</t>
    </r>
    <r>
      <rPr>
        <sz val="10"/>
        <rFont val="仿宋"/>
        <charset val="134"/>
      </rPr>
      <t>户群众长期受益。</t>
    </r>
  </si>
  <si>
    <r>
      <rPr>
        <sz val="10"/>
        <rFont val="Times New Roman"/>
        <charset val="0"/>
      </rPr>
      <t>2022</t>
    </r>
    <r>
      <rPr>
        <sz val="10"/>
        <rFont val="仿宋"/>
        <charset val="0"/>
      </rPr>
      <t>年宜阳县韩城镇东关村垃圾分拣中心项目</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</si>
  <si>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月底建成投用，项目形成的资产归属东关村所有，项目资产可使用</t>
    </r>
    <r>
      <rPr>
        <sz val="10"/>
        <rFont val="Times New Roman"/>
        <charset val="134"/>
      </rPr>
      <t>10</t>
    </r>
    <r>
      <rPr>
        <sz val="10"/>
        <rFont val="仿宋"/>
        <charset val="134"/>
      </rPr>
      <t>年以上，项目资产由东关村村委会进行日常维护，韩城镇人民政府进行项目资产监管，该项目可推进东关村垃圾分类处理工作，进一步提高群众生活质量，提高群众满意度。</t>
    </r>
  </si>
  <si>
    <r>
      <rPr>
        <sz val="10"/>
        <rFont val="Times New Roman"/>
        <charset val="0"/>
      </rPr>
      <t>2022</t>
    </r>
    <r>
      <rPr>
        <sz val="10"/>
        <rFont val="仿宋"/>
        <charset val="0"/>
      </rPr>
      <t>年宜阳县韩城镇朱家沟村垃圾分拣中心项目</t>
    </r>
  </si>
  <si>
    <t>朱家沟村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</si>
  <si>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月底建成投用，项目形成的资产归属朱家沟村所有，项目资产可使用</t>
    </r>
    <r>
      <rPr>
        <sz val="10"/>
        <rFont val="Times New Roman"/>
        <charset val="134"/>
      </rPr>
      <t>10</t>
    </r>
    <r>
      <rPr>
        <sz val="10"/>
        <rFont val="仿宋"/>
        <charset val="134"/>
      </rPr>
      <t>年以上，项目资产由朱家沟村村委会进行日常维护，韩城镇人民政府进行项目资产监管，该项目可推进朱家沟村垃圾分类处理工作，进一步提高群众生活质量，提高群众满意度。</t>
    </r>
  </si>
  <si>
    <r>
      <rPr>
        <sz val="10"/>
        <rFont val="仿宋"/>
        <charset val="134"/>
      </rPr>
      <t>项目实施完成，使朱家沟村</t>
    </r>
    <r>
      <rPr>
        <sz val="10"/>
        <rFont val="Times New Roman"/>
        <charset val="134"/>
      </rPr>
      <t>190</t>
    </r>
    <r>
      <rPr>
        <sz val="10"/>
        <rFont val="仿宋"/>
        <charset val="134"/>
      </rPr>
      <t>户</t>
    </r>
    <r>
      <rPr>
        <sz val="10"/>
        <rFont val="Times New Roman"/>
        <charset val="134"/>
      </rPr>
      <t>610</t>
    </r>
    <r>
      <rPr>
        <sz val="10"/>
        <rFont val="仿宋"/>
        <charset val="134"/>
      </rPr>
      <t>人群众长期受益</t>
    </r>
  </si>
  <si>
    <r>
      <rPr>
        <sz val="10"/>
        <rFont val="Times New Roman"/>
        <charset val="0"/>
      </rPr>
      <t>2022</t>
    </r>
    <r>
      <rPr>
        <sz val="10"/>
        <rFont val="仿宋"/>
        <charset val="0"/>
      </rPr>
      <t>年宜阳县董王庄乡姚村垃圾分拣中心项目</t>
    </r>
  </si>
  <si>
    <t>姚村村</t>
  </si>
  <si>
    <t>宜阳县住建局、董王庄乡政府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</si>
  <si>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月底建成投用，项目形成的资产归属姚村所有，项目资产可使用</t>
    </r>
    <r>
      <rPr>
        <sz val="10"/>
        <rFont val="Times New Roman"/>
        <charset val="134"/>
      </rPr>
      <t>10</t>
    </r>
    <r>
      <rPr>
        <sz val="10"/>
        <rFont val="仿宋"/>
        <charset val="134"/>
      </rPr>
      <t>年以上，项目资产由姚村村委会进行日常维护，董王庄乡人民政府进行项目资产监管，该项目可推进姚村垃圾分类处理工作，进一步提高群众生活质量，提高群众满意度。</t>
    </r>
  </si>
  <si>
    <r>
      <rPr>
        <sz val="10"/>
        <rFont val="仿宋"/>
        <charset val="134"/>
      </rPr>
      <t>项目实施完成，使姚村</t>
    </r>
    <r>
      <rPr>
        <sz val="10"/>
        <rFont val="Times New Roman"/>
        <charset val="134"/>
      </rPr>
      <t>539</t>
    </r>
    <r>
      <rPr>
        <sz val="10"/>
        <rFont val="仿宋"/>
        <charset val="134"/>
      </rPr>
      <t>户</t>
    </r>
    <r>
      <rPr>
        <sz val="10"/>
        <rFont val="Times New Roman"/>
        <charset val="134"/>
      </rPr>
      <t>2337</t>
    </r>
    <r>
      <rPr>
        <sz val="10"/>
        <rFont val="仿宋"/>
        <charset val="134"/>
      </rPr>
      <t>人群众长期受益</t>
    </r>
  </si>
  <si>
    <r>
      <rPr>
        <sz val="10"/>
        <rFont val="Times New Roman"/>
        <charset val="0"/>
      </rPr>
      <t>2022</t>
    </r>
    <r>
      <rPr>
        <sz val="10"/>
        <rFont val="仿宋"/>
        <charset val="0"/>
      </rPr>
      <t>年宜阳县董王庄乡大石岭村垃圾分拣中心项目</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</si>
  <si>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月底建成投用，项目形成的资产归属大石岭村所有，项目资产可使用</t>
    </r>
    <r>
      <rPr>
        <sz val="10"/>
        <rFont val="Times New Roman"/>
        <charset val="134"/>
      </rPr>
      <t>10</t>
    </r>
    <r>
      <rPr>
        <sz val="10"/>
        <rFont val="仿宋"/>
        <charset val="134"/>
      </rPr>
      <t>年以上，项目资产由大石岭村村委会进行日常维护，董王庄乡人民政府进行项目资产监管，该项目可推进大石岭村垃圾分类处理工作，进一步提高群众生活质量，提高群众满意度</t>
    </r>
  </si>
  <si>
    <r>
      <rPr>
        <sz val="10"/>
        <rFont val="仿宋"/>
        <charset val="134"/>
      </rPr>
      <t>项目实施完成，使大石岭村</t>
    </r>
    <r>
      <rPr>
        <sz val="10"/>
        <rFont val="Times New Roman"/>
        <charset val="134"/>
      </rPr>
      <t>411</t>
    </r>
    <r>
      <rPr>
        <sz val="10"/>
        <rFont val="仿宋"/>
        <charset val="134"/>
      </rPr>
      <t>户</t>
    </r>
    <r>
      <rPr>
        <sz val="10"/>
        <rFont val="Times New Roman"/>
        <charset val="134"/>
      </rPr>
      <t>1972</t>
    </r>
    <r>
      <rPr>
        <sz val="10"/>
        <rFont val="仿宋"/>
        <charset val="134"/>
      </rPr>
      <t>人群众长期受益。</t>
    </r>
  </si>
  <si>
    <r>
      <rPr>
        <sz val="10"/>
        <rFont val="Times New Roman"/>
        <charset val="0"/>
      </rPr>
      <t>2022</t>
    </r>
    <r>
      <rPr>
        <sz val="10"/>
        <rFont val="仿宋"/>
        <charset val="0"/>
      </rPr>
      <t>年宜阳县白杨镇石跺村垃圾分拣中心项目</t>
    </r>
  </si>
  <si>
    <t>石跺村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</si>
  <si>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月底建成投用，项目形成的资产归属石跺村所有，项目资产可使用</t>
    </r>
    <r>
      <rPr>
        <sz val="10"/>
        <rFont val="Times New Roman"/>
        <charset val="134"/>
      </rPr>
      <t>10</t>
    </r>
    <r>
      <rPr>
        <sz val="10"/>
        <rFont val="仿宋"/>
        <charset val="134"/>
      </rPr>
      <t>年以上，项目资产由石跺村村委会进行日常维护，白杨镇人民政府进行项目资产监管，该项目可推进石跺村垃圾分类处理工作，进一步提高群众生活质量，提高群众满意度</t>
    </r>
  </si>
  <si>
    <r>
      <rPr>
        <sz val="10"/>
        <rFont val="仿宋"/>
        <charset val="134"/>
      </rPr>
      <t>项目实施完成，使石跺村</t>
    </r>
    <r>
      <rPr>
        <sz val="10"/>
        <rFont val="Times New Roman"/>
        <charset val="134"/>
      </rPr>
      <t>1028</t>
    </r>
    <r>
      <rPr>
        <sz val="10"/>
        <rFont val="仿宋"/>
        <charset val="134"/>
      </rPr>
      <t>户群众长期受益。</t>
    </r>
  </si>
  <si>
    <r>
      <rPr>
        <sz val="10"/>
        <rFont val="Times New Roman"/>
        <charset val="0"/>
      </rPr>
      <t>2022</t>
    </r>
    <r>
      <rPr>
        <sz val="10"/>
        <rFont val="仿宋"/>
        <charset val="0"/>
      </rPr>
      <t>年宜阳县白杨镇陡沟村垃圾分拣中心项目</t>
    </r>
  </si>
  <si>
    <t>陡沟村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</si>
  <si>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月底建成投用，项目形成的资产归属陡沟村所有，项目资产可使用</t>
    </r>
    <r>
      <rPr>
        <sz val="10"/>
        <rFont val="Times New Roman"/>
        <charset val="134"/>
      </rPr>
      <t>10</t>
    </r>
    <r>
      <rPr>
        <sz val="10"/>
        <rFont val="仿宋"/>
        <charset val="134"/>
      </rPr>
      <t>年以上，项目资产由陡沟村村委会进行日常维护，白杨镇人民政府进行项目资产监管，该项目可推进陡沟村垃圾分类处理工作，进一步提高群众生活质量，提高群众满意度</t>
    </r>
  </si>
  <si>
    <r>
      <rPr>
        <sz val="10"/>
        <rFont val="仿宋"/>
        <charset val="134"/>
      </rPr>
      <t>项目实施完成，使陡沟村</t>
    </r>
    <r>
      <rPr>
        <sz val="10"/>
        <rFont val="Times New Roman"/>
        <charset val="134"/>
      </rPr>
      <t>533</t>
    </r>
    <r>
      <rPr>
        <sz val="10"/>
        <rFont val="仿宋"/>
        <charset val="134"/>
      </rPr>
      <t>户群众长期受益。</t>
    </r>
  </si>
  <si>
    <r>
      <rPr>
        <sz val="10"/>
        <rFont val="Times New Roman"/>
        <charset val="0"/>
      </rPr>
      <t>2022</t>
    </r>
    <r>
      <rPr>
        <sz val="10"/>
        <rFont val="仿宋"/>
        <charset val="0"/>
      </rPr>
      <t>年宜阳县锦屏镇黄龙庙村垃圾分拣中心项目</t>
    </r>
  </si>
  <si>
    <t>黄龙庙村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</si>
  <si>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月底建成投用，项目形成的资产归属黄龙庙村所有，项目资产可使用</t>
    </r>
    <r>
      <rPr>
        <sz val="10"/>
        <rFont val="Times New Roman"/>
        <charset val="134"/>
      </rPr>
      <t>10</t>
    </r>
    <r>
      <rPr>
        <sz val="10"/>
        <rFont val="仿宋"/>
        <charset val="134"/>
      </rPr>
      <t>年以上，项目资产由黄龙庙村村委会进行日常维护，锦屏镇人民政府进行项目资产监管，该项目可推进黄龙庙村垃圾分类处理工作，进一步提高群众生活质量，提高群众满意度</t>
    </r>
  </si>
  <si>
    <r>
      <rPr>
        <sz val="10"/>
        <rFont val="仿宋"/>
        <charset val="134"/>
      </rPr>
      <t>项目实施完成，使黄龙庙村</t>
    </r>
    <r>
      <rPr>
        <sz val="10"/>
        <rFont val="Times New Roman"/>
        <charset val="134"/>
      </rPr>
      <t>1037</t>
    </r>
    <r>
      <rPr>
        <sz val="10"/>
        <rFont val="仿宋"/>
        <charset val="134"/>
      </rPr>
      <t>户</t>
    </r>
    <r>
      <rPr>
        <sz val="10"/>
        <rFont val="Times New Roman"/>
        <charset val="134"/>
      </rPr>
      <t>4317</t>
    </r>
    <r>
      <rPr>
        <sz val="10"/>
        <rFont val="仿宋"/>
        <charset val="134"/>
      </rPr>
      <t>人群众长期受益。</t>
    </r>
  </si>
  <si>
    <r>
      <rPr>
        <sz val="10"/>
        <rFont val="Times New Roman"/>
        <charset val="0"/>
      </rPr>
      <t>2022</t>
    </r>
    <r>
      <rPr>
        <sz val="10"/>
        <rFont val="仿宋"/>
        <charset val="0"/>
      </rPr>
      <t>年宜阳县锦屏镇崔村垃圾分拣中心项目</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</si>
  <si>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月底建成投用，项目形成的资产归属崔村所有，项目资产可使用</t>
    </r>
    <r>
      <rPr>
        <sz val="10"/>
        <rFont val="Times New Roman"/>
        <charset val="134"/>
      </rPr>
      <t>10</t>
    </r>
    <r>
      <rPr>
        <sz val="10"/>
        <rFont val="仿宋"/>
        <charset val="134"/>
      </rPr>
      <t>年以上，项目资产由崔村村委会进行日常维护，锦屏镇人民政府进行项目资产监管，该项目可推进崔村垃圾分类处理工作，进一步提高群众生活质量，提高群众满意度</t>
    </r>
  </si>
  <si>
    <r>
      <rPr>
        <sz val="10"/>
        <rFont val="仿宋"/>
        <charset val="134"/>
      </rPr>
      <t>项目实施完成，使崔村</t>
    </r>
    <r>
      <rPr>
        <sz val="10"/>
        <rFont val="Times New Roman"/>
        <charset val="134"/>
      </rPr>
      <t>319</t>
    </r>
    <r>
      <rPr>
        <sz val="10"/>
        <rFont val="仿宋"/>
        <charset val="134"/>
      </rPr>
      <t>户</t>
    </r>
    <r>
      <rPr>
        <sz val="10"/>
        <rFont val="Times New Roman"/>
        <charset val="134"/>
      </rPr>
      <t>1319</t>
    </r>
    <r>
      <rPr>
        <sz val="10"/>
        <rFont val="仿宋"/>
        <charset val="134"/>
      </rPr>
      <t>人群众长期受益</t>
    </r>
  </si>
  <si>
    <r>
      <rPr>
        <sz val="10"/>
        <rFont val="Times New Roman"/>
        <charset val="0"/>
      </rPr>
      <t>2022</t>
    </r>
    <r>
      <rPr>
        <sz val="10"/>
        <rFont val="仿宋"/>
        <charset val="0"/>
      </rPr>
      <t>年宜阳县锦屏镇石门村垃圾分拣中心项目</t>
    </r>
  </si>
  <si>
    <t>石门村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</si>
  <si>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月底建成投用，项目形成的资产归属石门村所有，项目资产可使用</t>
    </r>
    <r>
      <rPr>
        <sz val="10"/>
        <rFont val="Times New Roman"/>
        <charset val="134"/>
      </rPr>
      <t>10</t>
    </r>
    <r>
      <rPr>
        <sz val="10"/>
        <rFont val="仿宋"/>
        <charset val="134"/>
      </rPr>
      <t>年以上，项目资产由石门村村委会进行日常维护，锦屏镇人民政府进行项目资产监管，该项目可推进石门村垃圾分类处理工作，进一步提高群众生活质量，提高群众满意度</t>
    </r>
  </si>
  <si>
    <r>
      <rPr>
        <sz val="10"/>
        <rFont val="仿宋"/>
        <charset val="134"/>
      </rPr>
      <t>项目实施完成，使石门村</t>
    </r>
    <r>
      <rPr>
        <sz val="10"/>
        <rFont val="Times New Roman"/>
        <charset val="134"/>
      </rPr>
      <t>311</t>
    </r>
    <r>
      <rPr>
        <sz val="10"/>
        <rFont val="仿宋"/>
        <charset val="134"/>
      </rPr>
      <t>户</t>
    </r>
    <r>
      <rPr>
        <sz val="10"/>
        <rFont val="Times New Roman"/>
        <charset val="134"/>
      </rPr>
      <t>1189</t>
    </r>
    <r>
      <rPr>
        <sz val="10"/>
        <rFont val="仿宋"/>
        <charset val="134"/>
      </rPr>
      <t>人群众长期受益</t>
    </r>
  </si>
  <si>
    <r>
      <rPr>
        <sz val="10"/>
        <rFont val="Times New Roman"/>
        <charset val="0"/>
      </rPr>
      <t>2022</t>
    </r>
    <r>
      <rPr>
        <sz val="10"/>
        <rFont val="仿宋"/>
        <charset val="0"/>
      </rPr>
      <t>年宜阳县樊村镇王寨村垃圾分拣中心项目</t>
    </r>
  </si>
  <si>
    <t>王寨村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</si>
  <si>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月底建成投用，项目形成的资产归属王寨村所有，项目资产可使用</t>
    </r>
    <r>
      <rPr>
        <sz val="10"/>
        <rFont val="Times New Roman"/>
        <charset val="134"/>
      </rPr>
      <t>10</t>
    </r>
    <r>
      <rPr>
        <sz val="10"/>
        <rFont val="仿宋"/>
        <charset val="134"/>
      </rPr>
      <t>年以上，项目资产由王寨村村委会进行日常维护，樊村镇人民政府进行项目资产监管，该项目可推进王寨村垃圾分类处理工作，进一步提高群众生活质量，提高群众满意度</t>
    </r>
  </si>
  <si>
    <r>
      <rPr>
        <sz val="10"/>
        <rFont val="仿宋"/>
        <charset val="134"/>
      </rPr>
      <t>项目实施完成，使王寨村</t>
    </r>
    <r>
      <rPr>
        <sz val="10"/>
        <rFont val="Times New Roman"/>
        <charset val="134"/>
      </rPr>
      <t>627</t>
    </r>
    <r>
      <rPr>
        <sz val="10"/>
        <rFont val="仿宋"/>
        <charset val="134"/>
      </rPr>
      <t>户群众长期受益。</t>
    </r>
  </si>
  <si>
    <r>
      <rPr>
        <sz val="10"/>
        <rFont val="Times New Roman"/>
        <charset val="0"/>
      </rPr>
      <t>2022</t>
    </r>
    <r>
      <rPr>
        <sz val="10"/>
        <rFont val="仿宋"/>
        <charset val="0"/>
      </rPr>
      <t>年宜阳县樊村镇沙坡村垃圾分拣中心项目</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</si>
  <si>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月底建成投用，项目形成的资产归属沙坡村所有，项目资产可使用</t>
    </r>
    <r>
      <rPr>
        <sz val="10"/>
        <rFont val="Times New Roman"/>
        <charset val="134"/>
      </rPr>
      <t>10</t>
    </r>
    <r>
      <rPr>
        <sz val="10"/>
        <rFont val="仿宋"/>
        <charset val="134"/>
      </rPr>
      <t>年以上，项目资产由沙坡村村委会进行日常维护，樊村镇人民政府进行项目资产监管，该项目可推进沙坡村垃圾分类处理工作，进一步提高群众生活质量，提高群众满意度</t>
    </r>
  </si>
  <si>
    <r>
      <rPr>
        <sz val="10"/>
        <rFont val="仿宋"/>
        <charset val="134"/>
      </rPr>
      <t>项目实施完成，使沙坡村</t>
    </r>
    <r>
      <rPr>
        <sz val="10"/>
        <rFont val="Times New Roman"/>
        <charset val="134"/>
      </rPr>
      <t>452</t>
    </r>
    <r>
      <rPr>
        <sz val="10"/>
        <rFont val="仿宋"/>
        <charset val="134"/>
      </rPr>
      <t>户群众长期受益。</t>
    </r>
  </si>
  <si>
    <r>
      <rPr>
        <sz val="10"/>
        <rFont val="Times New Roman"/>
        <charset val="0"/>
      </rPr>
      <t>2022</t>
    </r>
    <r>
      <rPr>
        <sz val="10"/>
        <rFont val="仿宋"/>
        <charset val="0"/>
      </rPr>
      <t>年宜阳县樊村镇马道村垃圾分拣中心项目</t>
    </r>
  </si>
  <si>
    <t>马道村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</si>
  <si>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月底建成投用，项目形成的资产归属马道村所有，项目资产可使用</t>
    </r>
    <r>
      <rPr>
        <sz val="10"/>
        <rFont val="Times New Roman"/>
        <charset val="134"/>
      </rPr>
      <t>10</t>
    </r>
    <r>
      <rPr>
        <sz val="10"/>
        <rFont val="仿宋"/>
        <charset val="134"/>
      </rPr>
      <t>年以上，项目资产由马道村村委会进行日常维护，樊村镇人民政府进行项目资产监管，该项目可推进马道村垃圾分类处理工作，进一步提高群众生活质量，提高群众满意度</t>
    </r>
  </si>
  <si>
    <r>
      <rPr>
        <sz val="10"/>
        <rFont val="仿宋"/>
        <charset val="134"/>
      </rPr>
      <t>项目实施完成，使马道村</t>
    </r>
    <r>
      <rPr>
        <sz val="10"/>
        <rFont val="Times New Roman"/>
        <charset val="134"/>
      </rPr>
      <t>696</t>
    </r>
    <r>
      <rPr>
        <sz val="10"/>
        <rFont val="仿宋"/>
        <charset val="134"/>
      </rPr>
      <t>户群众长期受益。</t>
    </r>
  </si>
  <si>
    <r>
      <rPr>
        <sz val="10"/>
        <rFont val="Times New Roman"/>
        <charset val="0"/>
      </rPr>
      <t>2022</t>
    </r>
    <r>
      <rPr>
        <sz val="10"/>
        <rFont val="仿宋"/>
        <charset val="0"/>
      </rPr>
      <t>年宜阳县柳泉镇赵沟村垃圾分拣中心项目</t>
    </r>
  </si>
  <si>
    <t>赵沟村</t>
  </si>
  <si>
    <t>宜阳县住建局、柳泉镇政府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</si>
  <si>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月底建成投用，项目形成的资产归属赵沟村所有，项目资产可使用</t>
    </r>
    <r>
      <rPr>
        <sz val="10"/>
        <rFont val="Times New Roman"/>
        <charset val="134"/>
      </rPr>
      <t>10</t>
    </r>
    <r>
      <rPr>
        <sz val="10"/>
        <rFont val="仿宋"/>
        <charset val="134"/>
      </rPr>
      <t>年以上，项目资产由赵沟村村委会进行日常维护，柳泉镇人民政府进行项目资产监管，该项目可推进赵沟村垃圾分类处理工作，进一步提高群众生活质量，提高群众满意度</t>
    </r>
  </si>
  <si>
    <r>
      <rPr>
        <sz val="10"/>
        <rFont val="仿宋"/>
        <charset val="134"/>
      </rPr>
      <t>项目实施完成，使赵沟村</t>
    </r>
    <r>
      <rPr>
        <sz val="10"/>
        <rFont val="Times New Roman"/>
        <charset val="134"/>
      </rPr>
      <t>261</t>
    </r>
    <r>
      <rPr>
        <sz val="10"/>
        <rFont val="仿宋"/>
        <charset val="134"/>
      </rPr>
      <t>户群众长期受益。</t>
    </r>
  </si>
  <si>
    <r>
      <rPr>
        <sz val="10"/>
        <rFont val="Times New Roman"/>
        <charset val="0"/>
      </rPr>
      <t>2022</t>
    </r>
    <r>
      <rPr>
        <sz val="10"/>
        <rFont val="仿宋"/>
        <charset val="0"/>
      </rPr>
      <t>年宜阳县柳泉镇五树村垃圾分拣中心项目</t>
    </r>
  </si>
  <si>
    <t>五树村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</si>
  <si>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月底建成投用，项目形成的资产归属五树村所有，项目资产可使用</t>
    </r>
    <r>
      <rPr>
        <sz val="10"/>
        <rFont val="Times New Roman"/>
        <charset val="134"/>
      </rPr>
      <t>10</t>
    </r>
    <r>
      <rPr>
        <sz val="10"/>
        <rFont val="仿宋"/>
        <charset val="134"/>
      </rPr>
      <t>年以上，项目资产由五树村村委会进行日常维护，柳泉镇人民政府进行项目资产监管，该项目可推进五树村垃圾分类处理工作，进一步提高群众生活质量，提高群众满意度</t>
    </r>
  </si>
  <si>
    <r>
      <rPr>
        <sz val="10"/>
        <rFont val="仿宋"/>
        <charset val="134"/>
      </rPr>
      <t>项目实施完成，使五树村</t>
    </r>
    <r>
      <rPr>
        <sz val="10"/>
        <rFont val="Times New Roman"/>
        <charset val="134"/>
      </rPr>
      <t>781</t>
    </r>
    <r>
      <rPr>
        <sz val="10"/>
        <rFont val="仿宋"/>
        <charset val="134"/>
      </rPr>
      <t>户群众长期受益。</t>
    </r>
  </si>
  <si>
    <r>
      <rPr>
        <sz val="10"/>
        <rFont val="Times New Roman"/>
        <charset val="0"/>
      </rPr>
      <t>2022</t>
    </r>
    <r>
      <rPr>
        <sz val="10"/>
        <rFont val="仿宋"/>
        <charset val="0"/>
      </rPr>
      <t>年宜阳县柳泉镇龙潭村垃圾分拣中心项目</t>
    </r>
  </si>
  <si>
    <t>龙潭村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</si>
  <si>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月底建成投用，项目形成的资产归属龙潭村所有，项目资产可使用</t>
    </r>
    <r>
      <rPr>
        <sz val="10"/>
        <rFont val="Times New Roman"/>
        <charset val="134"/>
      </rPr>
      <t>10</t>
    </r>
    <r>
      <rPr>
        <sz val="10"/>
        <rFont val="仿宋"/>
        <charset val="134"/>
      </rPr>
      <t>年以上，项目资产由龙潭村村委会进行日常维护，柳泉镇人民政府进行项目资产监管，该项目可推进龙潭村垃圾分类处理工作，进一步提高群众生活质量，提高群众满意度</t>
    </r>
  </si>
  <si>
    <r>
      <rPr>
        <sz val="10"/>
        <rFont val="仿宋"/>
        <charset val="134"/>
      </rPr>
      <t>项目实施完成，使龙潭村</t>
    </r>
    <r>
      <rPr>
        <sz val="10"/>
        <rFont val="Times New Roman"/>
        <charset val="134"/>
      </rPr>
      <t>302</t>
    </r>
    <r>
      <rPr>
        <sz val="10"/>
        <rFont val="仿宋"/>
        <charset val="134"/>
      </rPr>
      <t>户群众长期受益。</t>
    </r>
  </si>
  <si>
    <r>
      <rPr>
        <sz val="10"/>
        <rFont val="Times New Roman"/>
        <charset val="0"/>
      </rPr>
      <t>2022</t>
    </r>
    <r>
      <rPr>
        <sz val="10"/>
        <rFont val="仿宋"/>
        <charset val="0"/>
      </rPr>
      <t>年宜阳县柳泉镇河北村垃圾分拣中心项目</t>
    </r>
  </si>
  <si>
    <t>河北村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</si>
  <si>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月底建成投用，项目形成的资产归属河北村所有，项目资产可使用</t>
    </r>
    <r>
      <rPr>
        <sz val="10"/>
        <rFont val="Times New Roman"/>
        <charset val="134"/>
      </rPr>
      <t>10</t>
    </r>
    <r>
      <rPr>
        <sz val="10"/>
        <rFont val="仿宋"/>
        <charset val="134"/>
      </rPr>
      <t>年以上，项目资产由河北村村委会进行日常维护，柳泉镇人民政府进行项目资产监管，该项目可推进河北村垃圾分类处理工作，进一步提高群众生活质量，提高群众满意度</t>
    </r>
  </si>
  <si>
    <r>
      <rPr>
        <sz val="10"/>
        <rFont val="仿宋"/>
        <charset val="134"/>
      </rPr>
      <t>项目实施完成，使河北村</t>
    </r>
    <r>
      <rPr>
        <sz val="10"/>
        <rFont val="Times New Roman"/>
        <charset val="134"/>
      </rPr>
      <t>385</t>
    </r>
    <r>
      <rPr>
        <sz val="10"/>
        <rFont val="仿宋"/>
        <charset val="134"/>
      </rPr>
      <t>户</t>
    </r>
    <r>
      <rPr>
        <sz val="10"/>
        <rFont val="Times New Roman"/>
        <charset val="134"/>
      </rPr>
      <t>1470</t>
    </r>
    <r>
      <rPr>
        <sz val="10"/>
        <rFont val="仿宋"/>
        <charset val="134"/>
      </rPr>
      <t>人群众长期受益</t>
    </r>
  </si>
  <si>
    <r>
      <rPr>
        <sz val="10"/>
        <rFont val="Times New Roman"/>
        <charset val="0"/>
      </rPr>
      <t>2022</t>
    </r>
    <r>
      <rPr>
        <sz val="10"/>
        <rFont val="仿宋"/>
        <charset val="0"/>
      </rPr>
      <t>年宜阳县柳泉镇尹村垃圾分拣中心项目</t>
    </r>
  </si>
  <si>
    <t>尹村村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</si>
  <si>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月底建成投用，项目形成的资产归属尹村所有，项目资产可使用</t>
    </r>
    <r>
      <rPr>
        <sz val="10"/>
        <rFont val="Times New Roman"/>
        <charset val="134"/>
      </rPr>
      <t>10</t>
    </r>
    <r>
      <rPr>
        <sz val="10"/>
        <rFont val="仿宋"/>
        <charset val="134"/>
      </rPr>
      <t>年以上，项目资产由尹村村委会进行日常维护，柳泉镇人民政府进行项目资产监管，该项目可推进尹村垃圾分类处理工作，进一步提高群众生活质量，提高群众满意度</t>
    </r>
  </si>
  <si>
    <r>
      <rPr>
        <sz val="10"/>
        <rFont val="仿宋"/>
        <charset val="134"/>
      </rPr>
      <t>项目实施完成，使尹村</t>
    </r>
    <r>
      <rPr>
        <sz val="10"/>
        <rFont val="Times New Roman"/>
        <charset val="134"/>
      </rPr>
      <t>751</t>
    </r>
    <r>
      <rPr>
        <sz val="10"/>
        <rFont val="仿宋"/>
        <charset val="134"/>
      </rPr>
      <t>户群众长期受益。</t>
    </r>
  </si>
  <si>
    <r>
      <rPr>
        <sz val="10"/>
        <rFont val="Times New Roman"/>
        <charset val="0"/>
      </rPr>
      <t>2022</t>
    </r>
    <r>
      <rPr>
        <sz val="10"/>
        <rFont val="仿宋"/>
        <charset val="0"/>
      </rPr>
      <t>年宜阳县高村镇平原村垃圾分拣中心项目</t>
    </r>
  </si>
  <si>
    <t>宜阳县住建局、高村镇政府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</si>
  <si>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月底建成投用，项目形成的资产归属平原村所有，项目资产可使用</t>
    </r>
    <r>
      <rPr>
        <sz val="10"/>
        <rFont val="Times New Roman"/>
        <charset val="134"/>
      </rPr>
      <t>10</t>
    </r>
    <r>
      <rPr>
        <sz val="10"/>
        <rFont val="仿宋"/>
        <charset val="134"/>
      </rPr>
      <t>年以上，项目资产由平原村村委会进行日常维护，高村镇人民政府进行项目资产监管，该项目可推进平原村垃圾分类处理工作，进一步提高群众生活质量，提高群众满意度</t>
    </r>
  </si>
  <si>
    <r>
      <rPr>
        <sz val="10"/>
        <rFont val="仿宋"/>
        <charset val="134"/>
      </rPr>
      <t>项目实施完成，使平原村</t>
    </r>
    <r>
      <rPr>
        <sz val="10"/>
        <rFont val="Times New Roman"/>
        <charset val="134"/>
      </rPr>
      <t>275</t>
    </r>
    <r>
      <rPr>
        <sz val="10"/>
        <rFont val="仿宋"/>
        <charset val="134"/>
      </rPr>
      <t>户</t>
    </r>
    <r>
      <rPr>
        <sz val="10"/>
        <rFont val="Times New Roman"/>
        <charset val="134"/>
      </rPr>
      <t>934</t>
    </r>
    <r>
      <rPr>
        <sz val="10"/>
        <rFont val="仿宋"/>
        <charset val="134"/>
      </rPr>
      <t>人群众长期受益。</t>
    </r>
  </si>
  <si>
    <r>
      <rPr>
        <sz val="10"/>
        <rFont val="Times New Roman"/>
        <charset val="0"/>
      </rPr>
      <t>2022</t>
    </r>
    <r>
      <rPr>
        <sz val="10"/>
        <rFont val="仿宋"/>
        <charset val="0"/>
      </rPr>
      <t>年宜阳县盐镇乡克村村示范村雨污管网及配套设施项目（一期）</t>
    </r>
  </si>
  <si>
    <r>
      <rPr>
        <sz val="10"/>
        <rFont val="仿宋"/>
        <charset val="134"/>
      </rPr>
      <t>污水管道网</t>
    </r>
    <r>
      <rPr>
        <sz val="10"/>
        <rFont val="Times New Roman"/>
        <charset val="134"/>
      </rPr>
      <t>8800</t>
    </r>
    <r>
      <rPr>
        <sz val="10"/>
        <rFont val="仿宋"/>
        <charset val="134"/>
      </rPr>
      <t>米、化粪池</t>
    </r>
    <r>
      <rPr>
        <sz val="10"/>
        <rFont val="Times New Roman"/>
        <charset val="134"/>
      </rPr>
      <t>4</t>
    </r>
    <r>
      <rPr>
        <sz val="10"/>
        <rFont val="仿宋"/>
        <charset val="134"/>
      </rPr>
      <t>个</t>
    </r>
    <r>
      <rPr>
        <sz val="10"/>
        <rFont val="Times New Roman"/>
        <charset val="134"/>
      </rPr>
      <t>450</t>
    </r>
    <r>
      <rPr>
        <sz val="10"/>
        <rFont val="仿宋"/>
        <charset val="134"/>
      </rPr>
      <t>立方、</t>
    </r>
    <r>
      <rPr>
        <sz val="10"/>
        <rFont val="Times New Roman"/>
        <charset val="134"/>
      </rPr>
      <t>PE</t>
    </r>
    <r>
      <rPr>
        <sz val="10"/>
        <rFont val="仿宋"/>
        <charset val="134"/>
      </rPr>
      <t>支管配套管网等</t>
    </r>
  </si>
  <si>
    <r>
      <rPr>
        <sz val="10"/>
        <rFont val="Times New Roman"/>
        <charset val="134"/>
      </rPr>
      <t>350</t>
    </r>
    <r>
      <rPr>
        <sz val="10"/>
        <rFont val="仿宋"/>
        <charset val="134"/>
      </rPr>
      <t>万元</t>
    </r>
    <r>
      <rPr>
        <sz val="10"/>
        <rFont val="Times New Roman"/>
        <charset val="134"/>
      </rPr>
      <t>/</t>
    </r>
    <r>
      <rPr>
        <sz val="10"/>
        <rFont val="仿宋"/>
        <charset val="134"/>
      </rPr>
      <t>个</t>
    </r>
  </si>
  <si>
    <t>宜阳县住建局、盐镇乡政府</t>
  </si>
  <si>
    <r>
      <rPr>
        <sz val="10"/>
        <rFont val="Times New Roman"/>
        <charset val="0"/>
      </rPr>
      <t>2022</t>
    </r>
    <r>
      <rPr>
        <sz val="10"/>
        <rFont val="仿宋"/>
        <charset val="0"/>
      </rPr>
      <t>年宜阳县高村镇石村污水及各类管网项目（一期）</t>
    </r>
  </si>
  <si>
    <r>
      <rPr>
        <sz val="10"/>
        <rFont val="仿宋"/>
        <charset val="134"/>
      </rPr>
      <t>石村污水管开挖土方</t>
    </r>
    <r>
      <rPr>
        <sz val="10"/>
        <rFont val="Times New Roman"/>
        <charset val="134"/>
      </rPr>
      <t>19451.11m³</t>
    </r>
    <r>
      <rPr>
        <sz val="10"/>
        <rFont val="仿宋"/>
        <charset val="134"/>
      </rPr>
      <t>，砂石基础</t>
    </r>
    <r>
      <rPr>
        <sz val="10"/>
        <rFont val="Times New Roman"/>
        <charset val="134"/>
      </rPr>
      <t>1896m³</t>
    </r>
    <r>
      <rPr>
        <sz val="10"/>
        <rFont val="仿宋"/>
        <charset val="134"/>
      </rPr>
      <t>，管网</t>
    </r>
    <r>
      <rPr>
        <sz val="10"/>
        <rFont val="Times New Roman"/>
        <charset val="134"/>
      </rPr>
      <t>18894</t>
    </r>
    <r>
      <rPr>
        <sz val="10"/>
        <rFont val="仿宋"/>
        <charset val="134"/>
      </rPr>
      <t>米，跌水井，化粪池等。</t>
    </r>
  </si>
  <si>
    <r>
      <rPr>
        <sz val="10"/>
        <rFont val="Times New Roman"/>
        <charset val="134"/>
      </rPr>
      <t>500</t>
    </r>
    <r>
      <rPr>
        <sz val="10"/>
        <rFont val="仿宋"/>
        <charset val="134"/>
      </rPr>
      <t>万元</t>
    </r>
    <r>
      <rPr>
        <sz val="10"/>
        <rFont val="Times New Roman"/>
        <charset val="134"/>
      </rPr>
      <t>/</t>
    </r>
    <r>
      <rPr>
        <sz val="10"/>
        <rFont val="仿宋"/>
        <charset val="134"/>
      </rPr>
      <t>个</t>
    </r>
  </si>
  <si>
    <r>
      <rPr>
        <sz val="10"/>
        <rFont val="仿宋"/>
        <charset val="134"/>
      </rPr>
      <t>项目计划于</t>
    </r>
    <r>
      <rPr>
        <sz val="10"/>
        <rFont val="Times New Roman"/>
        <charset val="134"/>
      </rPr>
      <t>11</t>
    </r>
    <r>
      <rPr>
        <sz val="10"/>
        <rFont val="仿宋"/>
        <charset val="134"/>
      </rPr>
      <t>月份建成投用，项目形成的资产归属于石村、王莽村所有，项目资产可使用</t>
    </r>
    <r>
      <rPr>
        <sz val="10"/>
        <rFont val="Times New Roman"/>
        <charset val="134"/>
      </rPr>
      <t>20</t>
    </r>
    <r>
      <rPr>
        <sz val="10"/>
        <rFont val="仿宋"/>
        <charset val="134"/>
      </rPr>
      <t>年以上，项目由石村、王莽村委会进行日常维护和资产监管，该项目可改善石村、王莽村生活条件，提高群众生活质量，提高群众满意度。</t>
    </r>
  </si>
  <si>
    <t>项目建成后产权归石村、王莽村集体所有，由石村王莽村安排专人管护，为周边群众提供基础生活便利条件，提升村容村貌。</t>
  </si>
  <si>
    <r>
      <rPr>
        <sz val="10"/>
        <rFont val="Times New Roman"/>
        <charset val="0"/>
      </rPr>
      <t>2022</t>
    </r>
    <r>
      <rPr>
        <sz val="10"/>
        <rFont val="仿宋"/>
        <charset val="0"/>
      </rPr>
      <t>年宜阳县香鹿山镇樱桃沟村（二、三、五、</t>
    </r>
    <r>
      <rPr>
        <sz val="10"/>
        <rFont val="Times New Roman"/>
        <charset val="0"/>
      </rPr>
      <t xml:space="preserve"> </t>
    </r>
    <r>
      <rPr>
        <sz val="10"/>
        <rFont val="仿宋"/>
        <charset val="0"/>
      </rPr>
      <t>六、八、九村民组）污水管网项目（一期）</t>
    </r>
  </si>
  <si>
    <r>
      <rPr>
        <sz val="10"/>
        <rFont val="仿宋"/>
        <charset val="134"/>
      </rPr>
      <t>铺设主管网</t>
    </r>
    <r>
      <rPr>
        <sz val="10"/>
        <rFont val="Times New Roman"/>
        <charset val="134"/>
      </rPr>
      <t>3726</t>
    </r>
    <r>
      <rPr>
        <sz val="10"/>
        <rFont val="仿宋"/>
        <charset val="134"/>
      </rPr>
      <t>米，支管网</t>
    </r>
    <r>
      <rPr>
        <sz val="10"/>
        <rFont val="Times New Roman"/>
        <charset val="134"/>
      </rPr>
      <t>3438</t>
    </r>
    <r>
      <rPr>
        <sz val="10"/>
        <rFont val="仿宋"/>
        <charset val="134"/>
      </rPr>
      <t>米，预制</t>
    </r>
    <r>
      <rPr>
        <sz val="10"/>
        <rFont val="Times New Roman"/>
        <charset val="134"/>
      </rPr>
      <t>30</t>
    </r>
    <r>
      <rPr>
        <sz val="10"/>
        <rFont val="仿宋"/>
        <charset val="134"/>
      </rPr>
      <t>吨钢筋混凝土化粪池</t>
    </r>
    <r>
      <rPr>
        <sz val="10"/>
        <rFont val="Times New Roman"/>
        <charset val="134"/>
      </rPr>
      <t>4</t>
    </r>
    <r>
      <rPr>
        <sz val="10"/>
        <rFont val="仿宋"/>
        <charset val="134"/>
      </rPr>
      <t>座，预制</t>
    </r>
    <r>
      <rPr>
        <sz val="10"/>
        <rFont val="Times New Roman"/>
        <charset val="134"/>
      </rPr>
      <t>50</t>
    </r>
    <r>
      <rPr>
        <sz val="10"/>
        <rFont val="仿宋"/>
        <charset val="134"/>
      </rPr>
      <t>吨钢筋混凝土化粪池</t>
    </r>
    <r>
      <rPr>
        <sz val="10"/>
        <rFont val="Times New Roman"/>
        <charset val="134"/>
      </rPr>
      <t>6</t>
    </r>
    <r>
      <rPr>
        <sz val="10"/>
        <rFont val="仿宋"/>
        <charset val="134"/>
      </rPr>
      <t>座等。</t>
    </r>
  </si>
  <si>
    <r>
      <rPr>
        <sz val="10"/>
        <rFont val="Times New Roman"/>
        <charset val="134"/>
      </rPr>
      <t>200</t>
    </r>
    <r>
      <rPr>
        <sz val="10"/>
        <rFont val="仿宋"/>
        <charset val="134"/>
      </rPr>
      <t>万元</t>
    </r>
    <r>
      <rPr>
        <sz val="10"/>
        <rFont val="Times New Roman"/>
        <charset val="134"/>
      </rPr>
      <t>/</t>
    </r>
    <r>
      <rPr>
        <sz val="10"/>
        <rFont val="仿宋"/>
        <charset val="134"/>
      </rPr>
      <t>个</t>
    </r>
  </si>
  <si>
    <t>樱桃沟</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</si>
  <si>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月底建成投用，项目形成的资产归属于樱桃沟村所有，项目资产可使用</t>
    </r>
    <r>
      <rPr>
        <sz val="10"/>
        <rFont val="Times New Roman"/>
        <charset val="134"/>
      </rPr>
      <t>10</t>
    </r>
    <r>
      <rPr>
        <sz val="10"/>
        <rFont val="仿宋"/>
        <charset val="134"/>
      </rPr>
      <t>年以上，项目资产由樱桃沟村村委会进行日常维护，香鹿山镇人民政府进行项目资产监管，该项目可推进樱桃沟村的污水处理工作，进一步提高群众生活质量，提高群众满意度。</t>
    </r>
  </si>
  <si>
    <r>
      <rPr>
        <sz val="10"/>
        <rFont val="仿宋"/>
        <charset val="134"/>
      </rPr>
      <t>项目实施完成，使樱桃沟村</t>
    </r>
    <r>
      <rPr>
        <sz val="10"/>
        <rFont val="Times New Roman"/>
        <charset val="134"/>
      </rPr>
      <t>191</t>
    </r>
    <r>
      <rPr>
        <sz val="10"/>
        <rFont val="仿宋"/>
        <charset val="134"/>
      </rPr>
      <t>户、</t>
    </r>
    <r>
      <rPr>
        <sz val="10"/>
        <rFont val="Times New Roman"/>
        <charset val="134"/>
      </rPr>
      <t>955</t>
    </r>
    <r>
      <rPr>
        <sz val="10"/>
        <rFont val="仿宋"/>
        <charset val="134"/>
      </rPr>
      <t>人群众长期受益</t>
    </r>
    <r>
      <rPr>
        <sz val="10"/>
        <rFont val="Times New Roman"/>
        <charset val="134"/>
      </rPr>
      <t>.</t>
    </r>
  </si>
  <si>
    <r>
      <rPr>
        <sz val="10"/>
        <rFont val="Times New Roman"/>
        <charset val="0"/>
      </rPr>
      <t>2022</t>
    </r>
    <r>
      <rPr>
        <sz val="10"/>
        <rFont val="仿宋"/>
        <charset val="0"/>
      </rPr>
      <t>年宜阳县莲庄镇涧河村（红岩自然村）污水处理项目（一期）</t>
    </r>
  </si>
  <si>
    <r>
      <rPr>
        <sz val="10"/>
        <rFont val="仿宋"/>
        <charset val="134"/>
      </rPr>
      <t>涧河红岩自然村新建</t>
    </r>
    <r>
      <rPr>
        <sz val="10"/>
        <rFont val="Times New Roman"/>
        <charset val="134"/>
      </rPr>
      <t>2000</t>
    </r>
    <r>
      <rPr>
        <sz val="10"/>
        <rFont val="仿宋"/>
        <charset val="134"/>
      </rPr>
      <t>米污水管网，建</t>
    </r>
    <r>
      <rPr>
        <sz val="10"/>
        <rFont val="Times New Roman"/>
        <charset val="134"/>
      </rPr>
      <t>100</t>
    </r>
    <r>
      <rPr>
        <sz val="10"/>
        <rFont val="仿宋"/>
        <charset val="134"/>
      </rPr>
      <t>立方大容量三格沉淀池一个</t>
    </r>
  </si>
  <si>
    <r>
      <rPr>
        <sz val="10"/>
        <rFont val="Times New Roman"/>
        <charset val="134"/>
      </rPr>
      <t>150</t>
    </r>
    <r>
      <rPr>
        <sz val="10"/>
        <rFont val="仿宋"/>
        <charset val="134"/>
      </rPr>
      <t>万元</t>
    </r>
    <r>
      <rPr>
        <sz val="10"/>
        <rFont val="Times New Roman"/>
        <charset val="134"/>
      </rPr>
      <t>/</t>
    </r>
    <r>
      <rPr>
        <sz val="10"/>
        <rFont val="仿宋"/>
        <charset val="134"/>
      </rPr>
      <t>个</t>
    </r>
  </si>
  <si>
    <t>涧河村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</si>
  <si>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月底建成投用，项目形成的资产归属于涧河村所有，项目资产可使用</t>
    </r>
    <r>
      <rPr>
        <sz val="10"/>
        <rFont val="Times New Roman"/>
        <charset val="134"/>
      </rPr>
      <t>10</t>
    </r>
    <r>
      <rPr>
        <sz val="10"/>
        <rFont val="仿宋"/>
        <charset val="134"/>
      </rPr>
      <t>年以上，项目资产由涧河村村委会进行日常维护，莲庄镇人民政府进行项目资产监管，该项目可推进涧河村的污水处理工作，进一步提高群众生活质量，提高群众满意度。</t>
    </r>
  </si>
  <si>
    <r>
      <rPr>
        <sz val="10"/>
        <rFont val="仿宋"/>
        <charset val="134"/>
      </rPr>
      <t>项目实施完成，使涧河村</t>
    </r>
    <r>
      <rPr>
        <sz val="10"/>
        <rFont val="Times New Roman"/>
        <charset val="134"/>
      </rPr>
      <t>507</t>
    </r>
    <r>
      <rPr>
        <sz val="10"/>
        <rFont val="仿宋"/>
        <charset val="134"/>
      </rPr>
      <t>户</t>
    </r>
    <r>
      <rPr>
        <sz val="10"/>
        <rFont val="Times New Roman"/>
        <charset val="134"/>
      </rPr>
      <t>1957</t>
    </r>
    <r>
      <rPr>
        <sz val="10"/>
        <rFont val="仿宋"/>
        <charset val="134"/>
      </rPr>
      <t>人群众长期受益</t>
    </r>
  </si>
  <si>
    <r>
      <rPr>
        <sz val="10"/>
        <rFont val="Times New Roman"/>
        <charset val="0"/>
      </rPr>
      <t>2022</t>
    </r>
    <r>
      <rPr>
        <sz val="10"/>
        <rFont val="仿宋"/>
        <charset val="0"/>
      </rPr>
      <t>年宜阳县韩城镇于洼村污水处理项目（一期）</t>
    </r>
  </si>
  <si>
    <r>
      <rPr>
        <sz val="10"/>
        <rFont val="仿宋"/>
        <charset val="134"/>
      </rPr>
      <t>主、支管网及配套检查井、窨井共</t>
    </r>
    <r>
      <rPr>
        <sz val="10"/>
        <rFont val="Times New Roman"/>
        <charset val="134"/>
      </rPr>
      <t>2.5</t>
    </r>
    <r>
      <rPr>
        <sz val="10"/>
        <rFont val="仿宋"/>
        <charset val="134"/>
      </rPr>
      <t>公里、</t>
    </r>
    <r>
      <rPr>
        <sz val="10"/>
        <rFont val="Times New Roman"/>
        <charset val="134"/>
      </rPr>
      <t>4</t>
    </r>
    <r>
      <rPr>
        <sz val="10"/>
        <rFont val="仿宋"/>
        <charset val="134"/>
      </rPr>
      <t>个大三格化粪池。</t>
    </r>
  </si>
  <si>
    <t>于洼村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</si>
  <si>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月底建成投用，项目形成的资产归属于于洼村所有，项目资产可使用</t>
    </r>
    <r>
      <rPr>
        <sz val="10"/>
        <rFont val="Times New Roman"/>
        <charset val="134"/>
      </rPr>
      <t>10</t>
    </r>
    <r>
      <rPr>
        <sz val="10"/>
        <rFont val="仿宋"/>
        <charset val="134"/>
      </rPr>
      <t>年以上，项目资产由于洼村村委会进行日常维护，韩城镇人民政府进行项目资产监管，该项目可推进于洼村的污水处理工作，进一步提高群众生活质量，提高群众满意度。</t>
    </r>
  </si>
  <si>
    <r>
      <rPr>
        <sz val="10"/>
        <rFont val="仿宋"/>
        <charset val="134"/>
      </rPr>
      <t>项目实施完成，使于洼村</t>
    </r>
    <r>
      <rPr>
        <sz val="10"/>
        <rFont val="Times New Roman"/>
        <charset val="134"/>
      </rPr>
      <t>148</t>
    </r>
    <r>
      <rPr>
        <sz val="10"/>
        <rFont val="仿宋"/>
        <charset val="134"/>
      </rPr>
      <t>户</t>
    </r>
    <r>
      <rPr>
        <sz val="10"/>
        <rFont val="Times New Roman"/>
        <charset val="134"/>
      </rPr>
      <t>680</t>
    </r>
    <r>
      <rPr>
        <sz val="10"/>
        <rFont val="仿宋"/>
        <charset val="134"/>
      </rPr>
      <t>人群众长期受益。</t>
    </r>
  </si>
  <si>
    <r>
      <rPr>
        <sz val="10"/>
        <rFont val="Times New Roman"/>
        <charset val="0"/>
      </rPr>
      <t>2022</t>
    </r>
    <r>
      <rPr>
        <sz val="10"/>
        <rFont val="仿宋"/>
        <charset val="0"/>
      </rPr>
      <t>年宜阳县白杨镇西马村污水处理项目（二期）</t>
    </r>
  </si>
  <si>
    <t>西马村污水管网及污水处理站项目</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</si>
  <si>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月底建成投用，项目形成的资产归属于西马村所有，项目资产可使用</t>
    </r>
    <r>
      <rPr>
        <sz val="10"/>
        <rFont val="Times New Roman"/>
        <charset val="134"/>
      </rPr>
      <t>10</t>
    </r>
    <r>
      <rPr>
        <sz val="10"/>
        <rFont val="仿宋"/>
        <charset val="134"/>
      </rPr>
      <t>年以上，项目资产由西马村村委会进行日常维护，白杨镇人民政府进行项目资产监管，该项目可推进西马村的污水处理工作，进一步提高群众生活质量，提高群众满意度。</t>
    </r>
  </si>
  <si>
    <r>
      <rPr>
        <sz val="10"/>
        <rFont val="仿宋"/>
        <charset val="134"/>
      </rPr>
      <t>项目实施完成，使西马村</t>
    </r>
    <r>
      <rPr>
        <sz val="10"/>
        <rFont val="Times New Roman"/>
        <charset val="134"/>
      </rPr>
      <t>720</t>
    </r>
    <r>
      <rPr>
        <sz val="10"/>
        <rFont val="仿宋"/>
        <charset val="134"/>
      </rPr>
      <t>户</t>
    </r>
    <r>
      <rPr>
        <sz val="10"/>
        <rFont val="Times New Roman"/>
        <charset val="134"/>
      </rPr>
      <t>3224</t>
    </r>
    <r>
      <rPr>
        <sz val="10"/>
        <rFont val="仿宋"/>
        <charset val="134"/>
      </rPr>
      <t>人群众长期受益</t>
    </r>
  </si>
  <si>
    <r>
      <rPr>
        <sz val="10"/>
        <rFont val="Times New Roman"/>
        <charset val="0"/>
      </rPr>
      <t>2022</t>
    </r>
    <r>
      <rPr>
        <sz val="10"/>
        <rFont val="仿宋"/>
        <charset val="0"/>
      </rPr>
      <t>年宜阳县三乡镇流渠村污水处理项目（一期）</t>
    </r>
  </si>
  <si>
    <r>
      <rPr>
        <sz val="10"/>
        <rFont val="仿宋"/>
        <charset val="134"/>
      </rPr>
      <t>新建雨污地埋</t>
    </r>
    <r>
      <rPr>
        <sz val="10"/>
        <rFont val="Times New Roman"/>
        <charset val="134"/>
      </rPr>
      <t>9502</t>
    </r>
    <r>
      <rPr>
        <sz val="10"/>
        <rFont val="仿宋"/>
        <charset val="134"/>
      </rPr>
      <t>米主支管道及检查井；</t>
    </r>
    <r>
      <rPr>
        <sz val="10"/>
        <rFont val="Times New Roman"/>
        <charset val="134"/>
      </rPr>
      <t>50</t>
    </r>
    <r>
      <rPr>
        <sz val="10"/>
        <rFont val="仿宋"/>
        <charset val="134"/>
      </rPr>
      <t>吨大三格化粪池</t>
    </r>
    <r>
      <rPr>
        <sz val="10"/>
        <rFont val="Times New Roman"/>
        <charset val="134"/>
      </rPr>
      <t>1</t>
    </r>
    <r>
      <rPr>
        <sz val="10"/>
        <rFont val="仿宋"/>
        <charset val="134"/>
      </rPr>
      <t>座，</t>
    </r>
    <r>
      <rPr>
        <sz val="10"/>
        <rFont val="Times New Roman"/>
        <charset val="134"/>
      </rPr>
      <t>100</t>
    </r>
    <r>
      <rPr>
        <sz val="10"/>
        <rFont val="仿宋"/>
        <charset val="134"/>
      </rPr>
      <t>吨大三格化粪池</t>
    </r>
    <r>
      <rPr>
        <sz val="10"/>
        <rFont val="Times New Roman"/>
        <charset val="134"/>
      </rPr>
      <t>2</t>
    </r>
    <r>
      <rPr>
        <sz val="10"/>
        <rFont val="仿宋"/>
        <charset val="134"/>
      </rPr>
      <t>座。</t>
    </r>
  </si>
  <si>
    <r>
      <rPr>
        <sz val="10"/>
        <rFont val="Times New Roman"/>
        <charset val="134"/>
      </rPr>
      <t>400</t>
    </r>
    <r>
      <rPr>
        <sz val="10"/>
        <rFont val="仿宋"/>
        <charset val="134"/>
      </rPr>
      <t>万元</t>
    </r>
    <r>
      <rPr>
        <sz val="10"/>
        <rFont val="Times New Roman"/>
        <charset val="134"/>
      </rPr>
      <t>/</t>
    </r>
    <r>
      <rPr>
        <sz val="10"/>
        <rFont val="仿宋"/>
        <charset val="134"/>
      </rPr>
      <t>个</t>
    </r>
  </si>
  <si>
    <t>流渠村</t>
  </si>
  <si>
    <t>宜阳县住建局、三乡镇政府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</si>
  <si>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月底建成投用，项目形成的资产归属于流渠村所有，项目资产可使用</t>
    </r>
    <r>
      <rPr>
        <sz val="10"/>
        <rFont val="Times New Roman"/>
        <charset val="134"/>
      </rPr>
      <t>10</t>
    </r>
    <r>
      <rPr>
        <sz val="10"/>
        <rFont val="仿宋"/>
        <charset val="134"/>
      </rPr>
      <t>年以上，项目资产由流渠村村委会进行日常维护，三乡镇人民政府进行项目资产监管，该项目可推进流渠村的污水处理工作，进一步提高群众生活质量，提高群众满意度。</t>
    </r>
  </si>
  <si>
    <r>
      <rPr>
        <sz val="10"/>
        <rFont val="仿宋"/>
        <charset val="134"/>
      </rPr>
      <t>项目实施完成，使流渠村</t>
    </r>
    <r>
      <rPr>
        <sz val="10"/>
        <rFont val="Times New Roman"/>
        <charset val="134"/>
      </rPr>
      <t>258</t>
    </r>
    <r>
      <rPr>
        <sz val="10"/>
        <rFont val="仿宋"/>
        <charset val="134"/>
      </rPr>
      <t>户</t>
    </r>
    <r>
      <rPr>
        <sz val="10"/>
        <rFont val="Times New Roman"/>
        <charset val="134"/>
      </rPr>
      <t>1208</t>
    </r>
    <r>
      <rPr>
        <sz val="10"/>
        <rFont val="仿宋"/>
        <charset val="134"/>
      </rPr>
      <t>人群众长期受益，其中覆盖低收入人口</t>
    </r>
    <r>
      <rPr>
        <sz val="10"/>
        <rFont val="Times New Roman"/>
        <charset val="134"/>
      </rPr>
      <t>34</t>
    </r>
    <r>
      <rPr>
        <sz val="10"/>
        <rFont val="仿宋"/>
        <charset val="134"/>
      </rPr>
      <t>户</t>
    </r>
    <r>
      <rPr>
        <sz val="10"/>
        <rFont val="Times New Roman"/>
        <charset val="134"/>
      </rPr>
      <t>104</t>
    </r>
    <r>
      <rPr>
        <sz val="10"/>
        <rFont val="仿宋"/>
        <charset val="134"/>
      </rPr>
      <t>人。</t>
    </r>
  </si>
  <si>
    <r>
      <rPr>
        <sz val="10"/>
        <rFont val="Times New Roman"/>
        <charset val="0"/>
      </rPr>
      <t>2022</t>
    </r>
    <r>
      <rPr>
        <sz val="10"/>
        <rFont val="仿宋"/>
        <charset val="0"/>
      </rPr>
      <t>年宜阳县柳泉镇五树村污水处理项目（一期）</t>
    </r>
  </si>
  <si>
    <r>
      <rPr>
        <sz val="10"/>
        <rFont val="仿宋"/>
        <charset val="134"/>
      </rPr>
      <t>新建雨污地埋管网</t>
    </r>
    <r>
      <rPr>
        <sz val="10"/>
        <rFont val="Times New Roman"/>
        <charset val="134"/>
      </rPr>
      <t>11574</t>
    </r>
    <r>
      <rPr>
        <sz val="10"/>
        <rFont val="仿宋"/>
        <charset val="134"/>
      </rPr>
      <t>米</t>
    </r>
  </si>
  <si>
    <r>
      <rPr>
        <sz val="10"/>
        <rFont val="Times New Roman"/>
        <charset val="134"/>
      </rPr>
      <t>450</t>
    </r>
    <r>
      <rPr>
        <sz val="10"/>
        <rFont val="仿宋"/>
        <charset val="134"/>
      </rPr>
      <t>万元</t>
    </r>
    <r>
      <rPr>
        <sz val="10"/>
        <rFont val="Times New Roman"/>
        <charset val="134"/>
      </rPr>
      <t>/</t>
    </r>
    <r>
      <rPr>
        <sz val="10"/>
        <rFont val="仿宋"/>
        <charset val="134"/>
      </rPr>
      <t>个</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</si>
  <si>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月底建成投用，项目形成的资产归属五树村所有，项目资产可使用</t>
    </r>
    <r>
      <rPr>
        <sz val="10"/>
        <rFont val="Times New Roman"/>
        <charset val="134"/>
      </rPr>
      <t>10</t>
    </r>
    <r>
      <rPr>
        <sz val="10"/>
        <rFont val="仿宋"/>
        <charset val="134"/>
      </rPr>
      <t>年以上，项目资产由五树村村委会进行日常维护，柳泉镇人民政府进行项目资产监管，该项目可推进五树村污水处理处理工作，进一步提高群众生活质量，提高群众满意度</t>
    </r>
  </si>
  <si>
    <r>
      <rPr>
        <sz val="10"/>
        <rFont val="Times New Roman"/>
        <charset val="0"/>
      </rPr>
      <t>2022</t>
    </r>
    <r>
      <rPr>
        <sz val="10"/>
        <rFont val="仿宋"/>
        <charset val="0"/>
      </rPr>
      <t>年宜阳县张坞镇新庄村污水管网建设项目</t>
    </r>
  </si>
  <si>
    <r>
      <rPr>
        <sz val="10"/>
        <rFont val="Times New Roman"/>
        <charset val="134"/>
      </rPr>
      <t>HDPE</t>
    </r>
    <r>
      <rPr>
        <sz val="10"/>
        <rFont val="仿宋"/>
        <charset val="134"/>
      </rPr>
      <t>双壁波纹管</t>
    </r>
    <r>
      <rPr>
        <sz val="10"/>
        <rFont val="Times New Roman"/>
        <charset val="134"/>
      </rPr>
      <t>2620.70</t>
    </r>
    <r>
      <rPr>
        <sz val="10"/>
        <rFont val="仿宋"/>
        <charset val="134"/>
      </rPr>
      <t>米，管径</t>
    </r>
    <r>
      <rPr>
        <sz val="10"/>
        <rFont val="Times New Roman"/>
        <charset val="134"/>
      </rPr>
      <t>300mm</t>
    </r>
    <r>
      <rPr>
        <sz val="10"/>
        <rFont val="仿宋"/>
        <charset val="134"/>
      </rPr>
      <t>，砌筑井</t>
    </r>
    <r>
      <rPr>
        <sz val="10"/>
        <rFont val="Times New Roman"/>
        <charset val="134"/>
      </rPr>
      <t>33</t>
    </r>
    <r>
      <rPr>
        <sz val="10"/>
        <rFont val="仿宋"/>
        <charset val="134"/>
      </rPr>
      <t>个，化粪池</t>
    </r>
    <r>
      <rPr>
        <sz val="10"/>
        <rFont val="Times New Roman"/>
        <charset val="134"/>
      </rPr>
      <t>1</t>
    </r>
    <r>
      <rPr>
        <sz val="10"/>
        <rFont val="仿宋"/>
        <charset val="134"/>
      </rPr>
      <t>座</t>
    </r>
    <r>
      <rPr>
        <sz val="10"/>
        <rFont val="Times New Roman"/>
        <charset val="134"/>
      </rPr>
      <t>.PVC160</t>
    </r>
    <r>
      <rPr>
        <sz val="10"/>
        <rFont val="仿宋"/>
        <charset val="134"/>
      </rPr>
      <t>管</t>
    </r>
    <r>
      <rPr>
        <sz val="10"/>
        <rFont val="Times New Roman"/>
        <charset val="134"/>
      </rPr>
      <t>156</t>
    </r>
    <r>
      <rPr>
        <sz val="10"/>
        <rFont val="仿宋"/>
        <charset val="134"/>
      </rPr>
      <t>米，</t>
    </r>
    <r>
      <rPr>
        <sz val="10"/>
        <rFont val="Times New Roman"/>
        <charset val="134"/>
      </rPr>
      <t>PVC110</t>
    </r>
    <r>
      <rPr>
        <sz val="10"/>
        <rFont val="仿宋"/>
        <charset val="134"/>
      </rPr>
      <t>管</t>
    </r>
    <r>
      <rPr>
        <sz val="10"/>
        <rFont val="Times New Roman"/>
        <charset val="134"/>
      </rPr>
      <t>653</t>
    </r>
    <r>
      <rPr>
        <sz val="10"/>
        <rFont val="仿宋"/>
        <charset val="134"/>
      </rPr>
      <t>米。水泥路面</t>
    </r>
    <r>
      <rPr>
        <sz val="10"/>
        <rFont val="Times New Roman"/>
        <charset val="134"/>
      </rPr>
      <t>2096.56</t>
    </r>
    <r>
      <rPr>
        <sz val="10"/>
        <rFont val="仿宋"/>
        <charset val="134"/>
      </rPr>
      <t>米</t>
    </r>
  </si>
  <si>
    <r>
      <rPr>
        <sz val="10"/>
        <rFont val="Times New Roman"/>
        <charset val="134"/>
      </rPr>
      <t>101.7</t>
    </r>
    <r>
      <rPr>
        <sz val="10"/>
        <rFont val="仿宋"/>
        <charset val="134"/>
      </rPr>
      <t>万元</t>
    </r>
    <r>
      <rPr>
        <sz val="10"/>
        <rFont val="Times New Roman"/>
        <charset val="134"/>
      </rPr>
      <t>/</t>
    </r>
    <r>
      <rPr>
        <sz val="10"/>
        <rFont val="仿宋"/>
        <charset val="134"/>
      </rPr>
      <t>个</t>
    </r>
  </si>
  <si>
    <r>
      <rPr>
        <sz val="10"/>
        <rFont val="仿宋"/>
        <charset val="134"/>
      </rPr>
      <t>项目计划于</t>
    </r>
    <r>
      <rPr>
        <sz val="10"/>
        <rFont val="Times New Roman"/>
        <charset val="134"/>
      </rPr>
      <t>10</t>
    </r>
    <r>
      <rPr>
        <sz val="10"/>
        <rFont val="仿宋"/>
        <charset val="134"/>
      </rPr>
      <t>月份建成投用，项目形成的资产归属于新庄村所有，项目资产可使用</t>
    </r>
    <r>
      <rPr>
        <sz val="10"/>
        <rFont val="Times New Roman"/>
        <charset val="134"/>
      </rPr>
      <t>10</t>
    </r>
    <r>
      <rPr>
        <sz val="10"/>
        <rFont val="仿宋"/>
        <charset val="134"/>
      </rPr>
      <t>年以上，项目资产由新庄村村委会进行日常维护，张坞镇人民政府进行项目资产监管，该项目可改善新庄村生活条件，进一步提高群众生活质量，提高群众满意度。</t>
    </r>
  </si>
  <si>
    <r>
      <rPr>
        <sz val="10"/>
        <rFont val="仿宋"/>
        <charset val="134"/>
      </rPr>
      <t>项目实施完成，使新庄村</t>
    </r>
    <r>
      <rPr>
        <sz val="10"/>
        <rFont val="Times New Roman"/>
        <charset val="134"/>
      </rPr>
      <t>131</t>
    </r>
    <r>
      <rPr>
        <sz val="10"/>
        <rFont val="仿宋"/>
        <charset val="134"/>
      </rPr>
      <t>户</t>
    </r>
    <r>
      <rPr>
        <sz val="10"/>
        <rFont val="Times New Roman"/>
        <charset val="134"/>
      </rPr>
      <t>610</t>
    </r>
    <r>
      <rPr>
        <sz val="10"/>
        <rFont val="仿宋"/>
        <charset val="134"/>
      </rPr>
      <t>人群众长期受益，其中覆盖低收入人口</t>
    </r>
    <r>
      <rPr>
        <sz val="10"/>
        <rFont val="Times New Roman"/>
        <charset val="134"/>
      </rPr>
      <t>9</t>
    </r>
    <r>
      <rPr>
        <sz val="10"/>
        <rFont val="仿宋"/>
        <charset val="134"/>
      </rPr>
      <t>户</t>
    </r>
    <r>
      <rPr>
        <sz val="10"/>
        <rFont val="Times New Roman"/>
        <charset val="134"/>
      </rPr>
      <t>45</t>
    </r>
    <r>
      <rPr>
        <sz val="10"/>
        <rFont val="仿宋"/>
        <charset val="134"/>
      </rPr>
      <t>人。</t>
    </r>
  </si>
  <si>
    <r>
      <rPr>
        <sz val="10"/>
        <rFont val="Times New Roman"/>
        <charset val="0"/>
      </rPr>
      <t>2022</t>
    </r>
    <r>
      <rPr>
        <sz val="10"/>
        <rFont val="仿宋"/>
        <charset val="0"/>
      </rPr>
      <t>年宜阳县赵保镇于沟村公厕建设项目</t>
    </r>
  </si>
  <si>
    <r>
      <rPr>
        <sz val="10"/>
        <rFont val="仿宋"/>
        <charset val="134"/>
      </rPr>
      <t>新建</t>
    </r>
    <r>
      <rPr>
        <sz val="10"/>
        <rFont val="Times New Roman"/>
        <charset val="134"/>
      </rPr>
      <t>50</t>
    </r>
    <r>
      <rPr>
        <sz val="10"/>
        <rFont val="仿宋"/>
        <charset val="134"/>
      </rPr>
      <t>平方米公厕</t>
    </r>
    <r>
      <rPr>
        <sz val="10"/>
        <rFont val="Times New Roman"/>
        <charset val="134"/>
      </rPr>
      <t>2</t>
    </r>
    <r>
      <rPr>
        <sz val="10"/>
        <rFont val="仿宋"/>
        <charset val="134"/>
      </rPr>
      <t>座</t>
    </r>
  </si>
  <si>
    <r>
      <rPr>
        <sz val="10"/>
        <rFont val="Times New Roman"/>
        <charset val="134"/>
      </rPr>
      <t>25</t>
    </r>
    <r>
      <rPr>
        <sz val="10"/>
        <rFont val="仿宋"/>
        <charset val="134"/>
      </rPr>
      <t>万元</t>
    </r>
    <r>
      <rPr>
        <sz val="10"/>
        <rFont val="Times New Roman"/>
        <charset val="134"/>
      </rPr>
      <t>/</t>
    </r>
    <r>
      <rPr>
        <sz val="10"/>
        <rFont val="仿宋"/>
        <charset val="134"/>
      </rPr>
      <t>座</t>
    </r>
  </si>
  <si>
    <r>
      <rPr>
        <sz val="10"/>
        <rFont val="仿宋"/>
        <charset val="134"/>
      </rPr>
      <t>项目计划于</t>
    </r>
    <r>
      <rPr>
        <sz val="10"/>
        <rFont val="Times New Roman"/>
        <charset val="134"/>
      </rPr>
      <t>11</t>
    </r>
    <r>
      <rPr>
        <sz val="10"/>
        <rFont val="仿宋"/>
        <charset val="134"/>
      </rPr>
      <t>月底建成投用，项目形成的资产归属于于沟村所有，项目资产可使用</t>
    </r>
    <r>
      <rPr>
        <sz val="10"/>
        <rFont val="Times New Roman"/>
        <charset val="134"/>
      </rPr>
      <t>10</t>
    </r>
    <r>
      <rPr>
        <sz val="10"/>
        <rFont val="仿宋"/>
        <charset val="134"/>
      </rPr>
      <t>年以上，项目资产由于沟村村委会进行日常维护，赵保镇人民政府进行项目资产监管，该项目可改善于沟村生活条件，进一步提高群众生活质量，提高群众满意度。</t>
    </r>
  </si>
  <si>
    <r>
      <rPr>
        <sz val="10"/>
        <rFont val="仿宋"/>
        <charset val="134"/>
      </rPr>
      <t>项目实施完成，使于沟村</t>
    </r>
    <r>
      <rPr>
        <sz val="10"/>
        <rFont val="Times New Roman"/>
        <charset val="134"/>
      </rPr>
      <t>280</t>
    </r>
    <r>
      <rPr>
        <sz val="10"/>
        <rFont val="仿宋"/>
        <charset val="134"/>
      </rPr>
      <t>户</t>
    </r>
    <r>
      <rPr>
        <sz val="10"/>
        <rFont val="Times New Roman"/>
        <charset val="134"/>
      </rPr>
      <t>1078</t>
    </r>
    <r>
      <rPr>
        <sz val="10"/>
        <rFont val="仿宋"/>
        <charset val="134"/>
      </rPr>
      <t>人群众长期受益</t>
    </r>
  </si>
  <si>
    <r>
      <rPr>
        <sz val="10"/>
        <rFont val="Times New Roman"/>
        <charset val="0"/>
      </rPr>
      <t>2022</t>
    </r>
    <r>
      <rPr>
        <sz val="10"/>
        <rFont val="仿宋"/>
        <charset val="0"/>
      </rPr>
      <t>年宜阳县香鹿山镇马沟新村厕所项目</t>
    </r>
  </si>
  <si>
    <r>
      <rPr>
        <sz val="10"/>
        <rFont val="仿宋"/>
        <charset val="134"/>
      </rPr>
      <t>新建公厕</t>
    </r>
    <r>
      <rPr>
        <sz val="10"/>
        <rFont val="Times New Roman"/>
        <charset val="134"/>
      </rPr>
      <t>1</t>
    </r>
    <r>
      <rPr>
        <sz val="10"/>
        <rFont val="仿宋"/>
        <charset val="134"/>
      </rPr>
      <t>个，总建筑面积</t>
    </r>
    <r>
      <rPr>
        <sz val="10"/>
        <rFont val="Times New Roman"/>
        <charset val="134"/>
      </rPr>
      <t>59.35</t>
    </r>
    <r>
      <rPr>
        <sz val="10"/>
        <rFont val="仿宋"/>
        <charset val="134"/>
      </rPr>
      <t>平方米。</t>
    </r>
  </si>
  <si>
    <r>
      <rPr>
        <sz val="10"/>
        <rFont val="Times New Roman"/>
        <charset val="134"/>
      </rPr>
      <t>22.8</t>
    </r>
    <r>
      <rPr>
        <sz val="10"/>
        <rFont val="仿宋"/>
        <charset val="134"/>
      </rPr>
      <t>万元</t>
    </r>
    <r>
      <rPr>
        <sz val="10"/>
        <rFont val="Times New Roman"/>
        <charset val="134"/>
      </rPr>
      <t>/</t>
    </r>
    <r>
      <rPr>
        <sz val="10"/>
        <rFont val="仿宋"/>
        <charset val="134"/>
      </rPr>
      <t>座</t>
    </r>
  </si>
  <si>
    <t>马沟村</t>
  </si>
  <si>
    <r>
      <rPr>
        <sz val="10"/>
        <rFont val="仿宋"/>
        <charset val="134"/>
      </rPr>
      <t>项目计划于</t>
    </r>
    <r>
      <rPr>
        <sz val="10"/>
        <rFont val="Times New Roman"/>
        <charset val="134"/>
      </rPr>
      <t>11</t>
    </r>
    <r>
      <rPr>
        <sz val="10"/>
        <rFont val="仿宋"/>
        <charset val="134"/>
      </rPr>
      <t>月底建成投用，项目形成的资产归属于马沟村所有，项目资产可使用</t>
    </r>
    <r>
      <rPr>
        <sz val="10"/>
        <rFont val="Times New Roman"/>
        <charset val="134"/>
      </rPr>
      <t>10</t>
    </r>
    <r>
      <rPr>
        <sz val="10"/>
        <rFont val="仿宋"/>
        <charset val="134"/>
      </rPr>
      <t>年以上，项目资产由马沟村村委会进行日常维护，香鹿山镇人民政府进行项目资产监管，该项目可改善马沟村生活条件，进一步提高群众生活质量，提高群众满意度。</t>
    </r>
  </si>
  <si>
    <r>
      <rPr>
        <sz val="10"/>
        <rFont val="仿宋"/>
        <charset val="134"/>
      </rPr>
      <t>项目实施完成，使马沟村</t>
    </r>
    <r>
      <rPr>
        <sz val="10"/>
        <rFont val="Times New Roman"/>
        <charset val="134"/>
      </rPr>
      <t>427</t>
    </r>
    <r>
      <rPr>
        <sz val="10"/>
        <rFont val="仿宋"/>
        <charset val="134"/>
      </rPr>
      <t>户</t>
    </r>
    <r>
      <rPr>
        <sz val="10"/>
        <rFont val="Times New Roman"/>
        <charset val="134"/>
      </rPr>
      <t>756</t>
    </r>
    <r>
      <rPr>
        <sz val="10"/>
        <rFont val="仿宋"/>
        <charset val="134"/>
      </rPr>
      <t>人群众长期受益。</t>
    </r>
  </si>
  <si>
    <r>
      <rPr>
        <sz val="10"/>
        <rFont val="Times New Roman"/>
        <charset val="0"/>
      </rPr>
      <t>2022</t>
    </r>
    <r>
      <rPr>
        <sz val="10"/>
        <rFont val="仿宋"/>
        <charset val="0"/>
      </rPr>
      <t>年宜阳县香鹿山镇樱桃沟一组厕所项目</t>
    </r>
  </si>
  <si>
    <r>
      <rPr>
        <sz val="10"/>
        <rFont val="仿宋"/>
        <charset val="134"/>
      </rPr>
      <t>新建公厕</t>
    </r>
    <r>
      <rPr>
        <sz val="10"/>
        <rFont val="Times New Roman"/>
        <charset val="134"/>
      </rPr>
      <t>1</t>
    </r>
    <r>
      <rPr>
        <sz val="10"/>
        <rFont val="仿宋"/>
        <charset val="134"/>
      </rPr>
      <t>个，总建筑面积</t>
    </r>
    <r>
      <rPr>
        <sz val="10"/>
        <rFont val="Times New Roman"/>
        <charset val="134"/>
      </rPr>
      <t>51.54</t>
    </r>
    <r>
      <rPr>
        <sz val="10"/>
        <rFont val="仿宋"/>
        <charset val="134"/>
      </rPr>
      <t>平方米。</t>
    </r>
  </si>
  <si>
    <r>
      <rPr>
        <sz val="10"/>
        <rFont val="Times New Roman"/>
        <charset val="134"/>
      </rPr>
      <t>20.5</t>
    </r>
    <r>
      <rPr>
        <sz val="10"/>
        <rFont val="仿宋"/>
        <charset val="134"/>
      </rPr>
      <t>万元</t>
    </r>
    <r>
      <rPr>
        <sz val="10"/>
        <rFont val="Times New Roman"/>
        <charset val="134"/>
      </rPr>
      <t>/</t>
    </r>
    <r>
      <rPr>
        <sz val="10"/>
        <rFont val="仿宋"/>
        <charset val="134"/>
      </rPr>
      <t>座</t>
    </r>
  </si>
  <si>
    <r>
      <rPr>
        <sz val="10"/>
        <rFont val="仿宋"/>
        <charset val="134"/>
      </rPr>
      <t>项目计划于</t>
    </r>
    <r>
      <rPr>
        <sz val="10"/>
        <rFont val="Times New Roman"/>
        <charset val="134"/>
      </rPr>
      <t>11</t>
    </r>
    <r>
      <rPr>
        <sz val="10"/>
        <rFont val="仿宋"/>
        <charset val="134"/>
      </rPr>
      <t>月底建成投用，项目形成的资产归属于樱桃沟村所有，项目资产可使用</t>
    </r>
    <r>
      <rPr>
        <sz val="10"/>
        <rFont val="Times New Roman"/>
        <charset val="134"/>
      </rPr>
      <t>10</t>
    </r>
    <r>
      <rPr>
        <sz val="10"/>
        <rFont val="仿宋"/>
        <charset val="134"/>
      </rPr>
      <t>年以上，项目资产由樱桃沟村村委会进行日常维护，香鹿山镇人民政府进行项目资产监管，该项目可改善樱桃沟村生活条件，进一步提高群众生活质量，提高群众满意度。</t>
    </r>
  </si>
  <si>
    <r>
      <rPr>
        <sz val="10"/>
        <rFont val="仿宋"/>
        <charset val="134"/>
      </rPr>
      <t>项目实施完成，使樱桃沟村</t>
    </r>
    <r>
      <rPr>
        <sz val="10"/>
        <rFont val="Times New Roman"/>
        <charset val="134"/>
      </rPr>
      <t>65</t>
    </r>
    <r>
      <rPr>
        <sz val="10"/>
        <rFont val="仿宋"/>
        <charset val="134"/>
      </rPr>
      <t>户</t>
    </r>
    <r>
      <rPr>
        <sz val="10"/>
        <rFont val="Times New Roman"/>
        <charset val="134"/>
      </rPr>
      <t>269</t>
    </r>
    <r>
      <rPr>
        <sz val="10"/>
        <rFont val="仿宋"/>
        <charset val="134"/>
      </rPr>
      <t>人群众长期受益</t>
    </r>
  </si>
  <si>
    <r>
      <rPr>
        <sz val="10"/>
        <rFont val="Times New Roman"/>
        <charset val="0"/>
      </rPr>
      <t>2022</t>
    </r>
    <r>
      <rPr>
        <sz val="10"/>
        <rFont val="仿宋"/>
        <charset val="0"/>
      </rPr>
      <t>年宜阳县香鹿山镇樱桃沟十组厕所项目</t>
    </r>
  </si>
  <si>
    <r>
      <rPr>
        <sz val="10"/>
        <rFont val="Times New Roman"/>
        <charset val="134"/>
      </rPr>
      <t>20.2</t>
    </r>
    <r>
      <rPr>
        <sz val="10"/>
        <rFont val="仿宋"/>
        <charset val="134"/>
      </rPr>
      <t>万元</t>
    </r>
    <r>
      <rPr>
        <sz val="10"/>
        <rFont val="Times New Roman"/>
        <charset val="134"/>
      </rPr>
      <t>/</t>
    </r>
    <r>
      <rPr>
        <sz val="10"/>
        <rFont val="仿宋"/>
        <charset val="134"/>
      </rPr>
      <t>座</t>
    </r>
  </si>
  <si>
    <r>
      <rPr>
        <sz val="10"/>
        <rFont val="仿宋"/>
        <charset val="134"/>
      </rPr>
      <t>项目实施完成，使樱桃沟村</t>
    </r>
    <r>
      <rPr>
        <sz val="10"/>
        <rFont val="Times New Roman"/>
        <charset val="134"/>
      </rPr>
      <t>80</t>
    </r>
    <r>
      <rPr>
        <sz val="10"/>
        <rFont val="仿宋"/>
        <charset val="134"/>
      </rPr>
      <t>户</t>
    </r>
    <r>
      <rPr>
        <sz val="10"/>
        <rFont val="Times New Roman"/>
        <charset val="134"/>
      </rPr>
      <t>269</t>
    </r>
    <r>
      <rPr>
        <sz val="10"/>
        <rFont val="仿宋"/>
        <charset val="134"/>
      </rPr>
      <t>人群众长期受益</t>
    </r>
  </si>
  <si>
    <r>
      <rPr>
        <sz val="10"/>
        <rFont val="Times New Roman"/>
        <charset val="0"/>
      </rPr>
      <t>2022</t>
    </r>
    <r>
      <rPr>
        <sz val="10"/>
        <rFont val="仿宋"/>
        <charset val="0"/>
      </rPr>
      <t>年宜阳县香鹿山镇赵老屯村公厕建设项目</t>
    </r>
  </si>
  <si>
    <r>
      <rPr>
        <sz val="10"/>
        <rFont val="仿宋"/>
        <charset val="134"/>
      </rPr>
      <t>新建公厕</t>
    </r>
    <r>
      <rPr>
        <sz val="10"/>
        <rFont val="Times New Roman"/>
        <charset val="134"/>
      </rPr>
      <t>2</t>
    </r>
    <r>
      <rPr>
        <sz val="10"/>
        <rFont val="仿宋"/>
        <charset val="134"/>
      </rPr>
      <t>个，总建筑面积</t>
    </r>
    <r>
      <rPr>
        <sz val="10"/>
        <rFont val="Times New Roman"/>
        <charset val="134"/>
      </rPr>
      <t>140</t>
    </r>
    <r>
      <rPr>
        <sz val="10"/>
        <rFont val="仿宋"/>
        <charset val="134"/>
      </rPr>
      <t>平方米，污水处理设备一套，处理污水</t>
    </r>
    <r>
      <rPr>
        <sz val="10"/>
        <rFont val="Times New Roman"/>
        <charset val="134"/>
      </rPr>
      <t>10</t>
    </r>
    <r>
      <rPr>
        <sz val="10"/>
        <rFont val="仿宋"/>
        <charset val="134"/>
      </rPr>
      <t>立方米</t>
    </r>
    <r>
      <rPr>
        <sz val="10"/>
        <rFont val="Times New Roman"/>
        <charset val="134"/>
      </rPr>
      <t>/</t>
    </r>
    <r>
      <rPr>
        <sz val="10"/>
        <rFont val="仿宋"/>
        <charset val="134"/>
      </rPr>
      <t>日。</t>
    </r>
  </si>
  <si>
    <r>
      <rPr>
        <sz val="10"/>
        <rFont val="Times New Roman"/>
        <charset val="134"/>
      </rPr>
      <t>40</t>
    </r>
    <r>
      <rPr>
        <sz val="10"/>
        <rFont val="仿宋"/>
        <charset val="134"/>
      </rPr>
      <t>万元</t>
    </r>
    <r>
      <rPr>
        <sz val="10"/>
        <rFont val="Times New Roman"/>
        <charset val="134"/>
      </rPr>
      <t>/</t>
    </r>
    <r>
      <rPr>
        <sz val="10"/>
        <rFont val="仿宋"/>
        <charset val="134"/>
      </rPr>
      <t>座</t>
    </r>
  </si>
  <si>
    <r>
      <rPr>
        <sz val="10"/>
        <rFont val="仿宋"/>
        <charset val="134"/>
      </rPr>
      <t>项目计划于</t>
    </r>
    <r>
      <rPr>
        <sz val="10"/>
        <rFont val="Times New Roman"/>
        <charset val="134"/>
      </rPr>
      <t>11</t>
    </r>
    <r>
      <rPr>
        <sz val="10"/>
        <rFont val="仿宋"/>
        <charset val="134"/>
      </rPr>
      <t>月底建成投用，项目形成的资产归属于赵老屯村所有，项目资产可使用</t>
    </r>
    <r>
      <rPr>
        <sz val="10"/>
        <rFont val="Times New Roman"/>
        <charset val="134"/>
      </rPr>
      <t>10</t>
    </r>
    <r>
      <rPr>
        <sz val="10"/>
        <rFont val="仿宋"/>
        <charset val="134"/>
      </rPr>
      <t>年以上，项目资产由赵老屯村村委会进行日常维护，香鹿山镇人民政府进行项目资产监管，该项目可改善赵老屯村生活条件，进一步提高群众生活质量，提高群众满意度。</t>
    </r>
  </si>
  <si>
    <r>
      <rPr>
        <sz val="10"/>
        <rFont val="仿宋"/>
        <charset val="134"/>
      </rPr>
      <t>项目实施完成，使赵老屯村</t>
    </r>
    <r>
      <rPr>
        <sz val="10"/>
        <rFont val="Times New Roman"/>
        <charset val="134"/>
      </rPr>
      <t>325</t>
    </r>
    <r>
      <rPr>
        <sz val="10"/>
        <rFont val="仿宋"/>
        <charset val="134"/>
      </rPr>
      <t>户</t>
    </r>
    <r>
      <rPr>
        <sz val="10"/>
        <rFont val="Times New Roman"/>
        <charset val="134"/>
      </rPr>
      <t>1530</t>
    </r>
    <r>
      <rPr>
        <sz val="10"/>
        <rFont val="仿宋"/>
        <charset val="134"/>
      </rPr>
      <t>人群众长期受益，其中覆盖低收入人口</t>
    </r>
    <r>
      <rPr>
        <sz val="10"/>
        <rFont val="Times New Roman"/>
        <charset val="134"/>
      </rPr>
      <t>22</t>
    </r>
    <r>
      <rPr>
        <sz val="10"/>
        <rFont val="仿宋"/>
        <charset val="134"/>
      </rPr>
      <t>户</t>
    </r>
    <r>
      <rPr>
        <sz val="10"/>
        <rFont val="Times New Roman"/>
        <charset val="134"/>
      </rPr>
      <t>82</t>
    </r>
    <r>
      <rPr>
        <sz val="10"/>
        <rFont val="仿宋"/>
        <charset val="134"/>
      </rPr>
      <t>人。</t>
    </r>
  </si>
  <si>
    <r>
      <rPr>
        <sz val="10"/>
        <rFont val="Times New Roman"/>
        <charset val="0"/>
      </rPr>
      <t>2022</t>
    </r>
    <r>
      <rPr>
        <sz val="10"/>
        <rFont val="仿宋"/>
        <charset val="0"/>
      </rPr>
      <t>年宜阳县莲庄镇涧河村公厕建设项目</t>
    </r>
  </si>
  <si>
    <r>
      <rPr>
        <sz val="10"/>
        <rFont val="仿宋"/>
        <charset val="134"/>
      </rPr>
      <t>涧河村新建公厕</t>
    </r>
    <r>
      <rPr>
        <sz val="10"/>
        <rFont val="Times New Roman"/>
        <charset val="134"/>
      </rPr>
      <t>2</t>
    </r>
    <r>
      <rPr>
        <sz val="10"/>
        <rFont val="仿宋"/>
        <charset val="134"/>
      </rPr>
      <t>座，每座面积</t>
    </r>
    <r>
      <rPr>
        <sz val="10"/>
        <rFont val="Times New Roman"/>
        <charset val="134"/>
      </rPr>
      <t>40</t>
    </r>
    <r>
      <rPr>
        <sz val="10"/>
        <rFont val="仿宋"/>
        <charset val="134"/>
      </rPr>
      <t>平方米，总面积</t>
    </r>
    <r>
      <rPr>
        <sz val="10"/>
        <rFont val="Times New Roman"/>
        <charset val="134"/>
      </rPr>
      <t>80</t>
    </r>
    <r>
      <rPr>
        <sz val="10"/>
        <rFont val="仿宋"/>
        <charset val="134"/>
      </rPr>
      <t>平方米。</t>
    </r>
  </si>
  <si>
    <r>
      <rPr>
        <sz val="10"/>
        <rFont val="Times New Roman"/>
        <charset val="134"/>
      </rPr>
      <t>18</t>
    </r>
    <r>
      <rPr>
        <sz val="10"/>
        <rFont val="仿宋"/>
        <charset val="134"/>
      </rPr>
      <t>万元</t>
    </r>
    <r>
      <rPr>
        <sz val="10"/>
        <rFont val="Times New Roman"/>
        <charset val="134"/>
      </rPr>
      <t>/</t>
    </r>
    <r>
      <rPr>
        <sz val="10"/>
        <rFont val="仿宋"/>
        <charset val="134"/>
      </rPr>
      <t>座</t>
    </r>
  </si>
  <si>
    <r>
      <rPr>
        <sz val="10"/>
        <rFont val="仿宋"/>
        <charset val="134"/>
      </rPr>
      <t>项目计划于</t>
    </r>
    <r>
      <rPr>
        <sz val="10"/>
        <rFont val="Times New Roman"/>
        <charset val="134"/>
      </rPr>
      <t>11</t>
    </r>
    <r>
      <rPr>
        <sz val="10"/>
        <rFont val="仿宋"/>
        <charset val="134"/>
      </rPr>
      <t>月底建成投用，项目形成的资产归属于涧河村所有，项目资产可使用</t>
    </r>
    <r>
      <rPr>
        <sz val="10"/>
        <rFont val="Times New Roman"/>
        <charset val="134"/>
      </rPr>
      <t>10</t>
    </r>
    <r>
      <rPr>
        <sz val="10"/>
        <rFont val="仿宋"/>
        <charset val="134"/>
      </rPr>
      <t>年以上，项目资产由涧河村村委会进行日常维护，莲庄镇人民政府进行项目资产监管，该项目可改善涧河村生活条件，进一步提高群众生活质量，提高群众满意度。</t>
    </r>
  </si>
  <si>
    <r>
      <rPr>
        <sz val="10"/>
        <rFont val="仿宋"/>
        <charset val="134"/>
      </rPr>
      <t>项目实施完成，使涧河村</t>
    </r>
    <r>
      <rPr>
        <sz val="10"/>
        <rFont val="Times New Roman"/>
        <charset val="134"/>
      </rPr>
      <t>507</t>
    </r>
    <r>
      <rPr>
        <sz val="10"/>
        <rFont val="仿宋"/>
        <charset val="134"/>
      </rPr>
      <t>户</t>
    </r>
    <r>
      <rPr>
        <sz val="10"/>
        <rFont val="Times New Roman"/>
        <charset val="134"/>
      </rPr>
      <t>1957</t>
    </r>
    <r>
      <rPr>
        <sz val="10"/>
        <rFont val="仿宋"/>
        <charset val="134"/>
      </rPr>
      <t>人群众长期受益。</t>
    </r>
  </si>
  <si>
    <r>
      <rPr>
        <sz val="10"/>
        <rFont val="Times New Roman"/>
        <charset val="0"/>
      </rPr>
      <t>2022</t>
    </r>
    <r>
      <rPr>
        <sz val="10"/>
        <rFont val="仿宋"/>
        <charset val="0"/>
      </rPr>
      <t>年宜阳县韩城镇于洼村公厕项目</t>
    </r>
  </si>
  <si>
    <r>
      <rPr>
        <sz val="10"/>
        <rFont val="仿宋"/>
        <charset val="134"/>
      </rPr>
      <t>新建</t>
    </r>
    <r>
      <rPr>
        <sz val="10"/>
        <rFont val="Times New Roman"/>
        <charset val="134"/>
      </rPr>
      <t>50</t>
    </r>
    <r>
      <rPr>
        <sz val="10"/>
        <rFont val="仿宋"/>
        <charset val="134"/>
      </rPr>
      <t>平方米水冲公厕</t>
    </r>
    <r>
      <rPr>
        <sz val="10"/>
        <rFont val="Times New Roman"/>
        <charset val="134"/>
      </rPr>
      <t>2</t>
    </r>
    <r>
      <rPr>
        <sz val="10"/>
        <rFont val="仿宋"/>
        <charset val="134"/>
      </rPr>
      <t>座</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</si>
  <si>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月底建成投用，项目形成的资产归属于于洼村所有，项目资产可使用</t>
    </r>
    <r>
      <rPr>
        <sz val="10"/>
        <rFont val="Times New Roman"/>
        <charset val="134"/>
      </rPr>
      <t>10</t>
    </r>
    <r>
      <rPr>
        <sz val="10"/>
        <rFont val="仿宋"/>
        <charset val="134"/>
      </rPr>
      <t>年以上，项目资产由于洼村村委会进行日常维护，韩城镇人民政府进行项目资产监管，该项目可改善于洼村生活条件，进一步提高群众生活质量，提高群众满意度。</t>
    </r>
  </si>
  <si>
    <r>
      <rPr>
        <sz val="10"/>
        <rFont val="仿宋"/>
        <charset val="134"/>
      </rPr>
      <t>项目实施完成，使于洼村</t>
    </r>
    <r>
      <rPr>
        <sz val="10"/>
        <rFont val="Times New Roman"/>
        <charset val="134"/>
      </rPr>
      <t>900</t>
    </r>
    <r>
      <rPr>
        <sz val="10"/>
        <rFont val="仿宋"/>
        <charset val="134"/>
      </rPr>
      <t>人群众长期受益。</t>
    </r>
  </si>
  <si>
    <r>
      <rPr>
        <sz val="10"/>
        <rFont val="Times New Roman"/>
        <charset val="0"/>
      </rPr>
      <t>2022</t>
    </r>
    <r>
      <rPr>
        <sz val="10"/>
        <rFont val="仿宋"/>
        <charset val="0"/>
      </rPr>
      <t>年宜阳县董王庄乡白土坪村公厕项目</t>
    </r>
  </si>
  <si>
    <r>
      <rPr>
        <sz val="10"/>
        <rFont val="仿宋"/>
        <charset val="134"/>
      </rPr>
      <t>新建公厕</t>
    </r>
    <r>
      <rPr>
        <sz val="10"/>
        <rFont val="Times New Roman"/>
        <charset val="134"/>
      </rPr>
      <t>1</t>
    </r>
    <r>
      <rPr>
        <sz val="10"/>
        <rFont val="仿宋"/>
        <charset val="134"/>
      </rPr>
      <t>座（</t>
    </r>
    <r>
      <rPr>
        <sz val="10"/>
        <rFont val="Times New Roman"/>
        <charset val="134"/>
      </rPr>
      <t>20</t>
    </r>
    <r>
      <rPr>
        <sz val="10"/>
        <rFont val="仿宋"/>
        <charset val="134"/>
      </rPr>
      <t>平方米）</t>
    </r>
  </si>
  <si>
    <t>白土坪村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</si>
  <si>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月底建成投用，项目形成的资产归属于白土坪村所有，项目资产可使用</t>
    </r>
    <r>
      <rPr>
        <sz val="10"/>
        <rFont val="Times New Roman"/>
        <charset val="134"/>
      </rPr>
      <t>10</t>
    </r>
    <r>
      <rPr>
        <sz val="10"/>
        <rFont val="仿宋"/>
        <charset val="134"/>
      </rPr>
      <t>年以上，项目资产由白土坪村村委会进行日常维护，董王庄乡人民政府进行项目资产监管，该项目可改善白土坪村生活条件，进一步提高群众生活质量，提高群众满意度。</t>
    </r>
  </si>
  <si>
    <r>
      <rPr>
        <sz val="10"/>
        <rFont val="仿宋"/>
        <charset val="134"/>
      </rPr>
      <t>项目实施完成，使白土坪村</t>
    </r>
    <r>
      <rPr>
        <sz val="10"/>
        <rFont val="Times New Roman"/>
        <charset val="134"/>
      </rPr>
      <t>109</t>
    </r>
    <r>
      <rPr>
        <sz val="10"/>
        <rFont val="仿宋"/>
        <charset val="134"/>
      </rPr>
      <t>户</t>
    </r>
    <r>
      <rPr>
        <sz val="10"/>
        <rFont val="Times New Roman"/>
        <charset val="134"/>
      </rPr>
      <t>426</t>
    </r>
    <r>
      <rPr>
        <sz val="10"/>
        <rFont val="仿宋"/>
        <charset val="134"/>
      </rPr>
      <t>人群众长期受益</t>
    </r>
  </si>
  <si>
    <r>
      <rPr>
        <sz val="10"/>
        <rFont val="Times New Roman"/>
        <charset val="0"/>
      </rPr>
      <t>2022</t>
    </r>
    <r>
      <rPr>
        <sz val="10"/>
        <rFont val="仿宋"/>
        <charset val="0"/>
      </rPr>
      <t>年宜阳县董王庄乡乔庄村公厕项目</t>
    </r>
  </si>
  <si>
    <r>
      <rPr>
        <sz val="10"/>
        <rFont val="仿宋"/>
        <charset val="134"/>
      </rPr>
      <t>新建公厕</t>
    </r>
    <r>
      <rPr>
        <sz val="10"/>
        <rFont val="Times New Roman"/>
        <charset val="134"/>
      </rPr>
      <t>1</t>
    </r>
    <r>
      <rPr>
        <sz val="10"/>
        <rFont val="仿宋"/>
        <charset val="134"/>
      </rPr>
      <t>座，面积</t>
    </r>
    <r>
      <rPr>
        <sz val="10"/>
        <rFont val="Times New Roman"/>
        <charset val="134"/>
      </rPr>
      <t>79.47</t>
    </r>
    <r>
      <rPr>
        <sz val="10"/>
        <rFont val="仿宋"/>
        <charset val="134"/>
      </rPr>
      <t>平米。</t>
    </r>
  </si>
  <si>
    <r>
      <rPr>
        <sz val="10"/>
        <rFont val="Times New Roman"/>
        <charset val="134"/>
      </rPr>
      <t>32.8</t>
    </r>
    <r>
      <rPr>
        <sz val="10"/>
        <rFont val="仿宋"/>
        <charset val="134"/>
      </rPr>
      <t>万元</t>
    </r>
    <r>
      <rPr>
        <sz val="10"/>
        <rFont val="Times New Roman"/>
        <charset val="134"/>
      </rPr>
      <t>/</t>
    </r>
    <r>
      <rPr>
        <sz val="10"/>
        <rFont val="仿宋"/>
        <charset val="134"/>
      </rPr>
      <t>座</t>
    </r>
  </si>
  <si>
    <t>乔庄村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</si>
  <si>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月底建成投用，项目形成的资产归属于乔庄村所有，项目资产可使用</t>
    </r>
    <r>
      <rPr>
        <sz val="10"/>
        <rFont val="Times New Roman"/>
        <charset val="134"/>
      </rPr>
      <t>10</t>
    </r>
    <r>
      <rPr>
        <sz val="10"/>
        <rFont val="仿宋"/>
        <charset val="134"/>
      </rPr>
      <t>年以上，项目资产由乔庄村村委会进行日常维护，董王庄乡人民政府进行项目资产监管，该项目可改善乔庄村生活条件，进一步提高群众生活质量，提高群众满意度。</t>
    </r>
  </si>
  <si>
    <r>
      <rPr>
        <sz val="10"/>
        <rFont val="仿宋"/>
        <charset val="134"/>
      </rPr>
      <t>项目实施完成，使乔庄村</t>
    </r>
    <r>
      <rPr>
        <sz val="10"/>
        <rFont val="Times New Roman"/>
        <charset val="134"/>
      </rPr>
      <t>259</t>
    </r>
    <r>
      <rPr>
        <sz val="10"/>
        <rFont val="仿宋"/>
        <charset val="134"/>
      </rPr>
      <t>户</t>
    </r>
    <r>
      <rPr>
        <sz val="10"/>
        <rFont val="Times New Roman"/>
        <charset val="134"/>
      </rPr>
      <t>1181</t>
    </r>
    <r>
      <rPr>
        <sz val="10"/>
        <rFont val="仿宋"/>
        <charset val="134"/>
      </rPr>
      <t>人群众长期受益</t>
    </r>
  </si>
  <si>
    <r>
      <rPr>
        <sz val="10"/>
        <rFont val="Times New Roman"/>
        <charset val="0"/>
      </rPr>
      <t>2022</t>
    </r>
    <r>
      <rPr>
        <sz val="10"/>
        <rFont val="仿宋"/>
        <charset val="0"/>
      </rPr>
      <t>年宜阳县白杨镇西马村公厕项目</t>
    </r>
  </si>
  <si>
    <r>
      <rPr>
        <sz val="10"/>
        <rFont val="Times New Roman"/>
        <charset val="134"/>
      </rPr>
      <t>12.2</t>
    </r>
    <r>
      <rPr>
        <sz val="10"/>
        <rFont val="仿宋"/>
        <charset val="134"/>
      </rPr>
      <t>万元</t>
    </r>
    <r>
      <rPr>
        <sz val="10"/>
        <rFont val="Times New Roman"/>
        <charset val="134"/>
      </rPr>
      <t>/</t>
    </r>
    <r>
      <rPr>
        <sz val="10"/>
        <rFont val="仿宋"/>
        <charset val="134"/>
      </rPr>
      <t>座</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</si>
  <si>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月底建成投用，项目形成的资产归属于西马村所有，项目资产可使用</t>
    </r>
    <r>
      <rPr>
        <sz val="10"/>
        <rFont val="Times New Roman"/>
        <charset val="134"/>
      </rPr>
      <t>10</t>
    </r>
    <r>
      <rPr>
        <sz val="10"/>
        <rFont val="仿宋"/>
        <charset val="134"/>
      </rPr>
      <t>年以上，项目资产由西马村村委会进行日常维护，白杨镇人民政府进行项目资产监管，该项目可改善西马村生活条件，进一步提高群众生活质量，提高群众满意度。</t>
    </r>
  </si>
  <si>
    <r>
      <rPr>
        <sz val="10"/>
        <rFont val="Times New Roman"/>
        <charset val="0"/>
      </rPr>
      <t>2022</t>
    </r>
    <r>
      <rPr>
        <sz val="10"/>
        <rFont val="仿宋"/>
        <charset val="0"/>
      </rPr>
      <t>年宜阳县三乡镇流渠村公厕项目</t>
    </r>
  </si>
  <si>
    <r>
      <rPr>
        <sz val="10"/>
        <rFont val="仿宋"/>
        <charset val="134"/>
      </rPr>
      <t>新建公厕</t>
    </r>
    <r>
      <rPr>
        <sz val="10"/>
        <rFont val="Times New Roman"/>
        <charset val="134"/>
      </rPr>
      <t>2</t>
    </r>
    <r>
      <rPr>
        <sz val="10"/>
        <rFont val="仿宋"/>
        <charset val="134"/>
      </rPr>
      <t>座，每座面积</t>
    </r>
    <r>
      <rPr>
        <sz val="10"/>
        <rFont val="Times New Roman"/>
        <charset val="134"/>
      </rPr>
      <t>50</t>
    </r>
    <r>
      <rPr>
        <sz val="10"/>
        <rFont val="仿宋"/>
        <charset val="134"/>
      </rPr>
      <t>平米。</t>
    </r>
  </si>
  <si>
    <r>
      <rPr>
        <sz val="10"/>
        <rFont val="Times New Roman"/>
        <charset val="134"/>
      </rPr>
      <t>20</t>
    </r>
    <r>
      <rPr>
        <sz val="10"/>
        <rFont val="仿宋"/>
        <charset val="134"/>
      </rPr>
      <t>万元</t>
    </r>
    <r>
      <rPr>
        <sz val="10"/>
        <rFont val="Times New Roman"/>
        <charset val="134"/>
      </rPr>
      <t>/</t>
    </r>
    <r>
      <rPr>
        <sz val="10"/>
        <rFont val="仿宋"/>
        <charset val="134"/>
      </rPr>
      <t>座</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</si>
  <si>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月底建成投用，项目形成的资产归属于流渠村所有，项目资产可使用</t>
    </r>
    <r>
      <rPr>
        <sz val="10"/>
        <rFont val="Times New Roman"/>
        <charset val="134"/>
      </rPr>
      <t>10</t>
    </r>
    <r>
      <rPr>
        <sz val="10"/>
        <rFont val="仿宋"/>
        <charset val="134"/>
      </rPr>
      <t>年以上，项目资产由流渠村村委会进行日常维护，三乡镇人民政府进行项目资产监管，该项目可改善流渠村生活条件，进一步提高群众生活质量，提高群众满意度。</t>
    </r>
  </si>
  <si>
    <r>
      <rPr>
        <sz val="10"/>
        <rFont val="Times New Roman"/>
        <charset val="0"/>
      </rPr>
      <t>2022</t>
    </r>
    <r>
      <rPr>
        <sz val="10"/>
        <rFont val="仿宋"/>
        <charset val="0"/>
      </rPr>
      <t>年宜阳县三乡镇马湾村公厕项目</t>
    </r>
  </si>
  <si>
    <r>
      <rPr>
        <sz val="10"/>
        <rFont val="仿宋"/>
        <charset val="134"/>
      </rPr>
      <t>新建公厕</t>
    </r>
    <r>
      <rPr>
        <sz val="10"/>
        <rFont val="Times New Roman"/>
        <charset val="134"/>
      </rPr>
      <t>3</t>
    </r>
    <r>
      <rPr>
        <sz val="10"/>
        <rFont val="仿宋"/>
        <charset val="134"/>
      </rPr>
      <t>座，每座面积</t>
    </r>
    <r>
      <rPr>
        <sz val="10"/>
        <rFont val="Times New Roman"/>
        <charset val="134"/>
      </rPr>
      <t>70.16</t>
    </r>
    <r>
      <rPr>
        <sz val="10"/>
        <rFont val="仿宋"/>
        <charset val="134"/>
      </rPr>
      <t>平米。</t>
    </r>
  </si>
  <si>
    <t>马湾村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</si>
  <si>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月底建成投用，项目形成的资产归属于马湾村所有，项目资产可使用</t>
    </r>
    <r>
      <rPr>
        <sz val="10"/>
        <rFont val="Times New Roman"/>
        <charset val="134"/>
      </rPr>
      <t>10</t>
    </r>
    <r>
      <rPr>
        <sz val="10"/>
        <rFont val="仿宋"/>
        <charset val="134"/>
      </rPr>
      <t>年以上，项目资产由马湾村村委会进行日常维护，三乡镇人民政府进行项目资产监管，该项目可改善马湾村生活条件，进一步提高群众生活质量，提高群众满意度。</t>
    </r>
  </si>
  <si>
    <r>
      <rPr>
        <sz val="10"/>
        <rFont val="Times New Roman"/>
        <charset val="0"/>
      </rPr>
      <t>2022</t>
    </r>
    <r>
      <rPr>
        <sz val="10"/>
        <rFont val="仿宋"/>
        <charset val="0"/>
      </rPr>
      <t>年宜阳县三乡镇东街村公厕项目</t>
    </r>
  </si>
  <si>
    <r>
      <rPr>
        <sz val="10"/>
        <rFont val="仿宋"/>
        <charset val="134"/>
      </rPr>
      <t>新建公厕</t>
    </r>
    <r>
      <rPr>
        <sz val="10"/>
        <rFont val="Times New Roman"/>
        <charset val="134"/>
      </rPr>
      <t>3</t>
    </r>
    <r>
      <rPr>
        <sz val="10"/>
        <rFont val="仿宋"/>
        <charset val="134"/>
      </rPr>
      <t>座，每座面积</t>
    </r>
    <r>
      <rPr>
        <sz val="10"/>
        <rFont val="Times New Roman"/>
        <charset val="134"/>
      </rPr>
      <t>100</t>
    </r>
    <r>
      <rPr>
        <sz val="10"/>
        <rFont val="仿宋"/>
        <charset val="134"/>
      </rPr>
      <t>平米。</t>
    </r>
  </si>
  <si>
    <t>东街村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</si>
  <si>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月底建成投用，项目形成的资产归属于东街村所有，项目资产可使用</t>
    </r>
    <r>
      <rPr>
        <sz val="10"/>
        <rFont val="Times New Roman"/>
        <charset val="134"/>
      </rPr>
      <t>10</t>
    </r>
    <r>
      <rPr>
        <sz val="10"/>
        <rFont val="仿宋"/>
        <charset val="134"/>
      </rPr>
      <t>年以上，项目资产由东街村村委会进行日常维护，三乡镇人民政府进行项目资产监管，该项目可改善东街村的生活条件，进一步提高群众生活质量，提高群众满意度。</t>
    </r>
  </si>
  <si>
    <r>
      <rPr>
        <sz val="10"/>
        <rFont val="仿宋"/>
        <charset val="134"/>
      </rPr>
      <t>项目实施完成，使马湾村</t>
    </r>
    <r>
      <rPr>
        <sz val="10"/>
        <rFont val="Times New Roman"/>
        <charset val="134"/>
      </rPr>
      <t>161</t>
    </r>
    <r>
      <rPr>
        <sz val="10"/>
        <rFont val="仿宋"/>
        <charset val="134"/>
      </rPr>
      <t>户</t>
    </r>
    <r>
      <rPr>
        <sz val="10"/>
        <rFont val="Times New Roman"/>
        <charset val="134"/>
      </rPr>
      <t>709</t>
    </r>
    <r>
      <rPr>
        <sz val="10"/>
        <rFont val="仿宋"/>
        <charset val="134"/>
      </rPr>
      <t>人群众长期受益，其中覆盖低收入人口</t>
    </r>
    <r>
      <rPr>
        <sz val="10"/>
        <rFont val="Times New Roman"/>
        <charset val="134"/>
      </rPr>
      <t>23</t>
    </r>
    <r>
      <rPr>
        <sz val="10"/>
        <rFont val="仿宋"/>
        <charset val="134"/>
      </rPr>
      <t>户</t>
    </r>
    <r>
      <rPr>
        <sz val="10"/>
        <rFont val="Times New Roman"/>
        <charset val="134"/>
      </rPr>
      <t>61</t>
    </r>
    <r>
      <rPr>
        <sz val="10"/>
        <rFont val="仿宋"/>
        <charset val="134"/>
      </rPr>
      <t>人。</t>
    </r>
  </si>
  <si>
    <r>
      <rPr>
        <sz val="10"/>
        <rFont val="Times New Roman"/>
        <charset val="0"/>
      </rPr>
      <t>2022</t>
    </r>
    <r>
      <rPr>
        <sz val="10"/>
        <rFont val="仿宋"/>
        <charset val="0"/>
      </rPr>
      <t>年宜阳县三乡镇吉家庙村公厕项目</t>
    </r>
  </si>
  <si>
    <r>
      <rPr>
        <sz val="10"/>
        <rFont val="仿宋"/>
        <charset val="134"/>
      </rPr>
      <t>新建公厕</t>
    </r>
    <r>
      <rPr>
        <sz val="10"/>
        <rFont val="Times New Roman"/>
        <charset val="134"/>
      </rPr>
      <t>1</t>
    </r>
    <r>
      <rPr>
        <sz val="10"/>
        <rFont val="仿宋"/>
        <charset val="134"/>
      </rPr>
      <t>座，面积</t>
    </r>
    <r>
      <rPr>
        <sz val="10"/>
        <rFont val="Times New Roman"/>
        <charset val="134"/>
      </rPr>
      <t>50</t>
    </r>
    <r>
      <rPr>
        <sz val="10"/>
        <rFont val="仿宋"/>
        <charset val="134"/>
      </rPr>
      <t>平米。</t>
    </r>
  </si>
  <si>
    <t>吉家庙村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</si>
  <si>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月底建成投用，项目形成的资产归属于吉家庙村所有，项目资产可使用</t>
    </r>
    <r>
      <rPr>
        <sz val="10"/>
        <rFont val="Times New Roman"/>
        <charset val="134"/>
      </rPr>
      <t>10</t>
    </r>
    <r>
      <rPr>
        <sz val="10"/>
        <rFont val="仿宋"/>
        <charset val="134"/>
      </rPr>
      <t>年以上，项目资产由吉家庙村村委会进行日常维护，三乡镇人民政府进行项目资产监管，该项目可改善吉家庙村的生活条件，进一步提高群众生活质量，提高群众满意度。</t>
    </r>
  </si>
  <si>
    <r>
      <rPr>
        <sz val="10"/>
        <rFont val="仿宋"/>
        <charset val="134"/>
      </rPr>
      <t>项目实施完成，使东街村</t>
    </r>
    <r>
      <rPr>
        <sz val="10"/>
        <rFont val="Times New Roman"/>
        <charset val="134"/>
      </rPr>
      <t>714</t>
    </r>
    <r>
      <rPr>
        <sz val="10"/>
        <rFont val="仿宋"/>
        <charset val="134"/>
      </rPr>
      <t>户</t>
    </r>
    <r>
      <rPr>
        <sz val="10"/>
        <rFont val="Times New Roman"/>
        <charset val="134"/>
      </rPr>
      <t>2795</t>
    </r>
    <r>
      <rPr>
        <sz val="10"/>
        <rFont val="仿宋"/>
        <charset val="134"/>
      </rPr>
      <t>人群众长期受益，其中覆盖低收入人口</t>
    </r>
    <r>
      <rPr>
        <sz val="10"/>
        <rFont val="Times New Roman"/>
        <charset val="134"/>
      </rPr>
      <t>40</t>
    </r>
    <r>
      <rPr>
        <sz val="10"/>
        <rFont val="仿宋"/>
        <charset val="134"/>
      </rPr>
      <t>户</t>
    </r>
    <r>
      <rPr>
        <sz val="10"/>
        <rFont val="Times New Roman"/>
        <charset val="134"/>
      </rPr>
      <t>129</t>
    </r>
    <r>
      <rPr>
        <sz val="10"/>
        <rFont val="仿宋"/>
        <charset val="134"/>
      </rPr>
      <t>人。</t>
    </r>
  </si>
  <si>
    <r>
      <rPr>
        <sz val="10"/>
        <rFont val="Times New Roman"/>
        <charset val="0"/>
      </rPr>
      <t>2022</t>
    </r>
    <r>
      <rPr>
        <sz val="10"/>
        <rFont val="仿宋"/>
        <charset val="0"/>
      </rPr>
      <t>年宜阳县花果山乡公厕项目</t>
    </r>
  </si>
  <si>
    <r>
      <rPr>
        <sz val="10"/>
        <rFont val="仿宋"/>
        <charset val="134"/>
      </rPr>
      <t>关庄村、穆册村、碾沟村、寺院村等</t>
    </r>
    <r>
      <rPr>
        <sz val="10"/>
        <rFont val="Times New Roman"/>
        <charset val="134"/>
      </rPr>
      <t>10</t>
    </r>
    <r>
      <rPr>
        <sz val="10"/>
        <rFont val="仿宋"/>
        <charset val="134"/>
      </rPr>
      <t>个公厕</t>
    </r>
  </si>
  <si>
    <r>
      <rPr>
        <sz val="10"/>
        <rFont val="Times New Roman"/>
        <charset val="134"/>
      </rPr>
      <t>5</t>
    </r>
    <r>
      <rPr>
        <sz val="10"/>
        <rFont val="仿宋"/>
        <charset val="134"/>
      </rPr>
      <t>万元</t>
    </r>
    <r>
      <rPr>
        <sz val="10"/>
        <rFont val="Times New Roman"/>
        <charset val="134"/>
      </rPr>
      <t>/</t>
    </r>
    <r>
      <rPr>
        <sz val="10"/>
        <rFont val="仿宋"/>
        <charset val="134"/>
      </rPr>
      <t>座</t>
    </r>
  </si>
  <si>
    <t>关庄村、穆册村、碾沟村、寺院村</t>
  </si>
  <si>
    <t>宜阳县住建局、花果山乡政府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</si>
  <si>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月底建成投用，项目形成的资产归属于关庄村等村所有，项目资产可使用</t>
    </r>
    <r>
      <rPr>
        <sz val="10"/>
        <rFont val="Times New Roman"/>
        <charset val="134"/>
      </rPr>
      <t>10</t>
    </r>
    <r>
      <rPr>
        <sz val="10"/>
        <rFont val="仿宋"/>
        <charset val="134"/>
      </rPr>
      <t>年以上，项目资产由关庄村村委会进行日常维护，花果山乡人民政府进行项目资产监管，该项目可改善群众的生活条件，进一步提高群众生活质量，提高群众满意度。</t>
    </r>
  </si>
  <si>
    <r>
      <rPr>
        <sz val="10"/>
        <rFont val="仿宋"/>
        <charset val="134"/>
      </rPr>
      <t>项目实施完成，使花果山乡</t>
    </r>
    <r>
      <rPr>
        <sz val="10"/>
        <rFont val="Times New Roman"/>
        <charset val="134"/>
      </rPr>
      <t>235</t>
    </r>
    <r>
      <rPr>
        <sz val="10"/>
        <rFont val="仿宋"/>
        <charset val="134"/>
      </rPr>
      <t>户</t>
    </r>
    <r>
      <rPr>
        <sz val="10"/>
        <rFont val="Times New Roman"/>
        <charset val="134"/>
      </rPr>
      <t>984</t>
    </r>
    <r>
      <rPr>
        <sz val="10"/>
        <rFont val="仿宋"/>
        <charset val="134"/>
      </rPr>
      <t>人群众长期受益，其中覆盖低收入人口</t>
    </r>
    <r>
      <rPr>
        <sz val="10"/>
        <rFont val="Times New Roman"/>
        <charset val="134"/>
      </rPr>
      <t>27</t>
    </r>
    <r>
      <rPr>
        <sz val="10"/>
        <rFont val="仿宋"/>
        <charset val="134"/>
      </rPr>
      <t>户</t>
    </r>
    <r>
      <rPr>
        <sz val="10"/>
        <rFont val="Times New Roman"/>
        <charset val="134"/>
      </rPr>
      <t>85</t>
    </r>
    <r>
      <rPr>
        <sz val="10"/>
        <rFont val="仿宋"/>
        <charset val="134"/>
      </rPr>
      <t>人。</t>
    </r>
  </si>
  <si>
    <r>
      <rPr>
        <sz val="10"/>
        <rFont val="Times New Roman"/>
        <charset val="0"/>
      </rPr>
      <t>2022</t>
    </r>
    <r>
      <rPr>
        <sz val="10"/>
        <rFont val="仿宋"/>
        <charset val="0"/>
      </rPr>
      <t>年宜阳县樊村镇沙坡村公厕项目</t>
    </r>
  </si>
  <si>
    <r>
      <rPr>
        <sz val="10"/>
        <rFont val="仿宋"/>
        <charset val="134"/>
      </rPr>
      <t>新建</t>
    </r>
    <r>
      <rPr>
        <sz val="10"/>
        <rFont val="Times New Roman"/>
        <charset val="134"/>
      </rPr>
      <t>2</t>
    </r>
    <r>
      <rPr>
        <sz val="10"/>
        <rFont val="仿宋"/>
        <charset val="134"/>
      </rPr>
      <t>个公厕（</t>
    </r>
    <r>
      <rPr>
        <sz val="10"/>
        <rFont val="Times New Roman"/>
        <charset val="134"/>
      </rPr>
      <t>40</t>
    </r>
    <r>
      <rPr>
        <sz val="10"/>
        <rFont val="仿宋"/>
        <charset val="134"/>
      </rPr>
      <t>平方米）</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</si>
  <si>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月底建成投用，项目形成的资产归属于沙坡村所有，项目资产可使用</t>
    </r>
    <r>
      <rPr>
        <sz val="10"/>
        <rFont val="Times New Roman"/>
        <charset val="134"/>
      </rPr>
      <t>10</t>
    </r>
    <r>
      <rPr>
        <sz val="10"/>
        <rFont val="仿宋"/>
        <charset val="134"/>
      </rPr>
      <t>年以上，项目资产由沙坡村村委会进行日常维护，樊村镇人民政府进行项目资产监管，该项目可改善沙坡村的生活条件，进一步提高群众生活质量，提高群众满意度。</t>
    </r>
  </si>
  <si>
    <r>
      <rPr>
        <sz val="10"/>
        <rFont val="Times New Roman"/>
        <charset val="0"/>
      </rPr>
      <t>2022</t>
    </r>
    <r>
      <rPr>
        <sz val="10"/>
        <rFont val="仿宋"/>
        <charset val="0"/>
      </rPr>
      <t>年宜阳县柳泉镇五树村公厕项目</t>
    </r>
  </si>
  <si>
    <r>
      <rPr>
        <sz val="10"/>
        <rFont val="仿宋"/>
        <charset val="134"/>
      </rPr>
      <t>新建</t>
    </r>
    <r>
      <rPr>
        <sz val="10"/>
        <rFont val="Times New Roman"/>
        <charset val="134"/>
      </rPr>
      <t>1</t>
    </r>
    <r>
      <rPr>
        <sz val="10"/>
        <rFont val="仿宋"/>
        <charset val="134"/>
      </rPr>
      <t>个公厕（</t>
    </r>
    <r>
      <rPr>
        <sz val="10"/>
        <rFont val="Times New Roman"/>
        <charset val="134"/>
      </rPr>
      <t>20</t>
    </r>
    <r>
      <rPr>
        <sz val="10"/>
        <rFont val="仿宋"/>
        <charset val="134"/>
      </rPr>
      <t>平方米）</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</si>
  <si>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月底建成投用，项目形成的资产归属五树村所有，项目资产可使用</t>
    </r>
    <r>
      <rPr>
        <sz val="10"/>
        <rFont val="Times New Roman"/>
        <charset val="134"/>
      </rPr>
      <t>10</t>
    </r>
    <r>
      <rPr>
        <sz val="10"/>
        <rFont val="仿宋"/>
        <charset val="134"/>
      </rPr>
      <t>年以上，项目资产由五树村村委会进行日常维护，柳泉镇人民政府进行项目资产监管，该项目可改善五树村生活条件，进一步提高群众生活质量，提高群众满意度</t>
    </r>
  </si>
  <si>
    <r>
      <rPr>
        <sz val="10"/>
        <rFont val="Times New Roman"/>
        <charset val="0"/>
      </rPr>
      <t>2022</t>
    </r>
    <r>
      <rPr>
        <sz val="10"/>
        <rFont val="仿宋"/>
        <charset val="0"/>
      </rPr>
      <t>年宜阳县上观乡三岔沟村公厕项目</t>
    </r>
  </si>
  <si>
    <t>三岔沟村</t>
  </si>
  <si>
    <t>宜阳县住建局、上观乡政府</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</si>
  <si>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月底建成投用，项目形成的资产归属三岔沟村所有，项目资产可使用</t>
    </r>
    <r>
      <rPr>
        <sz val="10"/>
        <rFont val="Times New Roman"/>
        <charset val="134"/>
      </rPr>
      <t>10</t>
    </r>
    <r>
      <rPr>
        <sz val="10"/>
        <rFont val="仿宋"/>
        <charset val="134"/>
      </rPr>
      <t>年以上，项目资产由三岔沟村村委会进行日常维护，上观乡人民政府进行项目资产监管，该项目可推进三岔沟村污水处理处理工作，进一步提高群众生活质量，提高群众满意度</t>
    </r>
  </si>
  <si>
    <r>
      <rPr>
        <sz val="10"/>
        <rFont val="仿宋"/>
        <charset val="134"/>
      </rPr>
      <t>项目实施完成，使三岔沟村</t>
    </r>
    <r>
      <rPr>
        <sz val="10"/>
        <rFont val="Times New Roman"/>
        <charset val="134"/>
      </rPr>
      <t>202</t>
    </r>
    <r>
      <rPr>
        <sz val="10"/>
        <rFont val="仿宋"/>
        <charset val="134"/>
      </rPr>
      <t>户</t>
    </r>
    <r>
      <rPr>
        <sz val="10"/>
        <rFont val="Times New Roman"/>
        <charset val="134"/>
      </rPr>
      <t>803</t>
    </r>
    <r>
      <rPr>
        <sz val="10"/>
        <rFont val="仿宋"/>
        <charset val="134"/>
      </rPr>
      <t>人群众长期受益。</t>
    </r>
  </si>
  <si>
    <r>
      <rPr>
        <sz val="10"/>
        <rFont val="Times New Roman"/>
        <charset val="0"/>
      </rPr>
      <t>2022</t>
    </r>
    <r>
      <rPr>
        <sz val="10"/>
        <rFont val="仿宋"/>
        <charset val="0"/>
      </rPr>
      <t>年宜阳县高村镇王莽村公厕项目</t>
    </r>
  </si>
  <si>
    <r>
      <rPr>
        <sz val="10"/>
        <rFont val="仿宋"/>
        <charset val="134"/>
      </rPr>
      <t>新建</t>
    </r>
    <r>
      <rPr>
        <sz val="10"/>
        <rFont val="Times New Roman"/>
        <charset val="134"/>
      </rPr>
      <t>1</t>
    </r>
    <r>
      <rPr>
        <sz val="10"/>
        <rFont val="仿宋"/>
        <charset val="134"/>
      </rPr>
      <t>个公厕（</t>
    </r>
    <r>
      <rPr>
        <sz val="10"/>
        <rFont val="Times New Roman"/>
        <charset val="134"/>
      </rPr>
      <t>20</t>
    </r>
    <r>
      <rPr>
        <sz val="10"/>
        <rFont val="仿宋"/>
        <charset val="134"/>
      </rPr>
      <t>平方米），平整土地</t>
    </r>
    <r>
      <rPr>
        <sz val="10"/>
        <rFont val="Times New Roman"/>
        <charset val="134"/>
      </rPr>
      <t>60</t>
    </r>
    <r>
      <rPr>
        <sz val="10"/>
        <rFont val="仿宋"/>
        <charset val="134"/>
      </rPr>
      <t>平米。</t>
    </r>
  </si>
  <si>
    <r>
      <rPr>
        <sz val="10"/>
        <rFont val="Times New Roman"/>
        <charset val="134"/>
      </rPr>
      <t>24.3</t>
    </r>
    <r>
      <rPr>
        <sz val="10"/>
        <rFont val="仿宋"/>
        <charset val="134"/>
      </rPr>
      <t>万元</t>
    </r>
    <r>
      <rPr>
        <sz val="10"/>
        <rFont val="Times New Roman"/>
        <charset val="134"/>
      </rPr>
      <t>/</t>
    </r>
    <r>
      <rPr>
        <sz val="10"/>
        <rFont val="仿宋"/>
        <charset val="134"/>
      </rPr>
      <t>座</t>
    </r>
  </si>
  <si>
    <t>王莽村</t>
  </si>
  <si>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月底建成投用，项目形成的资产归属王莽村所有，项目资产可使用</t>
    </r>
    <r>
      <rPr>
        <sz val="10"/>
        <rFont val="Times New Roman"/>
        <charset val="134"/>
      </rPr>
      <t>10</t>
    </r>
    <r>
      <rPr>
        <sz val="10"/>
        <rFont val="仿宋"/>
        <charset val="134"/>
      </rPr>
      <t>年以上，项目资产由王莽村村委会进行日常维护，高村镇人民政府进行项目资产监管，该项目可改善王莽村生活条件，进一步提高群众生活质量，提高群众满意度</t>
    </r>
  </si>
  <si>
    <r>
      <rPr>
        <sz val="10"/>
        <rFont val="仿宋"/>
        <charset val="134"/>
      </rPr>
      <t>项目实施完成，使王莽村</t>
    </r>
    <r>
      <rPr>
        <sz val="10"/>
        <rFont val="Times New Roman"/>
        <charset val="134"/>
      </rPr>
      <t>451</t>
    </r>
    <r>
      <rPr>
        <sz val="10"/>
        <rFont val="仿宋"/>
        <charset val="134"/>
      </rPr>
      <t>户</t>
    </r>
    <r>
      <rPr>
        <sz val="10"/>
        <rFont val="Times New Roman"/>
        <charset val="134"/>
      </rPr>
      <t>1638</t>
    </r>
    <r>
      <rPr>
        <sz val="10"/>
        <rFont val="仿宋"/>
        <charset val="134"/>
      </rPr>
      <t>人群众长期受益。其中覆盖低收入人口</t>
    </r>
    <r>
      <rPr>
        <sz val="10"/>
        <rFont val="Times New Roman"/>
        <charset val="134"/>
      </rPr>
      <t>87</t>
    </r>
    <r>
      <rPr>
        <sz val="10"/>
        <rFont val="仿宋"/>
        <charset val="134"/>
      </rPr>
      <t>户</t>
    </r>
    <r>
      <rPr>
        <sz val="10"/>
        <rFont val="Times New Roman"/>
        <charset val="134"/>
      </rPr>
      <t>328</t>
    </r>
    <r>
      <rPr>
        <sz val="10"/>
        <rFont val="仿宋"/>
        <charset val="134"/>
      </rPr>
      <t>人。</t>
    </r>
  </si>
  <si>
    <r>
      <rPr>
        <sz val="10"/>
        <rFont val="Times New Roman"/>
        <charset val="0"/>
      </rPr>
      <t>2022</t>
    </r>
    <r>
      <rPr>
        <sz val="10"/>
        <rFont val="仿宋"/>
        <charset val="0"/>
      </rPr>
      <t>年宜阳县白杨镇南留村公厕项目</t>
    </r>
  </si>
  <si>
    <r>
      <rPr>
        <sz val="10"/>
        <rFont val="仿宋"/>
        <charset val="134"/>
      </rPr>
      <t>改建</t>
    </r>
    <r>
      <rPr>
        <sz val="10"/>
        <rFont val="Times New Roman"/>
        <charset val="134"/>
      </rPr>
      <t>1</t>
    </r>
    <r>
      <rPr>
        <sz val="10"/>
        <rFont val="仿宋"/>
        <charset val="134"/>
      </rPr>
      <t>个公厕及配套设施</t>
    </r>
  </si>
  <si>
    <r>
      <rPr>
        <sz val="10"/>
        <rFont val="仿宋"/>
        <charset val="134"/>
      </rPr>
      <t>项目计划于</t>
    </r>
    <r>
      <rPr>
        <sz val="10"/>
        <rFont val="Times New Roman"/>
        <charset val="134"/>
      </rPr>
      <t>2022</t>
    </r>
    <r>
      <rPr>
        <sz val="10"/>
        <rFont val="仿宋"/>
        <charset val="134"/>
      </rPr>
      <t>年</t>
    </r>
    <r>
      <rPr>
        <sz val="10"/>
        <rFont val="Times New Roman"/>
        <charset val="134"/>
      </rPr>
      <t>11</t>
    </r>
    <r>
      <rPr>
        <sz val="10"/>
        <rFont val="仿宋"/>
        <charset val="134"/>
      </rPr>
      <t>月底建成投用，项目形成的资产归属南留村所有，项目资产可使用</t>
    </r>
    <r>
      <rPr>
        <sz val="10"/>
        <rFont val="Times New Roman"/>
        <charset val="134"/>
      </rPr>
      <t>10</t>
    </r>
    <r>
      <rPr>
        <sz val="10"/>
        <rFont val="仿宋"/>
        <charset val="134"/>
      </rPr>
      <t>年以上，项目资产由南留村委会进行日常维护，白杨镇人民政府进行项目资产监管，该项目可改善南留村生活条件，进一步提高群众生活质量，提高群众满意度</t>
    </r>
  </si>
  <si>
    <r>
      <rPr>
        <sz val="10"/>
        <rFont val="仿宋"/>
        <charset val="134"/>
      </rPr>
      <t>项目实施完成，使南留村</t>
    </r>
    <r>
      <rPr>
        <sz val="10"/>
        <rFont val="Times New Roman"/>
        <charset val="134"/>
      </rPr>
      <t>1071</t>
    </r>
    <r>
      <rPr>
        <sz val="10"/>
        <rFont val="仿宋"/>
        <charset val="134"/>
      </rPr>
      <t>户</t>
    </r>
    <r>
      <rPr>
        <sz val="10"/>
        <rFont val="Times New Roman"/>
        <charset val="134"/>
      </rPr>
      <t>4212</t>
    </r>
    <r>
      <rPr>
        <sz val="10"/>
        <rFont val="仿宋"/>
        <charset val="134"/>
      </rPr>
      <t>人群众长期受益。其中覆盖低收入人口</t>
    </r>
    <r>
      <rPr>
        <sz val="10"/>
        <rFont val="Times New Roman"/>
        <charset val="134"/>
      </rPr>
      <t>53</t>
    </r>
    <r>
      <rPr>
        <sz val="10"/>
        <rFont val="仿宋"/>
        <charset val="134"/>
      </rPr>
      <t>户</t>
    </r>
    <r>
      <rPr>
        <sz val="10"/>
        <rFont val="Times New Roman"/>
        <charset val="134"/>
      </rPr>
      <t>240</t>
    </r>
    <r>
      <rPr>
        <sz val="10"/>
        <rFont val="仿宋"/>
        <charset val="134"/>
      </rPr>
      <t>人。</t>
    </r>
  </si>
  <si>
    <r>
      <rPr>
        <sz val="10"/>
        <rFont val="Times New Roman"/>
        <charset val="134"/>
      </rPr>
      <t>2022</t>
    </r>
    <r>
      <rPr>
        <sz val="10"/>
        <rFont val="仿宋"/>
        <charset val="134"/>
      </rPr>
      <t>年宜阳县农村危房改造项目</t>
    </r>
  </si>
  <si>
    <r>
      <rPr>
        <sz val="10"/>
        <rFont val="Times New Roman"/>
        <charset val="134"/>
      </rPr>
      <t>22</t>
    </r>
    <r>
      <rPr>
        <sz val="10"/>
        <rFont val="仿宋"/>
        <charset val="134"/>
      </rPr>
      <t>户危房户实施危房改造项目</t>
    </r>
  </si>
  <si>
    <r>
      <rPr>
        <sz val="10"/>
        <rFont val="Times New Roman"/>
        <charset val="134"/>
      </rPr>
      <t>1.8</t>
    </r>
    <r>
      <rPr>
        <sz val="10"/>
        <rFont val="仿宋"/>
        <charset val="134"/>
      </rPr>
      <t>万元</t>
    </r>
    <r>
      <rPr>
        <sz val="10"/>
        <rFont val="Times New Roman"/>
        <charset val="134"/>
      </rPr>
      <t>/</t>
    </r>
    <r>
      <rPr>
        <sz val="10"/>
        <rFont val="仿宋"/>
        <charset val="134"/>
      </rPr>
      <t>户</t>
    </r>
  </si>
  <si>
    <t>各相关行政村</t>
  </si>
  <si>
    <t>宜阳县住建局、各乡镇政府</t>
  </si>
  <si>
    <t>通过危房改造项目实施，保障农村低收入群体基本住房安全。</t>
  </si>
  <si>
    <t>项目采取自建或统建的方式实施，可保障农村低收入群体住房安全问题。</t>
  </si>
  <si>
    <t>不需招投标</t>
  </si>
  <si>
    <t>二、产业发展</t>
  </si>
  <si>
    <t>产业发展</t>
  </si>
  <si>
    <r>
      <rPr>
        <sz val="10"/>
        <rFont val="Times New Roman"/>
        <charset val="134"/>
      </rPr>
      <t>2022</t>
    </r>
    <r>
      <rPr>
        <sz val="10"/>
        <rFont val="仿宋"/>
        <charset val="134"/>
      </rPr>
      <t>年宜阳县白杨镇千亩蔬菜基地农田水利设施建设项目</t>
    </r>
  </si>
  <si>
    <r>
      <rPr>
        <sz val="10"/>
        <rFont val="仿宋"/>
        <charset val="134"/>
      </rPr>
      <t>项目依托白杨镇千亩蔬菜基地，为</t>
    </r>
    <r>
      <rPr>
        <sz val="10"/>
        <rFont val="Times New Roman"/>
        <charset val="134"/>
      </rPr>
      <t>1100</t>
    </r>
    <r>
      <rPr>
        <sz val="10"/>
        <rFont val="仿宋"/>
        <charset val="134"/>
      </rPr>
      <t>亩土地配套建设蓄水池</t>
    </r>
    <r>
      <rPr>
        <sz val="10"/>
        <rFont val="Times New Roman"/>
        <charset val="134"/>
      </rPr>
      <t>5</t>
    </r>
    <r>
      <rPr>
        <sz val="10"/>
        <rFont val="仿宋"/>
        <charset val="134"/>
      </rPr>
      <t>个，其中</t>
    </r>
    <r>
      <rPr>
        <sz val="10"/>
        <rFont val="Times New Roman"/>
        <charset val="134"/>
      </rPr>
      <t>3</t>
    </r>
    <r>
      <rPr>
        <sz val="10"/>
        <rFont val="仿宋"/>
        <charset val="134"/>
      </rPr>
      <t>个</t>
    </r>
    <r>
      <rPr>
        <sz val="10"/>
        <rFont val="Times New Roman"/>
        <charset val="134"/>
      </rPr>
      <t>300m³</t>
    </r>
    <r>
      <rPr>
        <sz val="10"/>
        <rFont val="仿宋"/>
        <charset val="134"/>
      </rPr>
      <t>、</t>
    </r>
    <r>
      <rPr>
        <sz val="10"/>
        <rFont val="Times New Roman"/>
        <charset val="134"/>
      </rPr>
      <t>2</t>
    </r>
    <r>
      <rPr>
        <sz val="10"/>
        <rFont val="仿宋"/>
        <charset val="134"/>
      </rPr>
      <t>个</t>
    </r>
    <r>
      <rPr>
        <sz val="10"/>
        <rFont val="Times New Roman"/>
        <charset val="134"/>
      </rPr>
      <t>400m³</t>
    </r>
    <r>
      <rPr>
        <sz val="10"/>
        <rFont val="仿宋"/>
        <charset val="134"/>
      </rPr>
      <t>，配套地下灌溉管网</t>
    </r>
    <r>
      <rPr>
        <sz val="10"/>
        <rFont val="Times New Roman"/>
        <charset val="134"/>
      </rPr>
      <t>54100</t>
    </r>
    <r>
      <rPr>
        <sz val="10"/>
        <rFont val="仿宋"/>
        <charset val="134"/>
      </rPr>
      <t>米及配套阀门喷头。</t>
    </r>
  </si>
  <si>
    <r>
      <rPr>
        <sz val="10"/>
        <rFont val="Times New Roman"/>
        <charset val="134"/>
      </rPr>
      <t>330</t>
    </r>
    <r>
      <rPr>
        <sz val="10"/>
        <rFont val="仿宋"/>
        <charset val="134"/>
      </rPr>
      <t>万元</t>
    </r>
    <r>
      <rPr>
        <sz val="10"/>
        <rFont val="Times New Roman"/>
        <charset val="134"/>
      </rPr>
      <t>/</t>
    </r>
    <r>
      <rPr>
        <sz val="10"/>
        <rFont val="仿宋"/>
        <charset val="134"/>
      </rPr>
      <t>个</t>
    </r>
  </si>
  <si>
    <t>宜阳县农业农村局、白杨镇政府</t>
  </si>
  <si>
    <r>
      <rPr>
        <sz val="10"/>
        <rFont val="Times New Roman"/>
        <charset val="134"/>
      </rPr>
      <t>1.</t>
    </r>
    <r>
      <rPr>
        <sz val="10"/>
        <rFont val="仿宋"/>
        <charset val="134"/>
      </rPr>
      <t>项目计划于</t>
    </r>
    <r>
      <rPr>
        <sz val="10"/>
        <rFont val="Times New Roman"/>
        <charset val="134"/>
      </rPr>
      <t>2022</t>
    </r>
    <r>
      <rPr>
        <sz val="10"/>
        <rFont val="仿宋"/>
        <charset val="134"/>
      </rPr>
      <t>年</t>
    </r>
    <r>
      <rPr>
        <sz val="10"/>
        <rFont val="Times New Roman"/>
        <charset val="134"/>
      </rPr>
      <t>9</t>
    </r>
    <r>
      <rPr>
        <sz val="10"/>
        <rFont val="仿宋"/>
        <charset val="134"/>
      </rPr>
      <t>月份建成投用，项目形成的资产归属于白杨镇人民政府所有，项目资产可使用</t>
    </r>
    <r>
      <rPr>
        <sz val="10"/>
        <rFont val="Times New Roman"/>
        <charset val="134"/>
      </rPr>
      <t>10</t>
    </r>
    <r>
      <rPr>
        <sz val="10"/>
        <rFont val="仿宋"/>
        <charset val="134"/>
      </rPr>
      <t>年以上，项目资产由白杨镇人民政府安排专人进行日常管护。</t>
    </r>
    <r>
      <rPr>
        <sz val="10"/>
        <rFont val="Times New Roman"/>
        <charset val="134"/>
      </rPr>
      <t xml:space="preserve">
2.</t>
    </r>
    <r>
      <rPr>
        <sz val="10"/>
        <rFont val="仿宋"/>
        <charset val="134"/>
      </rPr>
      <t>该项目可改善白杨镇</t>
    </r>
    <r>
      <rPr>
        <sz val="10"/>
        <rFont val="Times New Roman"/>
        <charset val="134"/>
      </rPr>
      <t>2000</t>
    </r>
    <r>
      <rPr>
        <sz val="10"/>
        <rFont val="仿宋"/>
        <charset val="134"/>
      </rPr>
      <t>亩土地质量，流转土地增加群众收入，带动白杨镇蔬菜特色产业发展。</t>
    </r>
  </si>
  <si>
    <r>
      <rPr>
        <sz val="10"/>
        <rFont val="Times New Roman"/>
        <charset val="134"/>
      </rPr>
      <t>1.</t>
    </r>
    <r>
      <rPr>
        <sz val="10"/>
        <rFont val="仿宋"/>
        <charset val="134"/>
      </rPr>
      <t>该项目实施完成后可改善白杨镇</t>
    </r>
    <r>
      <rPr>
        <sz val="10"/>
        <rFont val="Times New Roman"/>
        <charset val="134"/>
      </rPr>
      <t>2000</t>
    </r>
    <r>
      <rPr>
        <sz val="10"/>
        <rFont val="仿宋"/>
        <charset val="134"/>
      </rPr>
      <t>亩土地质量，群众流转土地给村集体经济合作社，用于种植蔬菜，增加收入；</t>
    </r>
    <r>
      <rPr>
        <sz val="10"/>
        <rFont val="Times New Roman"/>
        <charset val="134"/>
      </rPr>
      <t xml:space="preserve">
2.</t>
    </r>
    <r>
      <rPr>
        <sz val="10"/>
        <rFont val="仿宋"/>
        <charset val="134"/>
      </rPr>
      <t>蔬菜基地运营过程中可提供</t>
    </r>
    <r>
      <rPr>
        <sz val="10"/>
        <rFont val="Times New Roman"/>
        <charset val="134"/>
      </rPr>
      <t>100</t>
    </r>
    <r>
      <rPr>
        <sz val="10"/>
        <rFont val="仿宋"/>
        <charset val="134"/>
      </rPr>
      <t>个以上就业岗位优先使用本地有劳动能力且有务工意愿的低收入人群务工，实现群众增收。</t>
    </r>
  </si>
  <si>
    <r>
      <rPr>
        <sz val="10"/>
        <rFont val="Times New Roman"/>
        <charset val="134"/>
      </rPr>
      <t>2022</t>
    </r>
    <r>
      <rPr>
        <sz val="10"/>
        <rFont val="仿宋"/>
        <charset val="134"/>
      </rPr>
      <t>年宜阳县赵保镇中草药新品种种植基地水利设施项目</t>
    </r>
  </si>
  <si>
    <r>
      <rPr>
        <sz val="10"/>
        <rFont val="仿宋"/>
        <charset val="134"/>
      </rPr>
      <t>机井</t>
    </r>
    <r>
      <rPr>
        <sz val="10"/>
        <rFont val="Times New Roman"/>
        <charset val="134"/>
      </rPr>
      <t>2</t>
    </r>
    <r>
      <rPr>
        <sz val="10"/>
        <rFont val="仿宋"/>
        <charset val="134"/>
      </rPr>
      <t>眼</t>
    </r>
    <r>
      <rPr>
        <sz val="10"/>
        <rFont val="Times New Roman"/>
        <charset val="134"/>
      </rPr>
      <t>400</t>
    </r>
    <r>
      <rPr>
        <sz val="10"/>
        <rFont val="仿宋"/>
        <charset val="134"/>
      </rPr>
      <t>米及主管网</t>
    </r>
    <r>
      <rPr>
        <sz val="10"/>
        <rFont val="Times New Roman"/>
        <charset val="134"/>
      </rPr>
      <t>2000</t>
    </r>
    <r>
      <rPr>
        <sz val="10"/>
        <rFont val="仿宋"/>
        <charset val="134"/>
      </rPr>
      <t>米，一座</t>
    </r>
    <r>
      <rPr>
        <sz val="10"/>
        <rFont val="Times New Roman"/>
        <charset val="134"/>
      </rPr>
      <t>500</t>
    </r>
    <r>
      <rPr>
        <sz val="10"/>
        <rFont val="仿宋"/>
        <charset val="134"/>
      </rPr>
      <t>立方蓄水池。</t>
    </r>
  </si>
  <si>
    <r>
      <rPr>
        <sz val="10"/>
        <rFont val="Times New Roman"/>
        <charset val="134"/>
      </rPr>
      <t>420.11</t>
    </r>
    <r>
      <rPr>
        <sz val="10"/>
        <rFont val="仿宋"/>
        <charset val="134"/>
      </rPr>
      <t>万元</t>
    </r>
    <r>
      <rPr>
        <sz val="10"/>
        <rFont val="Times New Roman"/>
        <charset val="134"/>
      </rPr>
      <t>/</t>
    </r>
    <r>
      <rPr>
        <sz val="10"/>
        <rFont val="仿宋"/>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</si>
  <si>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年以上。带动周边有劳动能力且有务工意愿的脱贫户和易返贫致贫户在种植基地进行务工，工资收益</t>
    </r>
    <r>
      <rPr>
        <sz val="10"/>
        <rFont val="Times New Roman"/>
        <charset val="134"/>
      </rPr>
      <t>50</t>
    </r>
    <r>
      <rPr>
        <sz val="10"/>
        <rFont val="仿宋"/>
        <charset val="134"/>
      </rPr>
      <t>元</t>
    </r>
    <r>
      <rPr>
        <sz val="10"/>
        <rFont val="Times New Roman"/>
        <charset val="134"/>
      </rPr>
      <t>/</t>
    </r>
    <r>
      <rPr>
        <sz val="10"/>
        <rFont val="仿宋"/>
        <charset val="134"/>
      </rPr>
      <t>天。合同期内该项目资产由所在村负责日常运营及管护维护，赵保镇人民政府负责资产监管。</t>
    </r>
  </si>
  <si>
    <r>
      <rPr>
        <sz val="10"/>
        <rFont val="Times New Roman"/>
        <charset val="134"/>
      </rPr>
      <t>2022</t>
    </r>
    <r>
      <rPr>
        <sz val="10"/>
        <rFont val="仿宋"/>
        <charset val="134"/>
      </rPr>
      <t>年宜阳县董王庄乡方村香菇基地围墙项目</t>
    </r>
  </si>
  <si>
    <r>
      <rPr>
        <sz val="10"/>
        <rFont val="Times New Roman"/>
        <charset val="134"/>
      </rPr>
      <t>24</t>
    </r>
    <r>
      <rPr>
        <sz val="10"/>
        <rFont val="仿宋"/>
        <charset val="134"/>
      </rPr>
      <t>砖砌</t>
    </r>
    <r>
      <rPr>
        <sz val="10"/>
        <rFont val="Times New Roman"/>
        <charset val="134"/>
      </rPr>
      <t>1</t>
    </r>
    <r>
      <rPr>
        <sz val="10"/>
        <rFont val="仿宋"/>
        <charset val="134"/>
      </rPr>
      <t>米高，上边</t>
    </r>
    <r>
      <rPr>
        <sz val="10"/>
        <rFont val="Times New Roman"/>
        <charset val="134"/>
      </rPr>
      <t>1.35</t>
    </r>
    <r>
      <rPr>
        <sz val="10"/>
        <rFont val="仿宋"/>
        <charset val="134"/>
      </rPr>
      <t>米铁艺栏杆，总长</t>
    </r>
    <r>
      <rPr>
        <sz val="10"/>
        <rFont val="Times New Roman"/>
        <charset val="134"/>
      </rPr>
      <t>218</t>
    </r>
    <r>
      <rPr>
        <sz val="10"/>
        <rFont val="仿宋"/>
        <charset val="134"/>
      </rPr>
      <t>米。</t>
    </r>
  </si>
  <si>
    <r>
      <rPr>
        <sz val="10"/>
        <rFont val="Times New Roman"/>
        <charset val="134"/>
      </rPr>
      <t>10.1</t>
    </r>
    <r>
      <rPr>
        <sz val="10"/>
        <rFont val="仿宋"/>
        <charset val="134"/>
      </rPr>
      <t>万元</t>
    </r>
    <r>
      <rPr>
        <sz val="10"/>
        <rFont val="Times New Roman"/>
        <charset val="134"/>
      </rPr>
      <t>/</t>
    </r>
    <r>
      <rPr>
        <sz val="10"/>
        <rFont val="仿宋"/>
        <charset val="134"/>
      </rPr>
      <t>个</t>
    </r>
  </si>
  <si>
    <t>方村村</t>
  </si>
  <si>
    <t>宜阳县农业农村局、董王庄乡政府</t>
  </si>
  <si>
    <r>
      <rPr>
        <sz val="10"/>
        <rFont val="仿宋"/>
        <charset val="134"/>
      </rPr>
      <t>该项目计划于</t>
    </r>
    <r>
      <rPr>
        <sz val="10"/>
        <rFont val="Times New Roman"/>
        <charset val="134"/>
      </rPr>
      <t>2022</t>
    </r>
    <r>
      <rPr>
        <sz val="10"/>
        <rFont val="仿宋"/>
        <charset val="134"/>
      </rPr>
      <t>年</t>
    </r>
    <r>
      <rPr>
        <sz val="10"/>
        <rFont val="Times New Roman"/>
        <charset val="134"/>
      </rPr>
      <t>8</t>
    </r>
    <r>
      <rPr>
        <sz val="10"/>
        <rFont val="仿宋"/>
        <charset val="134"/>
      </rPr>
      <t>月建成投用，资产可使用</t>
    </r>
    <r>
      <rPr>
        <sz val="10"/>
        <rFont val="Times New Roman"/>
        <charset val="134"/>
      </rPr>
      <t>20</t>
    </r>
    <r>
      <rPr>
        <sz val="10"/>
        <rFont val="仿宋"/>
        <charset val="134"/>
      </rPr>
      <t>年以上，项目建成后资产归属方村，计划于</t>
    </r>
    <r>
      <rPr>
        <sz val="10"/>
        <rFont val="Times New Roman"/>
        <charset val="134"/>
      </rPr>
      <t>2022</t>
    </r>
    <r>
      <rPr>
        <sz val="10"/>
        <rFont val="仿宋"/>
        <charset val="134"/>
      </rPr>
      <t>年</t>
    </r>
    <r>
      <rPr>
        <sz val="10"/>
        <rFont val="Times New Roman"/>
        <charset val="134"/>
      </rPr>
      <t>8</t>
    </r>
    <r>
      <rPr>
        <sz val="10"/>
        <rFont val="仿宋"/>
        <charset val="134"/>
      </rPr>
      <t>月与专业户签订资产租赁协议，专业户每年向方村村委缴纳不低于财政投资额</t>
    </r>
    <r>
      <rPr>
        <sz val="10"/>
        <rFont val="Times New Roman"/>
        <charset val="134"/>
      </rPr>
      <t>6%</t>
    </r>
    <r>
      <rPr>
        <sz val="10"/>
        <rFont val="仿宋"/>
        <charset val="134"/>
      </rPr>
      <t>的资产租金。合同期内资产由承租方负责管护维护，方村村委负责资产运营监管。</t>
    </r>
  </si>
  <si>
    <r>
      <rPr>
        <sz val="10"/>
        <rFont val="仿宋"/>
        <charset val="134"/>
      </rPr>
      <t>项目投入使用后，每年可增加方村村集体经济收入，该笔收益全部以上用于村集体经济二次分配带动低收入人群增收，二次带贫方式有：无劳力及兜底保障户生活补贴、生产经营补贴、外务工就业补贴、公益劳动补贴等。</t>
    </r>
    <r>
      <rPr>
        <sz val="10"/>
        <rFont val="Times New Roman"/>
        <charset val="134"/>
      </rPr>
      <t xml:space="preserve">
</t>
    </r>
    <r>
      <rPr>
        <sz val="10"/>
        <rFont val="仿宋"/>
        <charset val="134"/>
      </rPr>
      <t>项目运营过程中，优先安置有劳动能力且有务工意愿的低收入人群参与务工，工资收益</t>
    </r>
    <r>
      <rPr>
        <sz val="10"/>
        <rFont val="Times New Roman"/>
        <charset val="134"/>
      </rPr>
      <t>50</t>
    </r>
    <r>
      <rPr>
        <sz val="10"/>
        <rFont val="仿宋"/>
        <charset val="134"/>
      </rPr>
      <t>元</t>
    </r>
    <r>
      <rPr>
        <sz val="10"/>
        <rFont val="Times New Roman"/>
        <charset val="134"/>
      </rPr>
      <t>/</t>
    </r>
    <r>
      <rPr>
        <sz val="10"/>
        <rFont val="仿宋"/>
        <charset val="134"/>
      </rPr>
      <t>天，实现稳定增收。</t>
    </r>
  </si>
  <si>
    <r>
      <rPr>
        <sz val="10"/>
        <rFont val="Times New Roman"/>
        <charset val="134"/>
      </rPr>
      <t>2022</t>
    </r>
    <r>
      <rPr>
        <sz val="10"/>
        <rFont val="仿宋"/>
        <charset val="134"/>
      </rPr>
      <t>年</t>
    </r>
    <r>
      <rPr>
        <sz val="10"/>
        <rFont val="Times New Roman"/>
        <charset val="134"/>
      </rPr>
      <t>8</t>
    </r>
    <r>
      <rPr>
        <sz val="10"/>
        <rFont val="仿宋"/>
        <charset val="134"/>
      </rPr>
      <t>月</t>
    </r>
  </si>
  <si>
    <r>
      <rPr>
        <sz val="10"/>
        <rFont val="Times New Roman"/>
        <charset val="134"/>
      </rPr>
      <t>2022</t>
    </r>
    <r>
      <rPr>
        <sz val="10"/>
        <rFont val="仿宋"/>
        <charset val="134"/>
      </rPr>
      <t>年宜阳县柳泉镇蛋鸡养殖基地配套设施项目</t>
    </r>
  </si>
  <si>
    <r>
      <rPr>
        <sz val="10"/>
        <rFont val="仿宋"/>
        <charset val="134"/>
      </rPr>
      <t>为蛋鸡养殖基地配套建设护坡</t>
    </r>
    <r>
      <rPr>
        <sz val="10"/>
        <rFont val="Times New Roman"/>
        <charset val="134"/>
      </rPr>
      <t>2000</t>
    </r>
    <r>
      <rPr>
        <sz val="10"/>
        <rFont val="仿宋"/>
        <charset val="134"/>
      </rPr>
      <t>平方米、停车场</t>
    </r>
    <r>
      <rPr>
        <sz val="10"/>
        <rFont val="Times New Roman"/>
        <charset val="134"/>
      </rPr>
      <t>500</t>
    </r>
    <r>
      <rPr>
        <sz val="10"/>
        <rFont val="仿宋"/>
        <charset val="134"/>
      </rPr>
      <t>平方米。</t>
    </r>
  </si>
  <si>
    <r>
      <rPr>
        <sz val="10"/>
        <rFont val="Times New Roman"/>
        <charset val="134"/>
      </rPr>
      <t>59.71</t>
    </r>
    <r>
      <rPr>
        <sz val="10"/>
        <rFont val="仿宋"/>
        <charset val="134"/>
      </rPr>
      <t>万元</t>
    </r>
    <r>
      <rPr>
        <sz val="10"/>
        <rFont val="Times New Roman"/>
        <charset val="134"/>
      </rPr>
      <t>/</t>
    </r>
    <r>
      <rPr>
        <sz val="10"/>
        <rFont val="仿宋"/>
        <charset val="134"/>
      </rPr>
      <t>个</t>
    </r>
  </si>
  <si>
    <t>该项目实施后，和蛋鸡养殖基地配套，由凯胜牧业统一使用，使用期内由凯胜牧业负责日常管护，打造高质量蛋鸡养殖基地。</t>
  </si>
  <si>
    <r>
      <rPr>
        <sz val="10"/>
        <rFont val="Times New Roman"/>
        <charset val="134"/>
      </rPr>
      <t>1</t>
    </r>
    <r>
      <rPr>
        <sz val="10"/>
        <rFont val="仿宋"/>
        <charset val="134"/>
      </rPr>
      <t>、蛋鸡养殖基地可带动各村集体经济增收</t>
    </r>
    <r>
      <rPr>
        <sz val="10"/>
        <rFont val="Times New Roman"/>
        <charset val="134"/>
      </rPr>
      <t>180</t>
    </r>
    <r>
      <rPr>
        <sz val="10"/>
        <rFont val="仿宋"/>
        <charset val="134"/>
      </rPr>
      <t>万元</t>
    </r>
    <r>
      <rPr>
        <sz val="10"/>
        <rFont val="Times New Roman"/>
        <charset val="134"/>
      </rPr>
      <t>/</t>
    </r>
    <r>
      <rPr>
        <sz val="10"/>
        <rFont val="仿宋"/>
        <charset val="134"/>
      </rPr>
      <t>年；</t>
    </r>
    <r>
      <rPr>
        <sz val="10"/>
        <rFont val="Times New Roman"/>
        <charset val="134"/>
      </rPr>
      <t>2</t>
    </r>
    <r>
      <rPr>
        <sz val="10"/>
        <rFont val="仿宋"/>
        <charset val="134"/>
      </rPr>
      <t>、各村每年将不低于</t>
    </r>
    <r>
      <rPr>
        <sz val="10"/>
        <rFont val="Times New Roman"/>
        <charset val="134"/>
      </rPr>
      <t>70%</t>
    </r>
    <r>
      <rPr>
        <sz val="10"/>
        <rFont val="仿宋"/>
        <charset val="134"/>
      </rPr>
      <t>蛋鸡养殖基地收益用于带动本村低收入人群实现增收，通过无劳力及兜底户保障生活补助、生产经营补贴、务工就业补贴、公益劳务或公益岗位补贴等方式进行，其他资金用于村基础设施公共服务设施维护及村公益事业支出；</t>
    </r>
    <r>
      <rPr>
        <sz val="10"/>
        <rFont val="Times New Roman"/>
        <charset val="134"/>
      </rPr>
      <t>3</t>
    </r>
    <r>
      <rPr>
        <sz val="10"/>
        <rFont val="仿宋"/>
        <charset val="134"/>
      </rPr>
      <t>蛋鸡养殖基地可提供就业岗位</t>
    </r>
    <r>
      <rPr>
        <sz val="10"/>
        <rFont val="Times New Roman"/>
        <charset val="134"/>
      </rPr>
      <t>30</t>
    </r>
    <r>
      <rPr>
        <sz val="10"/>
        <rFont val="仿宋"/>
        <charset val="134"/>
      </rPr>
      <t>个。</t>
    </r>
  </si>
  <si>
    <r>
      <rPr>
        <sz val="10"/>
        <rFont val="Times New Roman"/>
        <charset val="134"/>
      </rPr>
      <t>2022</t>
    </r>
    <r>
      <rPr>
        <sz val="10"/>
        <rFont val="仿宋"/>
        <charset val="134"/>
      </rPr>
      <t>年宜阳县高村镇王莽示范村乡村运营配套设施建设项目</t>
    </r>
  </si>
  <si>
    <t>场地平整硬化，项目管理设施及相关配套设施</t>
  </si>
  <si>
    <r>
      <rPr>
        <sz val="10"/>
        <rFont val="Times New Roman"/>
        <charset val="134"/>
      </rPr>
      <t>493.49</t>
    </r>
    <r>
      <rPr>
        <sz val="10"/>
        <rFont val="仿宋"/>
        <charset val="134"/>
      </rPr>
      <t>万元</t>
    </r>
    <r>
      <rPr>
        <sz val="10"/>
        <rFont val="Times New Roman"/>
        <charset val="134"/>
      </rPr>
      <t>/</t>
    </r>
    <r>
      <rPr>
        <sz val="10"/>
        <rFont val="仿宋"/>
        <charset val="134"/>
      </rPr>
      <t>个</t>
    </r>
  </si>
  <si>
    <r>
      <rPr>
        <sz val="10"/>
        <rFont val="仿宋"/>
        <charset val="134"/>
      </rPr>
      <t>项目计划于</t>
    </r>
    <r>
      <rPr>
        <sz val="10"/>
        <rFont val="Times New Roman"/>
        <charset val="134"/>
      </rPr>
      <t>9</t>
    </r>
    <r>
      <rPr>
        <sz val="10"/>
        <rFont val="仿宋"/>
        <charset val="134"/>
      </rPr>
      <t>月份建成投用，项目形成的资产归属于王莽村所有，项目资产可使用</t>
    </r>
    <r>
      <rPr>
        <sz val="10"/>
        <rFont val="Times New Roman"/>
        <charset val="134"/>
      </rPr>
      <t>20</t>
    </r>
    <r>
      <rPr>
        <sz val="10"/>
        <rFont val="仿宋"/>
        <charset val="134"/>
      </rPr>
      <t>年以上，项目由王莽村委会进行日常维护，高村镇政府进行项目资产监管，该项目可改善王莽村生活条件，并为周边群众提供务工岗位，提高群众生活质量，提高群众满意度。</t>
    </r>
  </si>
  <si>
    <r>
      <rPr>
        <sz val="10"/>
        <rFont val="仿宋"/>
        <charset val="134"/>
      </rPr>
      <t>项目资产可使用</t>
    </r>
    <r>
      <rPr>
        <sz val="10"/>
        <rFont val="Times New Roman"/>
        <charset val="134"/>
      </rPr>
      <t>20</t>
    </r>
    <r>
      <rPr>
        <sz val="10"/>
        <rFont val="仿宋"/>
        <charset val="134"/>
      </rPr>
      <t>年以上、该项目中用于经营的建设内容按照投资额度的</t>
    </r>
    <r>
      <rPr>
        <sz val="10"/>
        <rFont val="Times New Roman"/>
        <charset val="134"/>
      </rPr>
      <t>6%</t>
    </r>
    <r>
      <rPr>
        <sz val="10"/>
        <rFont val="仿宋"/>
        <charset val="134"/>
      </rPr>
      <t>向集体缴纳租金作为王莽村村集体经济收益，收益的</t>
    </r>
    <r>
      <rPr>
        <sz val="10"/>
        <rFont val="Times New Roman"/>
        <charset val="134"/>
      </rPr>
      <t>70%</t>
    </r>
    <r>
      <rPr>
        <sz val="10"/>
        <rFont val="仿宋"/>
        <charset val="134"/>
      </rPr>
      <t>通过二次分配用于无劳力及兜底户生活保障补助、公益岗位、公益劳动、务工奖补、生产经营补贴、孝心基金、临时救助等方面对低收入人群进行帮扶，解决低收入人群收入问题。</t>
    </r>
  </si>
  <si>
    <r>
      <rPr>
        <sz val="10"/>
        <rFont val="Times New Roman"/>
        <charset val="134"/>
      </rPr>
      <t>2022</t>
    </r>
    <r>
      <rPr>
        <sz val="10"/>
        <rFont val="仿宋"/>
        <charset val="134"/>
      </rPr>
      <t>年宜阳县锦屏镇马庄村农资产品储存仓库配套设施项目</t>
    </r>
  </si>
  <si>
    <r>
      <rPr>
        <sz val="10"/>
        <rFont val="Times New Roman"/>
        <charset val="134"/>
      </rPr>
      <t>1</t>
    </r>
    <r>
      <rPr>
        <sz val="10"/>
        <rFont val="仿宋"/>
        <charset val="134"/>
      </rPr>
      <t>、</t>
    </r>
    <r>
      <rPr>
        <sz val="10"/>
        <rFont val="Times New Roman"/>
        <charset val="134"/>
      </rPr>
      <t>18cm</t>
    </r>
    <r>
      <rPr>
        <sz val="10"/>
        <rFont val="仿宋"/>
        <charset val="134"/>
      </rPr>
      <t>厚水泥路面</t>
    </r>
    <r>
      <rPr>
        <sz val="10"/>
        <rFont val="Times New Roman"/>
        <charset val="134"/>
      </rPr>
      <t>1000</t>
    </r>
    <r>
      <rPr>
        <sz val="10"/>
        <rFont val="仿宋"/>
        <charset val="134"/>
      </rPr>
      <t>㎡</t>
    </r>
    <r>
      <rPr>
        <sz val="10"/>
        <rFont val="Times New Roman"/>
        <charset val="134"/>
      </rPr>
      <t xml:space="preserve">
2</t>
    </r>
    <r>
      <rPr>
        <sz val="10"/>
        <rFont val="仿宋"/>
        <charset val="134"/>
      </rPr>
      <t>、</t>
    </r>
    <r>
      <rPr>
        <sz val="10"/>
        <rFont val="Times New Roman"/>
        <charset val="134"/>
      </rPr>
      <t>ZBw</t>
    </r>
    <r>
      <rPr>
        <sz val="10"/>
        <rFont val="仿宋"/>
        <charset val="134"/>
      </rPr>
      <t>一</t>
    </r>
    <r>
      <rPr>
        <sz val="10"/>
        <rFont val="Times New Roman"/>
        <charset val="134"/>
      </rPr>
      <t>50k</t>
    </r>
    <r>
      <rPr>
        <sz val="10"/>
        <rFont val="仿宋"/>
        <charset val="134"/>
      </rPr>
      <t>Ⅴ</t>
    </r>
    <r>
      <rPr>
        <sz val="10"/>
        <rFont val="Times New Roman"/>
        <charset val="134"/>
      </rPr>
      <t>A</t>
    </r>
    <r>
      <rPr>
        <sz val="10"/>
        <rFont val="仿宋"/>
        <charset val="134"/>
      </rPr>
      <t>箱变</t>
    </r>
    <r>
      <rPr>
        <sz val="10"/>
        <rFont val="Times New Roman"/>
        <charset val="134"/>
      </rPr>
      <t>1</t>
    </r>
    <r>
      <rPr>
        <sz val="10"/>
        <rFont val="仿宋"/>
        <charset val="134"/>
      </rPr>
      <t>台（含基础）高压线</t>
    </r>
    <r>
      <rPr>
        <sz val="10"/>
        <rFont val="Times New Roman"/>
        <charset val="134"/>
      </rPr>
      <t>YJv22</t>
    </r>
    <r>
      <rPr>
        <sz val="10"/>
        <rFont val="仿宋"/>
        <charset val="134"/>
      </rPr>
      <t>一</t>
    </r>
    <r>
      <rPr>
        <sz val="10"/>
        <rFont val="Times New Roman"/>
        <charset val="134"/>
      </rPr>
      <t>10</t>
    </r>
    <r>
      <rPr>
        <sz val="10"/>
        <rFont val="仿宋"/>
        <charset val="134"/>
      </rPr>
      <t>一</t>
    </r>
    <r>
      <rPr>
        <sz val="10"/>
        <rFont val="Times New Roman"/>
        <charset val="134"/>
      </rPr>
      <t>3X35</t>
    </r>
    <r>
      <rPr>
        <sz val="10"/>
        <rFont val="仿宋"/>
        <charset val="134"/>
      </rPr>
      <t>电缆约</t>
    </r>
    <r>
      <rPr>
        <sz val="10"/>
        <rFont val="Times New Roman"/>
        <charset val="134"/>
      </rPr>
      <t>300</t>
    </r>
    <r>
      <rPr>
        <sz val="10"/>
        <rFont val="仿宋"/>
        <charset val="134"/>
      </rPr>
      <t>米，室外低压</t>
    </r>
    <r>
      <rPr>
        <sz val="10"/>
        <rFont val="Times New Roman"/>
        <charset val="134"/>
      </rPr>
      <t>YJv22</t>
    </r>
    <r>
      <rPr>
        <sz val="10"/>
        <rFont val="仿宋"/>
        <charset val="134"/>
      </rPr>
      <t>一</t>
    </r>
    <r>
      <rPr>
        <sz val="10"/>
        <rFont val="Times New Roman"/>
        <charset val="134"/>
      </rPr>
      <t>l</t>
    </r>
    <r>
      <rPr>
        <sz val="10"/>
        <rFont val="仿宋"/>
        <charset val="134"/>
      </rPr>
      <t>一</t>
    </r>
    <r>
      <rPr>
        <sz val="10"/>
        <rFont val="Times New Roman"/>
        <charset val="134"/>
      </rPr>
      <t>4X35</t>
    </r>
    <r>
      <rPr>
        <sz val="10"/>
        <rFont val="仿宋"/>
        <charset val="134"/>
      </rPr>
      <t>电缆约</t>
    </r>
    <r>
      <rPr>
        <sz val="10"/>
        <rFont val="Times New Roman"/>
        <charset val="134"/>
      </rPr>
      <t>200</t>
    </r>
    <r>
      <rPr>
        <sz val="10"/>
        <rFont val="仿宋"/>
        <charset val="134"/>
      </rPr>
      <t>米，动力配电柜</t>
    </r>
    <r>
      <rPr>
        <sz val="10"/>
        <rFont val="Times New Roman"/>
        <charset val="134"/>
      </rPr>
      <t>1</t>
    </r>
    <r>
      <rPr>
        <sz val="10"/>
        <rFont val="仿宋"/>
        <charset val="134"/>
      </rPr>
      <t>套</t>
    </r>
    <r>
      <rPr>
        <sz val="10"/>
        <rFont val="Times New Roman"/>
        <charset val="134"/>
      </rPr>
      <t xml:space="preserve">
3</t>
    </r>
    <r>
      <rPr>
        <sz val="10"/>
        <rFont val="仿宋"/>
        <charset val="134"/>
      </rPr>
      <t>、</t>
    </r>
    <r>
      <rPr>
        <sz val="10"/>
        <rFont val="Times New Roman"/>
        <charset val="134"/>
      </rPr>
      <t>100</t>
    </r>
    <r>
      <rPr>
        <sz val="10"/>
        <rFont val="仿宋"/>
        <charset val="134"/>
      </rPr>
      <t>立方米消防池</t>
    </r>
    <r>
      <rPr>
        <sz val="10"/>
        <rFont val="Times New Roman"/>
        <charset val="134"/>
      </rPr>
      <t>1</t>
    </r>
    <r>
      <rPr>
        <sz val="10"/>
        <rFont val="仿宋"/>
        <charset val="134"/>
      </rPr>
      <t>座，</t>
    </r>
    <r>
      <rPr>
        <sz val="10"/>
        <rFont val="Times New Roman"/>
        <charset val="134"/>
      </rPr>
      <t>100</t>
    </r>
    <r>
      <rPr>
        <sz val="10"/>
        <rFont val="仿宋"/>
        <charset val="134"/>
      </rPr>
      <t>米深水井</t>
    </r>
    <r>
      <rPr>
        <sz val="10"/>
        <rFont val="Times New Roman"/>
        <charset val="134"/>
      </rPr>
      <t>1</t>
    </r>
    <r>
      <rPr>
        <sz val="10"/>
        <rFont val="仿宋"/>
        <charset val="134"/>
      </rPr>
      <t>座，深水泵</t>
    </r>
    <r>
      <rPr>
        <sz val="10"/>
        <rFont val="Times New Roman"/>
        <charset val="134"/>
      </rPr>
      <t>1</t>
    </r>
    <r>
      <rPr>
        <sz val="10"/>
        <rFont val="仿宋"/>
        <charset val="134"/>
      </rPr>
      <t>套，</t>
    </r>
    <r>
      <rPr>
        <sz val="10"/>
        <rFont val="Times New Roman"/>
        <charset val="134"/>
      </rPr>
      <t>DE100</t>
    </r>
    <r>
      <rPr>
        <sz val="10"/>
        <rFont val="仿宋"/>
        <charset val="134"/>
      </rPr>
      <t>镀锌给水管约</t>
    </r>
    <r>
      <rPr>
        <sz val="10"/>
        <rFont val="Times New Roman"/>
        <charset val="134"/>
      </rPr>
      <t>400</t>
    </r>
    <r>
      <rPr>
        <sz val="10"/>
        <rFont val="仿宋"/>
        <charset val="134"/>
      </rPr>
      <t>米，消防泵房</t>
    </r>
    <r>
      <rPr>
        <sz val="10"/>
        <rFont val="Times New Roman"/>
        <charset val="134"/>
      </rPr>
      <t>1</t>
    </r>
    <r>
      <rPr>
        <sz val="10"/>
        <rFont val="仿宋"/>
        <charset val="134"/>
      </rPr>
      <t>座，消防泵</t>
    </r>
    <r>
      <rPr>
        <sz val="10"/>
        <rFont val="Times New Roman"/>
        <charset val="134"/>
      </rPr>
      <t>2</t>
    </r>
    <r>
      <rPr>
        <sz val="10"/>
        <rFont val="仿宋"/>
        <charset val="134"/>
      </rPr>
      <t>套（</t>
    </r>
    <r>
      <rPr>
        <sz val="10"/>
        <rFont val="Times New Roman"/>
        <charset val="134"/>
      </rPr>
      <t>1</t>
    </r>
    <r>
      <rPr>
        <sz val="10"/>
        <rFont val="仿宋"/>
        <charset val="134"/>
      </rPr>
      <t>备</t>
    </r>
    <r>
      <rPr>
        <sz val="10"/>
        <rFont val="Times New Roman"/>
        <charset val="134"/>
      </rPr>
      <t>1</t>
    </r>
    <r>
      <rPr>
        <sz val="10"/>
        <rFont val="仿宋"/>
        <charset val="134"/>
      </rPr>
      <t>用）消防泵控制箱</t>
    </r>
    <r>
      <rPr>
        <sz val="10"/>
        <rFont val="Times New Roman"/>
        <charset val="134"/>
      </rPr>
      <t>2</t>
    </r>
    <r>
      <rPr>
        <sz val="10"/>
        <rFont val="仿宋"/>
        <charset val="134"/>
      </rPr>
      <t>套（</t>
    </r>
    <r>
      <rPr>
        <sz val="10"/>
        <rFont val="Times New Roman"/>
        <charset val="134"/>
      </rPr>
      <t>1</t>
    </r>
    <r>
      <rPr>
        <sz val="10"/>
        <rFont val="仿宋"/>
        <charset val="134"/>
      </rPr>
      <t>备</t>
    </r>
    <r>
      <rPr>
        <sz val="10"/>
        <rFont val="Times New Roman"/>
        <charset val="134"/>
      </rPr>
      <t>1</t>
    </r>
    <r>
      <rPr>
        <sz val="10"/>
        <rFont val="仿宋"/>
        <charset val="134"/>
      </rPr>
      <t>用）</t>
    </r>
    <r>
      <rPr>
        <sz val="10"/>
        <rFont val="Times New Roman"/>
        <charset val="134"/>
      </rPr>
      <t xml:space="preserve">
4</t>
    </r>
    <r>
      <rPr>
        <sz val="10"/>
        <rFont val="仿宋"/>
        <charset val="134"/>
      </rPr>
      <t>、</t>
    </r>
    <r>
      <rPr>
        <sz val="10"/>
        <rFont val="Times New Roman"/>
        <charset val="134"/>
      </rPr>
      <t>35ppR</t>
    </r>
    <r>
      <rPr>
        <sz val="10"/>
        <rFont val="仿宋"/>
        <charset val="134"/>
      </rPr>
      <t>给水管约</t>
    </r>
    <r>
      <rPr>
        <sz val="10"/>
        <rFont val="Times New Roman"/>
        <charset val="134"/>
      </rPr>
      <t>200</t>
    </r>
    <r>
      <rPr>
        <sz val="10"/>
        <rFont val="仿宋"/>
        <charset val="134"/>
      </rPr>
      <t>米</t>
    </r>
  </si>
  <si>
    <r>
      <rPr>
        <sz val="10"/>
        <rFont val="Times New Roman"/>
        <charset val="134"/>
      </rPr>
      <t>101.17</t>
    </r>
    <r>
      <rPr>
        <sz val="10"/>
        <rFont val="仿宋"/>
        <charset val="134"/>
      </rPr>
      <t>万元</t>
    </r>
    <r>
      <rPr>
        <sz val="10"/>
        <rFont val="Times New Roman"/>
        <charset val="134"/>
      </rPr>
      <t>/</t>
    </r>
    <r>
      <rPr>
        <sz val="10"/>
        <rFont val="仿宋"/>
        <charset val="134"/>
      </rPr>
      <t>个</t>
    </r>
  </si>
  <si>
    <t>马庄村</t>
  </si>
  <si>
    <t>宜阳县农业农村局、锦屏镇政府</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</si>
  <si>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年以上，产权归锦屏镇人民政府所有。项目计划于</t>
    </r>
    <r>
      <rPr>
        <sz val="10"/>
        <rFont val="Times New Roman"/>
        <charset val="134"/>
      </rPr>
      <t>2022</t>
    </r>
    <r>
      <rPr>
        <sz val="10"/>
        <rFont val="仿宋"/>
        <charset val="134"/>
      </rPr>
      <t>年</t>
    </r>
    <r>
      <rPr>
        <sz val="10"/>
        <rFont val="Times New Roman"/>
        <charset val="134"/>
      </rPr>
      <t>6</t>
    </r>
    <r>
      <rPr>
        <sz val="10"/>
        <rFont val="仿宋"/>
        <charset val="134"/>
      </rPr>
      <t>月与马庄村村集体合作社签订资产租赁合同，每年向锦屏镇人民政府交纳财政投资额</t>
    </r>
    <r>
      <rPr>
        <sz val="10"/>
        <rFont val="Times New Roman"/>
        <charset val="134"/>
      </rPr>
      <t>6%</t>
    </r>
    <r>
      <rPr>
        <sz val="10"/>
        <rFont val="仿宋"/>
        <charset val="134"/>
      </rPr>
      <t>的资产租金。合同期内该项目资产由马庄村村集体合作社负责日常运营及管护维护，锦屏镇人民政府负责资产监管。</t>
    </r>
  </si>
  <si>
    <r>
      <rPr>
        <sz val="10"/>
        <rFont val="Times New Roman"/>
        <charset val="134"/>
      </rPr>
      <t>1</t>
    </r>
    <r>
      <rPr>
        <sz val="10"/>
        <rFont val="仿宋"/>
        <charset val="134"/>
      </rPr>
      <t>、该项目的集体经济收益通过锦屏镇集体经济差异化分配办法，将全部收益分配给辖区内行政村，相关行政村将收益的</t>
    </r>
    <r>
      <rPr>
        <sz val="10"/>
        <rFont val="Times New Roman"/>
        <charset val="134"/>
      </rPr>
      <t>70%</t>
    </r>
    <r>
      <rPr>
        <sz val="10"/>
        <rFont val="仿宋"/>
        <charset val="134"/>
      </rPr>
      <t>进行二次分配，按照无劳动兜底，村级劳务岗、贫困户发展产业、务工奖励四种模式进行分配，可带动全镇低收入群体增收。</t>
    </r>
    <r>
      <rPr>
        <sz val="10"/>
        <rFont val="Times New Roman"/>
        <charset val="134"/>
      </rPr>
      <t xml:space="preserve">
2</t>
    </r>
    <r>
      <rPr>
        <sz val="10"/>
        <rFont val="仿宋"/>
        <charset val="134"/>
      </rPr>
      <t>、项目运营过程中优先安置有劳动能力且有务工意愿的低收入群体务工，实现低收入群体稳定增收。</t>
    </r>
  </si>
  <si>
    <r>
      <rPr>
        <sz val="10"/>
        <rFont val="Times New Roman"/>
        <charset val="134"/>
      </rPr>
      <t>2022</t>
    </r>
    <r>
      <rPr>
        <sz val="10"/>
        <rFont val="仿宋"/>
        <charset val="134"/>
      </rPr>
      <t>年宜阳县锦屏镇周村农资产品储存仓库配套设施项目</t>
    </r>
  </si>
  <si>
    <r>
      <rPr>
        <sz val="10"/>
        <rFont val="仿宋"/>
        <charset val="134"/>
      </rPr>
      <t>仓储围墙</t>
    </r>
    <r>
      <rPr>
        <sz val="10"/>
        <rFont val="Times New Roman"/>
        <charset val="134"/>
      </rPr>
      <t>100.8m³</t>
    </r>
    <r>
      <rPr>
        <sz val="10"/>
        <rFont val="仿宋"/>
        <charset val="134"/>
      </rPr>
      <t>、地坪硬化</t>
    </r>
    <r>
      <rPr>
        <sz val="10"/>
        <rFont val="Times New Roman"/>
        <charset val="134"/>
      </rPr>
      <t>1026.7</t>
    </r>
    <r>
      <rPr>
        <sz val="10"/>
        <rFont val="仿宋"/>
        <charset val="134"/>
      </rPr>
      <t>㎡、</t>
    </r>
    <r>
      <rPr>
        <sz val="10"/>
        <rFont val="Times New Roman"/>
        <charset val="134"/>
      </rPr>
      <t>3.5m*8.5m</t>
    </r>
    <r>
      <rPr>
        <sz val="10"/>
        <rFont val="仿宋"/>
        <charset val="134"/>
      </rPr>
      <t>配电房</t>
    </r>
    <r>
      <rPr>
        <sz val="10"/>
        <rFont val="Times New Roman"/>
        <charset val="134"/>
      </rPr>
      <t>/</t>
    </r>
    <r>
      <rPr>
        <sz val="10"/>
        <rFont val="仿宋"/>
        <charset val="134"/>
      </rPr>
      <t>水泵房、无塔供水器、</t>
    </r>
    <r>
      <rPr>
        <sz val="10"/>
        <rFont val="Times New Roman"/>
        <charset val="134"/>
      </rPr>
      <t>6.68*2.5m</t>
    </r>
    <r>
      <rPr>
        <sz val="10"/>
        <rFont val="仿宋"/>
        <charset val="134"/>
      </rPr>
      <t>大门、</t>
    </r>
    <r>
      <rPr>
        <sz val="10"/>
        <rFont val="Times New Roman"/>
        <charset val="134"/>
      </rPr>
      <t>30m</t>
    </r>
    <r>
      <rPr>
        <sz val="10"/>
        <rFont val="仿宋"/>
        <charset val="134"/>
      </rPr>
      <t>机井一座、潜水泵等配套附属设施。</t>
    </r>
  </si>
  <si>
    <r>
      <rPr>
        <sz val="10"/>
        <rFont val="Times New Roman"/>
        <charset val="134"/>
      </rPr>
      <t>54.14</t>
    </r>
    <r>
      <rPr>
        <sz val="10"/>
        <rFont val="仿宋"/>
        <charset val="134"/>
      </rPr>
      <t>万元</t>
    </r>
    <r>
      <rPr>
        <sz val="10"/>
        <rFont val="Times New Roman"/>
        <charset val="134"/>
      </rPr>
      <t>/</t>
    </r>
    <r>
      <rPr>
        <sz val="10"/>
        <rFont val="仿宋"/>
        <charset val="134"/>
      </rPr>
      <t>个</t>
    </r>
  </si>
  <si>
    <t>周村村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</si>
  <si>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年以上，产权归锦屏镇人民政府所有。项目计划于</t>
    </r>
    <r>
      <rPr>
        <sz val="10"/>
        <rFont val="Times New Roman"/>
        <charset val="134"/>
      </rPr>
      <t>2022</t>
    </r>
    <r>
      <rPr>
        <sz val="10"/>
        <rFont val="仿宋"/>
        <charset val="134"/>
      </rPr>
      <t>年</t>
    </r>
    <r>
      <rPr>
        <sz val="10"/>
        <rFont val="Times New Roman"/>
        <charset val="134"/>
      </rPr>
      <t>6</t>
    </r>
    <r>
      <rPr>
        <sz val="10"/>
        <rFont val="仿宋"/>
        <charset val="134"/>
      </rPr>
      <t>月与周村村集体合作社签订资产租赁合同，每年向锦屏镇人民政府交纳财政投资额</t>
    </r>
    <r>
      <rPr>
        <sz val="10"/>
        <rFont val="Times New Roman"/>
        <charset val="134"/>
      </rPr>
      <t>6%</t>
    </r>
    <r>
      <rPr>
        <sz val="10"/>
        <rFont val="仿宋"/>
        <charset val="134"/>
      </rPr>
      <t>的资产租金。合同期内该项目资产由周村村集体合作社负责日常运营及管护维护，锦屏镇人民政府负责资产监管。</t>
    </r>
  </si>
  <si>
    <r>
      <rPr>
        <sz val="10"/>
        <rFont val="Times New Roman"/>
        <charset val="134"/>
      </rPr>
      <t>2022</t>
    </r>
    <r>
      <rPr>
        <sz val="10"/>
        <rFont val="仿宋"/>
        <charset val="134"/>
      </rPr>
      <t>年宜阳县三乡镇流渠村吨包车间配套项目</t>
    </r>
  </si>
  <si>
    <r>
      <rPr>
        <sz val="10"/>
        <rFont val="仿宋"/>
        <charset val="134"/>
      </rPr>
      <t>新建门式钢架车间厂房</t>
    </r>
    <r>
      <rPr>
        <sz val="10"/>
        <rFont val="Times New Roman"/>
        <charset val="134"/>
      </rPr>
      <t>2</t>
    </r>
    <r>
      <rPr>
        <sz val="10"/>
        <rFont val="仿宋"/>
        <charset val="134"/>
      </rPr>
      <t>座，配套卫生间</t>
    </r>
    <r>
      <rPr>
        <sz val="10"/>
        <rFont val="Times New Roman"/>
        <charset val="134"/>
      </rPr>
      <t>1</t>
    </r>
    <r>
      <rPr>
        <sz val="10"/>
        <rFont val="仿宋"/>
        <charset val="134"/>
      </rPr>
      <t>座，硬化地面</t>
    </r>
    <r>
      <rPr>
        <sz val="10"/>
        <rFont val="Times New Roman"/>
        <charset val="134"/>
      </rPr>
      <t>4824</t>
    </r>
    <r>
      <rPr>
        <sz val="10"/>
        <rFont val="仿宋"/>
        <charset val="134"/>
      </rPr>
      <t>平方米。</t>
    </r>
  </si>
  <si>
    <r>
      <rPr>
        <sz val="10"/>
        <rFont val="Times New Roman"/>
        <charset val="134"/>
      </rPr>
      <t>291.88</t>
    </r>
    <r>
      <rPr>
        <sz val="10"/>
        <rFont val="仿宋"/>
        <charset val="134"/>
      </rPr>
      <t>万元</t>
    </r>
    <r>
      <rPr>
        <sz val="10"/>
        <rFont val="Times New Roman"/>
        <charset val="134"/>
      </rPr>
      <t>/</t>
    </r>
    <r>
      <rPr>
        <sz val="10"/>
        <rFont val="仿宋"/>
        <charset val="134"/>
      </rPr>
      <t>个</t>
    </r>
  </si>
  <si>
    <t>宜阳县农业农村局、三乡镇政府</t>
  </si>
  <si>
    <r>
      <rPr>
        <sz val="10"/>
        <rFont val="仿宋"/>
        <charset val="134"/>
      </rPr>
      <t>项目计划</t>
    </r>
    <r>
      <rPr>
        <sz val="10"/>
        <rFont val="Times New Roman"/>
        <charset val="134"/>
      </rPr>
      <t>2022</t>
    </r>
    <r>
      <rPr>
        <sz val="10"/>
        <rFont val="仿宋"/>
        <charset val="134"/>
      </rPr>
      <t>年</t>
    </r>
    <r>
      <rPr>
        <sz val="10"/>
        <rFont val="Times New Roman"/>
        <charset val="134"/>
      </rPr>
      <t>9</t>
    </r>
    <r>
      <rPr>
        <sz val="10"/>
        <rFont val="仿宋"/>
        <charset val="134"/>
      </rPr>
      <t>月建成投用，项目形成的资产归属于流渠村所有，项目资产可使用</t>
    </r>
    <r>
      <rPr>
        <sz val="10"/>
        <rFont val="Times New Roman"/>
        <charset val="134"/>
      </rPr>
      <t>20</t>
    </r>
    <r>
      <rPr>
        <sz val="10"/>
        <rFont val="仿宋"/>
        <charset val="134"/>
      </rPr>
      <t>年以上，资产由流渠村进行日常维护，三乡镇人民政府负责资产运营监管，增加村集体收入。</t>
    </r>
  </si>
  <si>
    <r>
      <rPr>
        <sz val="10"/>
        <rFont val="仿宋"/>
        <charset val="134"/>
      </rPr>
      <t>项目由宜阳县庆塑吨袋加工部承租，年收益率</t>
    </r>
    <r>
      <rPr>
        <sz val="10"/>
        <rFont val="Times New Roman"/>
        <charset val="134"/>
      </rPr>
      <t>6%</t>
    </r>
    <r>
      <rPr>
        <sz val="10"/>
        <rFont val="仿宋"/>
        <charset val="134"/>
      </rPr>
      <t>，按比例分配至流渠、西柏坡、东阳、王岭</t>
    </r>
    <r>
      <rPr>
        <sz val="10"/>
        <rFont val="Times New Roman"/>
        <charset val="134"/>
      </rPr>
      <t>4</t>
    </r>
    <r>
      <rPr>
        <sz val="10"/>
        <rFont val="仿宋"/>
        <charset val="134"/>
      </rPr>
      <t>个村。</t>
    </r>
    <r>
      <rPr>
        <sz val="10"/>
        <rFont val="Times New Roman"/>
        <charset val="134"/>
      </rPr>
      <t xml:space="preserve">
1</t>
    </r>
    <r>
      <rPr>
        <sz val="10"/>
        <rFont val="仿宋"/>
        <charset val="134"/>
      </rPr>
      <t>、来自于项目的集体经济收益，每年不低于</t>
    </r>
    <r>
      <rPr>
        <sz val="10"/>
        <rFont val="Times New Roman"/>
        <charset val="134"/>
      </rPr>
      <t>70%</t>
    </r>
    <r>
      <rPr>
        <sz val="10"/>
        <rFont val="仿宋"/>
        <charset val="134"/>
      </rPr>
      <t>，通过二次带贫方式带动全村贫困户及边缘易致贫户。剩余</t>
    </r>
    <r>
      <rPr>
        <sz val="10"/>
        <rFont val="Times New Roman"/>
        <charset val="134"/>
      </rPr>
      <t>30%</t>
    </r>
    <r>
      <rPr>
        <sz val="10"/>
        <rFont val="仿宋"/>
        <charset val="134"/>
      </rPr>
      <t>用于村级公益事业及产业发展。</t>
    </r>
    <r>
      <rPr>
        <sz val="10"/>
        <rFont val="Times New Roman"/>
        <charset val="134"/>
      </rPr>
      <t xml:space="preserve">
</t>
    </r>
    <r>
      <rPr>
        <sz val="10"/>
        <rFont val="仿宋"/>
        <charset val="134"/>
      </rPr>
      <t>二次带贫方式有：无劳力及兜底户保障生活补助、生产经营补贴、务工就业补贴、公益劳务或公益岗位补贴。</t>
    </r>
    <r>
      <rPr>
        <sz val="10"/>
        <rFont val="Times New Roman"/>
        <charset val="134"/>
      </rPr>
      <t xml:space="preserve">
2</t>
    </r>
    <r>
      <rPr>
        <sz val="10"/>
        <rFont val="仿宋"/>
        <charset val="134"/>
      </rPr>
      <t>、项目运营过程中优先安置有劳动能力且有务工意愿的脱贫户和监测户务工，实现稳定增收。</t>
    </r>
  </si>
  <si>
    <r>
      <rPr>
        <sz val="10"/>
        <rFont val="Times New Roman"/>
        <charset val="134"/>
      </rPr>
      <t>2022</t>
    </r>
    <r>
      <rPr>
        <sz val="10"/>
        <rFont val="仿宋"/>
        <charset val="134"/>
      </rPr>
      <t>年宜阳县董王庄乡肉牛智慧养殖建设项目</t>
    </r>
  </si>
  <si>
    <r>
      <rPr>
        <sz val="10"/>
        <rFont val="仿宋"/>
        <charset val="134"/>
      </rPr>
      <t>建设肉牛养殖大棚</t>
    </r>
    <r>
      <rPr>
        <sz val="10"/>
        <rFont val="Times New Roman"/>
        <charset val="134"/>
      </rPr>
      <t>10</t>
    </r>
    <r>
      <rPr>
        <sz val="10"/>
        <rFont val="仿宋"/>
        <charset val="134"/>
      </rPr>
      <t>个，总计</t>
    </r>
    <r>
      <rPr>
        <sz val="10"/>
        <rFont val="Times New Roman"/>
        <charset val="134"/>
      </rPr>
      <t>6480</t>
    </r>
    <r>
      <rPr>
        <sz val="10"/>
        <rFont val="仿宋"/>
        <charset val="134"/>
      </rPr>
      <t>平方米，干草棚</t>
    </r>
    <r>
      <rPr>
        <sz val="10"/>
        <rFont val="Times New Roman"/>
        <charset val="134"/>
      </rPr>
      <t>2</t>
    </r>
    <r>
      <rPr>
        <sz val="10"/>
        <rFont val="仿宋"/>
        <charset val="134"/>
      </rPr>
      <t>个</t>
    </r>
    <r>
      <rPr>
        <sz val="10"/>
        <rFont val="Times New Roman"/>
        <charset val="134"/>
      </rPr>
      <t>1100</t>
    </r>
    <r>
      <rPr>
        <sz val="10"/>
        <rFont val="仿宋"/>
        <charset val="134"/>
      </rPr>
      <t>平方米，并配套污水管道</t>
    </r>
    <r>
      <rPr>
        <sz val="10"/>
        <rFont val="Times New Roman"/>
        <charset val="134"/>
      </rPr>
      <t>1600</t>
    </r>
    <r>
      <rPr>
        <sz val="10"/>
        <rFont val="仿宋"/>
        <charset val="134"/>
      </rPr>
      <t>米。</t>
    </r>
  </si>
  <si>
    <r>
      <rPr>
        <sz val="10"/>
        <rFont val="Times New Roman"/>
        <charset val="134"/>
      </rPr>
      <t>2760.72</t>
    </r>
    <r>
      <rPr>
        <sz val="10"/>
        <rFont val="仿宋"/>
        <charset val="134"/>
      </rPr>
      <t>万元</t>
    </r>
    <r>
      <rPr>
        <sz val="10"/>
        <rFont val="Times New Roman"/>
        <charset val="134"/>
      </rPr>
      <t>/</t>
    </r>
    <r>
      <rPr>
        <sz val="10"/>
        <rFont val="仿宋"/>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</si>
  <si>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年以上，项目建成后作为集体资产。计划于</t>
    </r>
    <r>
      <rPr>
        <sz val="10"/>
        <rFont val="Times New Roman"/>
        <charset val="134"/>
      </rPr>
      <t>2022</t>
    </r>
    <r>
      <rPr>
        <sz val="10"/>
        <rFont val="仿宋"/>
        <charset val="134"/>
      </rPr>
      <t>年</t>
    </r>
    <r>
      <rPr>
        <sz val="10"/>
        <rFont val="Times New Roman"/>
        <charset val="134"/>
      </rPr>
      <t>10</t>
    </r>
    <r>
      <rPr>
        <sz val="10"/>
        <rFont val="仿宋"/>
        <charset val="134"/>
      </rPr>
      <t>月签订资产租赁协议，一期协议</t>
    </r>
    <r>
      <rPr>
        <sz val="10"/>
        <rFont val="Times New Roman"/>
        <charset val="134"/>
      </rPr>
      <t>5</t>
    </r>
    <r>
      <rPr>
        <sz val="10"/>
        <rFont val="仿宋"/>
        <charset val="134"/>
      </rPr>
      <t>年，河南全宝德农牧有限公司每年向董王庄乡人民政府交纳不低于财政投资额</t>
    </r>
    <r>
      <rPr>
        <sz val="10"/>
        <rFont val="Times New Roman"/>
        <charset val="134"/>
      </rPr>
      <t>6%</t>
    </r>
    <r>
      <rPr>
        <sz val="10"/>
        <rFont val="仿宋"/>
        <charset val="134"/>
      </rPr>
      <t>的租金，合同期内资产由承租方负责日常管护维护，董王庄乡人民政府负责资产运营监管。</t>
    </r>
  </si>
  <si>
    <r>
      <rPr>
        <sz val="10"/>
        <rFont val="Times New Roman"/>
        <charset val="134"/>
      </rPr>
      <t>1</t>
    </r>
    <r>
      <rPr>
        <sz val="10"/>
        <rFont val="仿宋"/>
        <charset val="134"/>
      </rPr>
      <t>、董王庄乡人民政府每年召开党政联席会议确定带动行政村及带动金额，将收到的肉牛养殖项目租金，全额分配给计划带动村的村集体经济，村集体每年将不低于</t>
    </r>
    <r>
      <rPr>
        <sz val="10"/>
        <rFont val="Times New Roman"/>
        <charset val="134"/>
      </rPr>
      <t>80%</t>
    </r>
    <r>
      <rPr>
        <sz val="10"/>
        <rFont val="仿宋"/>
        <charset val="134"/>
      </rPr>
      <t>的收益，通过二次分配的方式带动该村低收入人群。带动方式包括设置村级公益劳动岗位、脱贫户就业务工奖励、脱贫户自主发展生产经营奖励、低收入家庭中无劳动能力及弱劳动能力的生活补助等。收益实现差异化分配。</t>
    </r>
    <r>
      <rPr>
        <sz val="10"/>
        <rFont val="Times New Roman"/>
        <charset val="134"/>
      </rPr>
      <t xml:space="preserve">
2</t>
    </r>
    <r>
      <rPr>
        <sz val="10"/>
        <rFont val="仿宋"/>
        <charset val="134"/>
      </rPr>
      <t>、项目运营过程中，养殖场可提供</t>
    </r>
    <r>
      <rPr>
        <sz val="10"/>
        <rFont val="Times New Roman"/>
        <charset val="134"/>
      </rPr>
      <t>20</t>
    </r>
    <r>
      <rPr>
        <sz val="10"/>
        <rFont val="仿宋"/>
        <charset val="134"/>
      </rPr>
      <t>个劳动岗位，优先安置有劳动能力且有务工意愿的低收入人群务工，实现群众增收。</t>
    </r>
  </si>
  <si>
    <r>
      <rPr>
        <sz val="10"/>
        <rFont val="Times New Roman"/>
        <charset val="134"/>
      </rPr>
      <t>2022</t>
    </r>
    <r>
      <rPr>
        <sz val="10"/>
        <rFont val="仿宋"/>
        <charset val="134"/>
      </rPr>
      <t>年宜阳县柳泉镇变蛋生产加工基地建设项目</t>
    </r>
  </si>
  <si>
    <r>
      <rPr>
        <sz val="10"/>
        <rFont val="仿宋"/>
        <charset val="134"/>
      </rPr>
      <t>项目占地</t>
    </r>
    <r>
      <rPr>
        <sz val="10"/>
        <rFont val="Times New Roman"/>
        <charset val="134"/>
      </rPr>
      <t>20</t>
    </r>
    <r>
      <rPr>
        <sz val="10"/>
        <rFont val="仿宋"/>
        <charset val="134"/>
      </rPr>
      <t>亩，新建生产车间</t>
    </r>
    <r>
      <rPr>
        <sz val="10"/>
        <rFont val="Times New Roman"/>
        <charset val="134"/>
      </rPr>
      <t>4000</t>
    </r>
    <r>
      <rPr>
        <sz val="10"/>
        <rFont val="仿宋"/>
        <charset val="134"/>
      </rPr>
      <t>平方米及附属设施，日产变蛋</t>
    </r>
    <r>
      <rPr>
        <sz val="10"/>
        <rFont val="Times New Roman"/>
        <charset val="134"/>
      </rPr>
      <t>30</t>
    </r>
    <r>
      <rPr>
        <sz val="10"/>
        <rFont val="仿宋"/>
        <charset val="134"/>
      </rPr>
      <t>万枚</t>
    </r>
    <r>
      <rPr>
        <sz val="10"/>
        <rFont val="Times New Roman"/>
        <charset val="134"/>
      </rPr>
      <t>.</t>
    </r>
  </si>
  <si>
    <r>
      <rPr>
        <sz val="10"/>
        <rFont val="Times New Roman"/>
        <charset val="134"/>
      </rPr>
      <t>100</t>
    </r>
    <r>
      <rPr>
        <sz val="10"/>
        <rFont val="仿宋"/>
        <charset val="134"/>
      </rPr>
      <t>万元</t>
    </r>
    <r>
      <rPr>
        <sz val="10"/>
        <rFont val="Times New Roman"/>
        <charset val="134"/>
      </rPr>
      <t>/</t>
    </r>
    <r>
      <rPr>
        <sz val="10"/>
        <rFont val="仿宋"/>
        <charset val="134"/>
      </rPr>
      <t>个</t>
    </r>
  </si>
  <si>
    <t>柳泉村</t>
  </si>
  <si>
    <r>
      <rPr>
        <sz val="10"/>
        <rFont val="仿宋"/>
        <charset val="134"/>
      </rPr>
      <t>该项目建成后，可使用</t>
    </r>
    <r>
      <rPr>
        <sz val="10"/>
        <rFont val="Times New Roman"/>
        <charset val="134"/>
      </rPr>
      <t>20</t>
    </r>
    <r>
      <rPr>
        <sz val="10"/>
        <rFont val="仿宋"/>
        <charset val="134"/>
      </rPr>
      <t>年以上，项目资产归属柳泉镇政府所有，计划与承租方签订资产租赁合同，承租方每年按照财政投资额度的</t>
    </r>
    <r>
      <rPr>
        <sz val="10"/>
        <rFont val="Times New Roman"/>
        <charset val="134"/>
      </rPr>
      <t>6%</t>
    </r>
    <r>
      <rPr>
        <sz val="10"/>
        <rFont val="仿宋"/>
        <charset val="134"/>
      </rPr>
      <t>向柳泉镇政府交纳租金。合同期内由项目资产有承租方负责日常管护，镇政府负责运营监管。</t>
    </r>
  </si>
  <si>
    <r>
      <rPr>
        <sz val="10"/>
        <rFont val="Times New Roman"/>
        <charset val="134"/>
      </rPr>
      <t>1</t>
    </r>
    <r>
      <rPr>
        <sz val="10"/>
        <rFont val="仿宋"/>
        <charset val="134"/>
      </rPr>
      <t>、柳泉镇政府根据各行政村实际情况，将项目收益全额分配到村；</t>
    </r>
    <r>
      <rPr>
        <sz val="10"/>
        <rFont val="Times New Roman"/>
        <charset val="134"/>
      </rPr>
      <t>2</t>
    </r>
    <r>
      <rPr>
        <sz val="10"/>
        <rFont val="仿宋"/>
        <charset val="134"/>
      </rPr>
      <t>、各村每年将不低于</t>
    </r>
    <r>
      <rPr>
        <sz val="10"/>
        <rFont val="Times New Roman"/>
        <charset val="134"/>
      </rPr>
      <t>70%</t>
    </r>
    <r>
      <rPr>
        <sz val="10"/>
        <rFont val="仿宋"/>
        <charset val="134"/>
      </rPr>
      <t>项目资产收益用于带动本村低收入人群实现增收，通过无劳力及兜底户保障生活补助、生产经营补贴、务工就业补贴、公益劳务或公益岗位补贴等方式进行，也可用于村基础设施公共服务设施维护及村公益事业支出；</t>
    </r>
    <r>
      <rPr>
        <sz val="10"/>
        <rFont val="Times New Roman"/>
        <charset val="134"/>
      </rPr>
      <t>3</t>
    </r>
    <r>
      <rPr>
        <sz val="10"/>
        <rFont val="仿宋"/>
        <charset val="134"/>
      </rPr>
      <t>、项目运营时，可提供就业岗位</t>
    </r>
    <r>
      <rPr>
        <sz val="10"/>
        <rFont val="Times New Roman"/>
        <charset val="134"/>
      </rPr>
      <t>80</t>
    </r>
    <r>
      <rPr>
        <sz val="10"/>
        <rFont val="仿宋"/>
        <charset val="134"/>
      </rPr>
      <t>余个，优先安置有劳动能力且有务工意愿的低收入人群务工实现增收，同时可带动周边蛋鸡养殖业发展。</t>
    </r>
  </si>
  <si>
    <r>
      <rPr>
        <sz val="10"/>
        <rFont val="Times New Roman"/>
        <charset val="134"/>
      </rPr>
      <t>2022</t>
    </r>
    <r>
      <rPr>
        <sz val="10"/>
        <rFont val="仿宋"/>
        <charset val="134"/>
      </rPr>
      <t>年宜阳县高村镇烟叶烘烤梳式烟夹采购项目</t>
    </r>
  </si>
  <si>
    <r>
      <rPr>
        <sz val="10"/>
        <rFont val="仿宋"/>
        <charset val="134"/>
      </rPr>
      <t>购买烘烤梳式烟夹</t>
    </r>
    <r>
      <rPr>
        <sz val="10"/>
        <rFont val="Times New Roman"/>
        <charset val="134"/>
      </rPr>
      <t>350</t>
    </r>
    <r>
      <rPr>
        <sz val="10"/>
        <rFont val="仿宋"/>
        <charset val="134"/>
      </rPr>
      <t>套</t>
    </r>
  </si>
  <si>
    <r>
      <rPr>
        <sz val="10"/>
        <rFont val="Times New Roman"/>
        <charset val="134"/>
      </rPr>
      <t>490</t>
    </r>
    <r>
      <rPr>
        <sz val="10"/>
        <rFont val="仿宋"/>
        <charset val="134"/>
      </rPr>
      <t>万元</t>
    </r>
    <r>
      <rPr>
        <sz val="10"/>
        <rFont val="Times New Roman"/>
        <charset val="134"/>
      </rPr>
      <t>/</t>
    </r>
    <r>
      <rPr>
        <sz val="10"/>
        <rFont val="仿宋"/>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</si>
  <si>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月建成，资产可使用</t>
    </r>
    <r>
      <rPr>
        <sz val="10"/>
        <rFont val="Times New Roman"/>
        <charset val="134"/>
      </rPr>
      <t>10</t>
    </r>
    <r>
      <rPr>
        <sz val="10"/>
        <rFont val="仿宋"/>
        <charset val="134"/>
      </rPr>
      <t>年以上，项目建成后资产归高村镇烟叶合作社所有，并负责资产日常维护和资产运营监管。项目建成后可为高村镇烟叶种植户提供高效的烟叶烘烤设备，提高烟叶附加值，提高群众满意度。</t>
    </r>
  </si>
  <si>
    <t>项目建成后有效提高烟叶种植户的植烟积极性，有效发展高村镇烟叶生产产业，为烟农和植烟大户提供优质的烟叶配套设施，提升烟叶附加值，稳固烟农收入，提升群众满意度。</t>
  </si>
  <si>
    <r>
      <rPr>
        <sz val="10"/>
        <rFont val="Times New Roman"/>
        <charset val="134"/>
      </rPr>
      <t>2022</t>
    </r>
    <r>
      <rPr>
        <sz val="10"/>
        <rFont val="仿宋"/>
        <charset val="134"/>
      </rPr>
      <t>年宜阳县高村镇杂粮加工项目</t>
    </r>
  </si>
  <si>
    <r>
      <rPr>
        <sz val="10"/>
        <rFont val="仿宋"/>
        <charset val="134"/>
      </rPr>
      <t>新建标准化厂房</t>
    </r>
    <r>
      <rPr>
        <sz val="10"/>
        <rFont val="Times New Roman"/>
        <charset val="134"/>
      </rPr>
      <t>2</t>
    </r>
    <r>
      <rPr>
        <sz val="10"/>
        <rFont val="仿宋"/>
        <charset val="134"/>
      </rPr>
      <t>座，包含电商销售中心和生产加工存储车间</t>
    </r>
  </si>
  <si>
    <r>
      <rPr>
        <sz val="10"/>
        <rFont val="Times New Roman"/>
        <charset val="134"/>
      </rPr>
      <t>489.6</t>
    </r>
    <r>
      <rPr>
        <sz val="10"/>
        <rFont val="仿宋"/>
        <charset val="134"/>
      </rPr>
      <t>万元</t>
    </r>
    <r>
      <rPr>
        <sz val="10"/>
        <rFont val="Times New Roman"/>
        <charset val="134"/>
      </rPr>
      <t>/</t>
    </r>
    <r>
      <rPr>
        <sz val="10"/>
        <rFont val="仿宋"/>
        <charset val="134"/>
      </rPr>
      <t>个</t>
    </r>
  </si>
  <si>
    <t>宋王沟村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</si>
  <si>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月建成，资产可使用</t>
    </r>
    <r>
      <rPr>
        <sz val="10"/>
        <rFont val="Times New Roman"/>
        <charset val="134"/>
      </rPr>
      <t>20</t>
    </r>
    <r>
      <rPr>
        <sz val="10"/>
        <rFont val="仿宋"/>
        <charset val="134"/>
      </rPr>
      <t>年以上，项目建成后资产归高村镇集体所有，建成后与零土零有限公司签订租赁协议，计划每</t>
    </r>
    <r>
      <rPr>
        <sz val="10"/>
        <rFont val="Times New Roman"/>
        <charset val="134"/>
      </rPr>
      <t>10</t>
    </r>
    <r>
      <rPr>
        <sz val="10"/>
        <rFont val="仿宋"/>
        <charset val="134"/>
      </rPr>
      <t>年签订一次，先支付租金再使用，每年承租方向高村镇缴纳投资额</t>
    </r>
    <r>
      <rPr>
        <sz val="10"/>
        <rFont val="Times New Roman"/>
        <charset val="134"/>
      </rPr>
      <t>6%</t>
    </r>
    <r>
      <rPr>
        <sz val="10"/>
        <rFont val="仿宋"/>
        <charset val="134"/>
      </rPr>
      <t>的租金，合同期内承租方负责资产日常维护，宋王沟村负责资产运营监管。</t>
    </r>
  </si>
  <si>
    <r>
      <rPr>
        <sz val="10"/>
        <rFont val="仿宋"/>
        <charset val="134"/>
      </rPr>
      <t>项目收入每年不低于</t>
    </r>
    <r>
      <rPr>
        <sz val="10"/>
        <rFont val="Times New Roman"/>
        <charset val="134"/>
      </rPr>
      <t>70%</t>
    </r>
    <r>
      <rPr>
        <sz val="10"/>
        <rFont val="仿宋"/>
        <charset val="134"/>
      </rPr>
      <t>的资产收益通过二次带贫方式带动全镇低收入人群，二次带贫通过以下方式进行：无劳力及兜底户生活保障补助、公益岗位、公益劳动、务工奖补、生产经营补贴、孝心基金、临时救助。项目运营过程中优先安置有劳动能力有务工意愿的贫困劳动力，实现贫困户和边缘易致贫人员稳定增收。</t>
    </r>
  </si>
  <si>
    <r>
      <rPr>
        <sz val="10"/>
        <rFont val="Times New Roman"/>
        <charset val="134"/>
      </rPr>
      <t>2022</t>
    </r>
    <r>
      <rPr>
        <sz val="10"/>
        <rFont val="仿宋"/>
        <charset val="134"/>
      </rPr>
      <t>年宜阳县高村镇丰涧村种植大棚项目</t>
    </r>
  </si>
  <si>
    <r>
      <rPr>
        <sz val="10"/>
        <rFont val="Times New Roman"/>
        <charset val="134"/>
      </rPr>
      <t>20</t>
    </r>
    <r>
      <rPr>
        <sz val="10"/>
        <rFont val="仿宋"/>
        <charset val="134"/>
      </rPr>
      <t>个标准日光大棚，平整土地</t>
    </r>
    <r>
      <rPr>
        <sz val="10"/>
        <rFont val="Times New Roman"/>
        <charset val="134"/>
      </rPr>
      <t>6400</t>
    </r>
    <r>
      <rPr>
        <sz val="10"/>
        <rFont val="仿宋"/>
        <charset val="134"/>
      </rPr>
      <t>平方米及相关配套设施</t>
    </r>
  </si>
  <si>
    <r>
      <rPr>
        <sz val="10"/>
        <rFont val="Times New Roman"/>
        <charset val="134"/>
      </rPr>
      <t>229.57</t>
    </r>
    <r>
      <rPr>
        <sz val="10"/>
        <rFont val="仿宋"/>
        <charset val="134"/>
      </rPr>
      <t>万元</t>
    </r>
    <r>
      <rPr>
        <sz val="10"/>
        <rFont val="Times New Roman"/>
        <charset val="134"/>
      </rPr>
      <t>/</t>
    </r>
    <r>
      <rPr>
        <sz val="10"/>
        <rFont val="仿宋"/>
        <charset val="134"/>
      </rPr>
      <t>个</t>
    </r>
  </si>
  <si>
    <t>丰涧村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</si>
  <si>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月建成，资产可使用</t>
    </r>
    <r>
      <rPr>
        <sz val="10"/>
        <rFont val="Times New Roman"/>
        <charset val="134"/>
      </rPr>
      <t>20</t>
    </r>
    <r>
      <rPr>
        <sz val="10"/>
        <rFont val="仿宋"/>
        <charset val="134"/>
      </rPr>
      <t>年以上，项目建成后资产归高村镇集体所有，建成后与合作社签订租赁协议，计划每</t>
    </r>
    <r>
      <rPr>
        <sz val="10"/>
        <rFont val="Times New Roman"/>
        <charset val="134"/>
      </rPr>
      <t>10</t>
    </r>
    <r>
      <rPr>
        <sz val="10"/>
        <rFont val="仿宋"/>
        <charset val="134"/>
      </rPr>
      <t>年签订一次，先支付租金再使用，每年承租方向村集体缴纳投资额</t>
    </r>
    <r>
      <rPr>
        <sz val="10"/>
        <rFont val="Times New Roman"/>
        <charset val="134"/>
      </rPr>
      <t>6%</t>
    </r>
    <r>
      <rPr>
        <sz val="10"/>
        <rFont val="仿宋"/>
        <charset val="134"/>
      </rPr>
      <t>的租金，合同期内承租方负责资产日常维护，丰涧村负责资产运营监管。</t>
    </r>
  </si>
  <si>
    <r>
      <rPr>
        <sz val="10"/>
        <rFont val="仿宋"/>
        <charset val="134"/>
      </rPr>
      <t>项目收入每年不低于</t>
    </r>
    <r>
      <rPr>
        <sz val="10"/>
        <rFont val="Times New Roman"/>
        <charset val="134"/>
      </rPr>
      <t>70%</t>
    </r>
    <r>
      <rPr>
        <sz val="10"/>
        <rFont val="仿宋"/>
        <charset val="134"/>
      </rPr>
      <t>的资产收益通过二次带贫方式带动丰涧村低收入人群，二次带贫通过以下方式进行：无劳力及兜底户生活保障补助、生产经营补贴、务工就业补贴、公益劳动或公益岗位补贴、临时救助。项目运营过程中优先安置有劳动能力有务工意愿的贫困劳动力，实现贫困户和边缘易致贫人员稳定增收。</t>
    </r>
  </si>
  <si>
    <r>
      <rPr>
        <sz val="10"/>
        <rFont val="Times New Roman"/>
        <charset val="134"/>
      </rPr>
      <t>2022</t>
    </r>
    <r>
      <rPr>
        <sz val="10"/>
        <rFont val="仿宋"/>
        <charset val="134"/>
      </rPr>
      <t>年宜阳县盐镇乡祁庄村全自动化蛋鸡养殖基地项目</t>
    </r>
  </si>
  <si>
    <r>
      <rPr>
        <sz val="10"/>
        <rFont val="仿宋"/>
        <charset val="134"/>
      </rPr>
      <t>利用祁庄村林场</t>
    </r>
    <r>
      <rPr>
        <sz val="10"/>
        <rFont val="Times New Roman"/>
        <charset val="134"/>
      </rPr>
      <t>85.5</t>
    </r>
    <r>
      <rPr>
        <sz val="10"/>
        <rFont val="仿宋"/>
        <charset val="134"/>
      </rPr>
      <t>亩地，新建钢结构鸡棚</t>
    </r>
    <r>
      <rPr>
        <sz val="10"/>
        <rFont val="Times New Roman"/>
        <charset val="134"/>
      </rPr>
      <t>6</t>
    </r>
    <r>
      <rPr>
        <sz val="10"/>
        <rFont val="仿宋"/>
        <charset val="134"/>
      </rPr>
      <t>栋，每栋</t>
    </r>
    <r>
      <rPr>
        <sz val="10"/>
        <rFont val="Times New Roman"/>
        <charset val="134"/>
      </rPr>
      <t>1550</t>
    </r>
    <r>
      <rPr>
        <sz val="10"/>
        <rFont val="仿宋"/>
        <charset val="134"/>
      </rPr>
      <t>平方米，饲料加工车间</t>
    </r>
    <r>
      <rPr>
        <sz val="10"/>
        <rFont val="Times New Roman"/>
        <charset val="134"/>
      </rPr>
      <t>2900</t>
    </r>
    <r>
      <rPr>
        <sz val="10"/>
        <rFont val="仿宋"/>
        <charset val="134"/>
      </rPr>
      <t>平方米、蛋库</t>
    </r>
    <r>
      <rPr>
        <sz val="10"/>
        <rFont val="Times New Roman"/>
        <charset val="134"/>
      </rPr>
      <t>2300</t>
    </r>
    <r>
      <rPr>
        <sz val="10"/>
        <rFont val="仿宋"/>
        <charset val="134"/>
      </rPr>
      <t>平方米、消毒间</t>
    </r>
    <r>
      <rPr>
        <sz val="10"/>
        <rFont val="Times New Roman"/>
        <charset val="134"/>
      </rPr>
      <t>45</t>
    </r>
    <r>
      <rPr>
        <sz val="10"/>
        <rFont val="仿宋"/>
        <charset val="134"/>
      </rPr>
      <t>平方米、管理房</t>
    </r>
    <r>
      <rPr>
        <sz val="10"/>
        <rFont val="Times New Roman"/>
        <charset val="134"/>
      </rPr>
      <t>116</t>
    </r>
    <r>
      <rPr>
        <sz val="10"/>
        <rFont val="仿宋"/>
        <charset val="134"/>
      </rPr>
      <t>平方米，鸡粪处理有机肥生产设备一套、养鸡自动化设备</t>
    </r>
    <r>
      <rPr>
        <sz val="10"/>
        <rFont val="Times New Roman"/>
        <charset val="134"/>
      </rPr>
      <t>6</t>
    </r>
    <r>
      <rPr>
        <sz val="10"/>
        <rFont val="仿宋"/>
        <charset val="134"/>
      </rPr>
      <t>套、围墙、水、电、路等配套设施。</t>
    </r>
  </si>
  <si>
    <r>
      <rPr>
        <sz val="10"/>
        <rFont val="Times New Roman"/>
        <charset val="134"/>
      </rPr>
      <t>893.34</t>
    </r>
    <r>
      <rPr>
        <sz val="10"/>
        <rFont val="仿宋"/>
        <charset val="134"/>
      </rPr>
      <t>万元</t>
    </r>
    <r>
      <rPr>
        <sz val="10"/>
        <rFont val="Times New Roman"/>
        <charset val="134"/>
      </rPr>
      <t>/</t>
    </r>
    <r>
      <rPr>
        <sz val="10"/>
        <rFont val="仿宋"/>
        <charset val="134"/>
      </rPr>
      <t>个</t>
    </r>
  </si>
  <si>
    <t>祁庄村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</si>
  <si>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月建成投用，项目建成后资产归属盐镇乡人民政府所有。项目计划于</t>
    </r>
    <r>
      <rPr>
        <sz val="10"/>
        <rFont val="Times New Roman"/>
        <charset val="134"/>
      </rPr>
      <t>2022</t>
    </r>
    <r>
      <rPr>
        <sz val="10"/>
        <rFont val="仿宋"/>
        <charset val="134"/>
      </rPr>
      <t>年</t>
    </r>
    <r>
      <rPr>
        <sz val="10"/>
        <rFont val="Times New Roman"/>
        <charset val="134"/>
      </rPr>
      <t>10</t>
    </r>
    <r>
      <rPr>
        <sz val="10"/>
        <rFont val="仿宋"/>
        <charset val="134"/>
      </rPr>
      <t>月与洛阳市优源牧业有限公司签订资产租赁合同，协议约定每年向盐镇乡人民政府交纳资产租金不低于财政投资额的</t>
    </r>
    <r>
      <rPr>
        <sz val="10"/>
        <rFont val="Times New Roman"/>
        <charset val="134"/>
      </rPr>
      <t>6%</t>
    </r>
    <r>
      <rPr>
        <sz val="10"/>
        <rFont val="仿宋"/>
        <charset val="134"/>
      </rPr>
      <t>。合同期内资产由承租方负责日常管护，盐镇乡人民政府和周沟村委负责资产运营监管。</t>
    </r>
  </si>
  <si>
    <r>
      <rPr>
        <sz val="10"/>
        <rFont val="Times New Roman"/>
        <charset val="134"/>
      </rPr>
      <t>1</t>
    </r>
    <r>
      <rPr>
        <sz val="10"/>
        <rFont val="仿宋"/>
        <charset val="134"/>
      </rPr>
      <t>、盐镇乡人民政府每年不低于</t>
    </r>
    <r>
      <rPr>
        <sz val="10"/>
        <rFont val="Times New Roman"/>
        <charset val="134"/>
      </rPr>
      <t>70%</t>
    </r>
    <r>
      <rPr>
        <sz val="10"/>
        <rFont val="仿宋"/>
        <charset val="134"/>
      </rPr>
      <t>资产收益通过二次带贫方式带动全村贫困户及边缘易致贫户，二次带贫方式通过以下方式进行：无劳力及兜底户保障生活补助、生产经营补贴、务工就业补贴、公益劳务或公益岗位补贴。</t>
    </r>
    <r>
      <rPr>
        <sz val="10"/>
        <rFont val="Times New Roman"/>
        <charset val="134"/>
      </rPr>
      <t xml:space="preserve">
2</t>
    </r>
    <r>
      <rPr>
        <sz val="10"/>
        <rFont val="仿宋"/>
        <charset val="134"/>
      </rPr>
      <t>、项目运营过程中，优先安置有劳动能力且有务工意愿的贫困户在务工，实现贫困户稳定增收。</t>
    </r>
  </si>
  <si>
    <r>
      <rPr>
        <sz val="10"/>
        <rFont val="Times New Roman"/>
        <charset val="134"/>
      </rPr>
      <t>2022</t>
    </r>
    <r>
      <rPr>
        <sz val="10"/>
        <rFont val="仿宋"/>
        <charset val="134"/>
      </rPr>
      <t>年宜阳县盐镇乡王坑村养鹅厂项目</t>
    </r>
  </si>
  <si>
    <r>
      <rPr>
        <sz val="10"/>
        <rFont val="仿宋"/>
        <charset val="134"/>
      </rPr>
      <t>占地</t>
    </r>
    <r>
      <rPr>
        <sz val="10"/>
        <rFont val="Times New Roman"/>
        <charset val="134"/>
      </rPr>
      <t>15</t>
    </r>
    <r>
      <rPr>
        <sz val="10"/>
        <rFont val="仿宋"/>
        <charset val="134"/>
      </rPr>
      <t>亩，新建钢结构育雏棚</t>
    </r>
    <r>
      <rPr>
        <sz val="10"/>
        <rFont val="Times New Roman"/>
        <charset val="134"/>
      </rPr>
      <t>3</t>
    </r>
    <r>
      <rPr>
        <sz val="10"/>
        <rFont val="仿宋"/>
        <charset val="134"/>
      </rPr>
      <t>座、钢结构追肥棚</t>
    </r>
    <r>
      <rPr>
        <sz val="10"/>
        <rFont val="Times New Roman"/>
        <charset val="134"/>
      </rPr>
      <t>3</t>
    </r>
    <r>
      <rPr>
        <sz val="10"/>
        <rFont val="仿宋"/>
        <charset val="134"/>
      </rPr>
      <t>座</t>
    </r>
  </si>
  <si>
    <r>
      <rPr>
        <sz val="10"/>
        <rFont val="Times New Roman"/>
        <charset val="134"/>
      </rPr>
      <t>277.38</t>
    </r>
    <r>
      <rPr>
        <sz val="10"/>
        <rFont val="仿宋"/>
        <charset val="134"/>
      </rPr>
      <t>万元</t>
    </r>
    <r>
      <rPr>
        <sz val="10"/>
        <rFont val="Times New Roman"/>
        <charset val="134"/>
      </rPr>
      <t>/</t>
    </r>
    <r>
      <rPr>
        <sz val="10"/>
        <rFont val="仿宋"/>
        <charset val="134"/>
      </rPr>
      <t>个</t>
    </r>
  </si>
  <si>
    <t>王坑村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</si>
  <si>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月建成投用，项目建成后资产归属盐镇乡人民政府所有。项目计划于</t>
    </r>
    <r>
      <rPr>
        <sz val="10"/>
        <rFont val="Times New Roman"/>
        <charset val="134"/>
      </rPr>
      <t>2022</t>
    </r>
    <r>
      <rPr>
        <sz val="10"/>
        <rFont val="仿宋"/>
        <charset val="134"/>
      </rPr>
      <t>年</t>
    </r>
    <r>
      <rPr>
        <sz val="10"/>
        <rFont val="Times New Roman"/>
        <charset val="134"/>
      </rPr>
      <t>10</t>
    </r>
    <r>
      <rPr>
        <sz val="10"/>
        <rFont val="仿宋"/>
        <charset val="134"/>
      </rPr>
      <t>月与宜阳县圣鑫农民专业合作社签订资产租赁合同，协议约定每年向盐镇乡人民政府交纳资产租金不低于财政投资额的</t>
    </r>
    <r>
      <rPr>
        <sz val="10"/>
        <rFont val="Times New Roman"/>
        <charset val="134"/>
      </rPr>
      <t>6%</t>
    </r>
    <r>
      <rPr>
        <sz val="10"/>
        <rFont val="仿宋"/>
        <charset val="134"/>
      </rPr>
      <t>。合同期内资产由承租方负责日常管护，盐镇乡人民政府和王坑村委负责资产运营监管。</t>
    </r>
  </si>
  <si>
    <r>
      <rPr>
        <sz val="10"/>
        <rFont val="Times New Roman"/>
        <charset val="134"/>
      </rPr>
      <t>2022</t>
    </r>
    <r>
      <rPr>
        <sz val="10"/>
        <rFont val="仿宋"/>
        <charset val="134"/>
      </rPr>
      <t>年宜阳县盐镇乡贾院村猪皮柿子深加工建设项目</t>
    </r>
  </si>
  <si>
    <r>
      <rPr>
        <sz val="10"/>
        <rFont val="仿宋"/>
        <charset val="134"/>
      </rPr>
      <t>占地</t>
    </r>
    <r>
      <rPr>
        <sz val="10"/>
        <rFont val="Times New Roman"/>
        <charset val="134"/>
      </rPr>
      <t>5</t>
    </r>
    <r>
      <rPr>
        <sz val="10"/>
        <rFont val="仿宋"/>
        <charset val="134"/>
      </rPr>
      <t>亩，新建加工车间</t>
    </r>
    <r>
      <rPr>
        <sz val="10"/>
        <rFont val="Times New Roman"/>
        <charset val="134"/>
      </rPr>
      <t>1500</t>
    </r>
    <r>
      <rPr>
        <sz val="10"/>
        <rFont val="仿宋"/>
        <charset val="134"/>
      </rPr>
      <t>平米，冷藏库</t>
    </r>
    <r>
      <rPr>
        <sz val="10"/>
        <rFont val="Times New Roman"/>
        <charset val="134"/>
      </rPr>
      <t>200</t>
    </r>
    <r>
      <rPr>
        <sz val="10"/>
        <rFont val="仿宋"/>
        <charset val="134"/>
      </rPr>
      <t>平米及水、电，道路，围墙等附属设施。</t>
    </r>
  </si>
  <si>
    <r>
      <rPr>
        <sz val="10"/>
        <rFont val="Times New Roman"/>
        <charset val="134"/>
      </rPr>
      <t>240.42</t>
    </r>
    <r>
      <rPr>
        <sz val="10"/>
        <rFont val="仿宋"/>
        <charset val="134"/>
      </rPr>
      <t>万元</t>
    </r>
    <r>
      <rPr>
        <sz val="10"/>
        <rFont val="Times New Roman"/>
        <charset val="134"/>
      </rPr>
      <t>/</t>
    </r>
    <r>
      <rPr>
        <sz val="10"/>
        <rFont val="仿宋"/>
        <charset val="134"/>
      </rPr>
      <t>个</t>
    </r>
  </si>
  <si>
    <t>贾院村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</si>
  <si>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月建成投用，项目建成后资产归属盐镇乡人民政府所有。项目计划于</t>
    </r>
    <r>
      <rPr>
        <sz val="10"/>
        <rFont val="Times New Roman"/>
        <charset val="134"/>
      </rPr>
      <t>2022</t>
    </r>
    <r>
      <rPr>
        <sz val="10"/>
        <rFont val="仿宋"/>
        <charset val="134"/>
      </rPr>
      <t>年</t>
    </r>
    <r>
      <rPr>
        <sz val="10"/>
        <rFont val="Times New Roman"/>
        <charset val="134"/>
      </rPr>
      <t>8</t>
    </r>
    <r>
      <rPr>
        <sz val="10"/>
        <rFont val="仿宋"/>
        <charset val="134"/>
      </rPr>
      <t>月签订资产租赁合同，协议约定每年向盐镇乡人民政府交纳资产租金不低于财政投资额的</t>
    </r>
    <r>
      <rPr>
        <sz val="10"/>
        <rFont val="Times New Roman"/>
        <charset val="134"/>
      </rPr>
      <t>6%</t>
    </r>
    <r>
      <rPr>
        <sz val="10"/>
        <rFont val="仿宋"/>
        <charset val="134"/>
      </rPr>
      <t>。合同期内资产由承租方负责日常管护，盐镇乡人民政府和周沟村委负责资产运营监管。</t>
    </r>
  </si>
  <si>
    <r>
      <rPr>
        <sz val="10"/>
        <rFont val="Times New Roman"/>
        <charset val="134"/>
      </rPr>
      <t>2022</t>
    </r>
    <r>
      <rPr>
        <sz val="10"/>
        <rFont val="仿宋"/>
        <charset val="134"/>
      </rPr>
      <t>年宜阳县盐镇乡塔泥村食品加工建设项目</t>
    </r>
  </si>
  <si>
    <r>
      <rPr>
        <sz val="10"/>
        <rFont val="仿宋"/>
        <charset val="134"/>
      </rPr>
      <t>利用塔泥村老中学</t>
    </r>
    <r>
      <rPr>
        <sz val="10"/>
        <rFont val="Times New Roman"/>
        <charset val="134"/>
      </rPr>
      <t>8</t>
    </r>
    <r>
      <rPr>
        <sz val="10"/>
        <rFont val="仿宋"/>
        <charset val="134"/>
      </rPr>
      <t>亩地；新建钢构厂房</t>
    </r>
    <r>
      <rPr>
        <sz val="10"/>
        <rFont val="Times New Roman"/>
        <charset val="134"/>
      </rPr>
      <t>1</t>
    </r>
    <r>
      <rPr>
        <sz val="10"/>
        <rFont val="仿宋"/>
        <charset val="134"/>
      </rPr>
      <t>座，共计</t>
    </r>
    <r>
      <rPr>
        <sz val="10"/>
        <rFont val="Times New Roman"/>
        <charset val="134"/>
      </rPr>
      <t>800</t>
    </r>
    <r>
      <rPr>
        <sz val="10"/>
        <rFont val="仿宋"/>
        <charset val="134"/>
      </rPr>
      <t>平方米，管理房</t>
    </r>
    <r>
      <rPr>
        <sz val="10"/>
        <rFont val="Times New Roman"/>
        <charset val="134"/>
      </rPr>
      <t>100</t>
    </r>
    <r>
      <rPr>
        <sz val="10"/>
        <rFont val="仿宋"/>
        <charset val="134"/>
      </rPr>
      <t>平方米，水电路等配套设施。</t>
    </r>
  </si>
  <si>
    <r>
      <rPr>
        <sz val="10"/>
        <rFont val="Times New Roman"/>
        <charset val="134"/>
      </rPr>
      <t>102.25</t>
    </r>
    <r>
      <rPr>
        <sz val="10"/>
        <rFont val="仿宋"/>
        <charset val="134"/>
      </rPr>
      <t>万元</t>
    </r>
    <r>
      <rPr>
        <sz val="10"/>
        <rFont val="Times New Roman"/>
        <charset val="134"/>
      </rPr>
      <t>/</t>
    </r>
    <r>
      <rPr>
        <sz val="10"/>
        <rFont val="仿宋"/>
        <charset val="134"/>
      </rPr>
      <t>个</t>
    </r>
  </si>
  <si>
    <t>塔泥村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</si>
  <si>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月建成投用，项目建成后资产归属盐镇乡人民政府所有。项目计划于</t>
    </r>
    <r>
      <rPr>
        <sz val="10"/>
        <rFont val="Times New Roman"/>
        <charset val="134"/>
      </rPr>
      <t>2022</t>
    </r>
    <r>
      <rPr>
        <sz val="10"/>
        <rFont val="仿宋"/>
        <charset val="134"/>
      </rPr>
      <t>年</t>
    </r>
    <r>
      <rPr>
        <sz val="10"/>
        <rFont val="Times New Roman"/>
        <charset val="134"/>
      </rPr>
      <t>8</t>
    </r>
    <r>
      <rPr>
        <sz val="10"/>
        <rFont val="仿宋"/>
        <charset val="134"/>
      </rPr>
      <t>月与塔泥村乡贤闫文辉签订资产租赁合同，协议约定每年向盐镇乡人民政府交纳资产租金不低于财政投资额的</t>
    </r>
    <r>
      <rPr>
        <sz val="10"/>
        <rFont val="Times New Roman"/>
        <charset val="134"/>
      </rPr>
      <t>6%</t>
    </r>
    <r>
      <rPr>
        <sz val="10"/>
        <rFont val="仿宋"/>
        <charset val="134"/>
      </rPr>
      <t>。合同期内资产由承租方负责日常管护，盐镇乡人民政府和塔泥村委负责资产运营监管。</t>
    </r>
  </si>
  <si>
    <r>
      <rPr>
        <sz val="10"/>
        <rFont val="Times New Roman"/>
        <charset val="134"/>
      </rPr>
      <t>2022</t>
    </r>
    <r>
      <rPr>
        <sz val="10"/>
        <rFont val="仿宋"/>
        <charset val="134"/>
      </rPr>
      <t>年宜阳县韩城镇五岳沟村特色养殖基地建设项目</t>
    </r>
  </si>
  <si>
    <r>
      <rPr>
        <sz val="10"/>
        <rFont val="仿宋"/>
        <charset val="134"/>
      </rPr>
      <t>建设蝎子养殖大棚</t>
    </r>
    <r>
      <rPr>
        <sz val="10"/>
        <rFont val="Times New Roman"/>
        <charset val="134"/>
      </rPr>
      <t>5</t>
    </r>
    <r>
      <rPr>
        <sz val="10"/>
        <rFont val="仿宋"/>
        <charset val="134"/>
      </rPr>
      <t>座，占地</t>
    </r>
    <r>
      <rPr>
        <sz val="10"/>
        <rFont val="Times New Roman"/>
        <charset val="134"/>
      </rPr>
      <t>30</t>
    </r>
    <r>
      <rPr>
        <sz val="10"/>
        <rFont val="仿宋"/>
        <charset val="134"/>
      </rPr>
      <t>亩。</t>
    </r>
  </si>
  <si>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月建成投用，项目产权归属韩城镇五岳沟村所有。项目计划于</t>
    </r>
    <r>
      <rPr>
        <sz val="10"/>
        <rFont val="Times New Roman"/>
        <charset val="134"/>
      </rPr>
      <t>2022</t>
    </r>
    <r>
      <rPr>
        <sz val="10"/>
        <rFont val="仿宋"/>
        <charset val="134"/>
      </rPr>
      <t>年</t>
    </r>
    <r>
      <rPr>
        <sz val="10"/>
        <rFont val="Times New Roman"/>
        <charset val="134"/>
      </rPr>
      <t>9</t>
    </r>
    <r>
      <rPr>
        <sz val="10"/>
        <rFont val="仿宋"/>
        <charset val="134"/>
      </rPr>
      <t>月与五岳沟村集体经济合作社签订资产租赁合同，协议约定五岳沟村集体经济合作社每年向五岳沟村村委交纳财政投资额</t>
    </r>
    <r>
      <rPr>
        <sz val="10"/>
        <rFont val="Times New Roman"/>
        <charset val="134"/>
      </rPr>
      <t>6%</t>
    </r>
    <r>
      <rPr>
        <sz val="10"/>
        <rFont val="仿宋"/>
        <charset val="134"/>
      </rPr>
      <t>的资产租金。合同期内项目资产由五岳沟村集体经济合作社负责日常管护维护，韩城镇五岳沟村村委负责资产运营监管。</t>
    </r>
  </si>
  <si>
    <r>
      <rPr>
        <sz val="10"/>
        <rFont val="Times New Roman"/>
        <charset val="134"/>
      </rPr>
      <t>1</t>
    </r>
    <r>
      <rPr>
        <sz val="10"/>
        <rFont val="仿宋"/>
        <charset val="134"/>
      </rPr>
      <t>、五岳沟村村集体每年不低于</t>
    </r>
    <r>
      <rPr>
        <sz val="10"/>
        <rFont val="Times New Roman"/>
        <charset val="134"/>
      </rPr>
      <t>80%</t>
    </r>
    <r>
      <rPr>
        <sz val="10"/>
        <rFont val="仿宋"/>
        <charset val="134"/>
      </rPr>
      <t>的资产收益通过二次带贫方式带动全村脱贫户及风险未消除的监测户（在上级政策许可下，可扩大带贫至其他一般农户），二次带贫方式通过以下方式进行：无劳力及兜底户保障生活补助、生产经营补贴、务工就业补贴、公益劳务或公益岗位补贴。</t>
    </r>
    <r>
      <rPr>
        <sz val="10"/>
        <rFont val="Times New Roman"/>
        <charset val="134"/>
      </rPr>
      <t xml:space="preserve">
2</t>
    </r>
    <r>
      <rPr>
        <sz val="10"/>
        <rFont val="仿宋"/>
        <charset val="134"/>
      </rPr>
      <t>、项目运营过程中，企业优先安置有劳动能力且有务工意愿的脱贫户在种植基地务工，实现脱贫户稳定增收。</t>
    </r>
  </si>
  <si>
    <r>
      <rPr>
        <sz val="10"/>
        <rFont val="Times New Roman"/>
        <charset val="134"/>
      </rPr>
      <t>2022</t>
    </r>
    <r>
      <rPr>
        <sz val="10"/>
        <rFont val="仿宋"/>
        <charset val="134"/>
      </rPr>
      <t>年宜阳县张坞镇上龙村土蜂加工车间建设项目</t>
    </r>
  </si>
  <si>
    <r>
      <rPr>
        <sz val="10"/>
        <rFont val="仿宋"/>
        <charset val="134"/>
      </rPr>
      <t>新建生产加工车间</t>
    </r>
    <r>
      <rPr>
        <sz val="10"/>
        <rFont val="Times New Roman"/>
        <charset val="134"/>
      </rPr>
      <t>300</t>
    </r>
    <r>
      <rPr>
        <sz val="10"/>
        <rFont val="仿宋"/>
        <charset val="134"/>
      </rPr>
      <t>平方</t>
    </r>
  </si>
  <si>
    <r>
      <rPr>
        <sz val="10"/>
        <rFont val="Times New Roman"/>
        <charset val="134"/>
      </rPr>
      <t>55.3</t>
    </r>
    <r>
      <rPr>
        <sz val="10"/>
        <rFont val="仿宋"/>
        <charset val="134"/>
      </rPr>
      <t>万元</t>
    </r>
    <r>
      <rPr>
        <sz val="10"/>
        <rFont val="Times New Roman"/>
        <charset val="134"/>
      </rPr>
      <t>/</t>
    </r>
    <r>
      <rPr>
        <sz val="10"/>
        <rFont val="仿宋"/>
        <charset val="134"/>
      </rPr>
      <t>个</t>
    </r>
  </si>
  <si>
    <r>
      <rPr>
        <sz val="10"/>
        <rFont val="仿宋"/>
        <charset val="134"/>
      </rPr>
      <t>该项目产权归属上龙村委所有，大户按照协议每年向上龙村集体经济合作社缴纳投入产业发展资金的</t>
    </r>
    <r>
      <rPr>
        <sz val="10"/>
        <rFont val="Times New Roman"/>
        <charset val="134"/>
      </rPr>
      <t>6%</t>
    </r>
    <r>
      <rPr>
        <sz val="10"/>
        <rFont val="仿宋"/>
        <charset val="134"/>
      </rPr>
      <t>承包费，村集体收益</t>
    </r>
    <r>
      <rPr>
        <sz val="10"/>
        <rFont val="Times New Roman"/>
        <charset val="134"/>
      </rPr>
      <t>3.3</t>
    </r>
    <r>
      <rPr>
        <sz val="10"/>
        <rFont val="仿宋"/>
        <charset val="134"/>
      </rPr>
      <t>万元，张午白河土蜂家庭农场负责经营管理。该项目建成后可带动上龙村</t>
    </r>
    <r>
      <rPr>
        <sz val="10"/>
        <rFont val="Times New Roman"/>
        <charset val="134"/>
      </rPr>
      <t>27</t>
    </r>
    <r>
      <rPr>
        <sz val="10"/>
        <rFont val="仿宋"/>
        <charset val="134"/>
      </rPr>
      <t>户</t>
    </r>
    <r>
      <rPr>
        <sz val="10"/>
        <rFont val="Times New Roman"/>
        <charset val="134"/>
      </rPr>
      <t>96</t>
    </r>
    <r>
      <rPr>
        <sz val="10"/>
        <rFont val="仿宋"/>
        <charset val="134"/>
      </rPr>
      <t>口贫困人口持续稳定增收。张坞镇人民政府负责资产运营监管</t>
    </r>
  </si>
  <si>
    <r>
      <rPr>
        <sz val="10"/>
        <rFont val="仿宋"/>
        <charset val="134"/>
      </rPr>
      <t>带贫模式：</t>
    </r>
    <r>
      <rPr>
        <sz val="10"/>
        <rFont val="Times New Roman"/>
        <charset val="134"/>
      </rPr>
      <t>1</t>
    </r>
    <r>
      <rPr>
        <sz val="10"/>
        <rFont val="仿宋"/>
        <charset val="134"/>
      </rPr>
      <t>、承包经营。张午白河土蜂家庭农场经营管理，大户按照协议每年向上龙村集体经济合作社缴纳投入产业发展资金的</t>
    </r>
    <r>
      <rPr>
        <sz val="10"/>
        <rFont val="Times New Roman"/>
        <charset val="134"/>
      </rPr>
      <t>6%</t>
    </r>
    <r>
      <rPr>
        <sz val="10"/>
        <rFont val="仿宋"/>
        <charset val="134"/>
      </rPr>
      <t>承包费，村集体收益</t>
    </r>
    <r>
      <rPr>
        <sz val="10"/>
        <rFont val="Times New Roman"/>
        <charset val="134"/>
      </rPr>
      <t>3.3</t>
    </r>
    <r>
      <rPr>
        <sz val="10"/>
        <rFont val="仿宋"/>
        <charset val="134"/>
      </rPr>
      <t>万元。</t>
    </r>
    <r>
      <rPr>
        <sz val="10"/>
        <rFont val="Times New Roman"/>
        <charset val="134"/>
      </rPr>
      <t>2</t>
    </r>
    <r>
      <rPr>
        <sz val="10"/>
        <rFont val="仿宋"/>
        <charset val="134"/>
      </rPr>
      <t>、转移就业。安置有劳动能力且有务工意愿的贫困户在种植基地务工，实现贫困户稳定增收。</t>
    </r>
    <r>
      <rPr>
        <sz val="10"/>
        <rFont val="Times New Roman"/>
        <charset val="134"/>
      </rPr>
      <t>3</t>
    </r>
    <r>
      <rPr>
        <sz val="10"/>
        <rFont val="仿宋"/>
        <charset val="134"/>
      </rPr>
      <t>、对村集体经济收入通过以下方式进行二次分配</t>
    </r>
    <r>
      <rPr>
        <sz val="10"/>
        <rFont val="Times New Roman"/>
        <charset val="134"/>
      </rPr>
      <t>:</t>
    </r>
    <r>
      <rPr>
        <sz val="10"/>
        <rFont val="仿宋"/>
        <charset val="134"/>
      </rPr>
      <t>无劳力及兜底户保障生活补助；自主发展生产经营奖励；就业务工奖励；公益劳动岗位补贴。</t>
    </r>
  </si>
  <si>
    <r>
      <rPr>
        <sz val="10"/>
        <rFont val="Times New Roman"/>
        <charset val="134"/>
      </rPr>
      <t>2022</t>
    </r>
    <r>
      <rPr>
        <sz val="10"/>
        <rFont val="仿宋"/>
        <charset val="134"/>
      </rPr>
      <t>年宜阳县上观乡西王沟村吊袋木耳种植项目</t>
    </r>
  </si>
  <si>
    <r>
      <rPr>
        <sz val="10"/>
        <rFont val="Times New Roman"/>
        <charset val="134"/>
      </rPr>
      <t>1.</t>
    </r>
    <r>
      <rPr>
        <sz val="10"/>
        <rFont val="仿宋"/>
        <charset val="134"/>
      </rPr>
      <t>新建种植大棚</t>
    </r>
    <r>
      <rPr>
        <sz val="10"/>
        <rFont val="Times New Roman"/>
        <charset val="134"/>
      </rPr>
      <t>30M*10M4</t>
    </r>
    <r>
      <rPr>
        <sz val="10"/>
        <rFont val="仿宋"/>
        <charset val="134"/>
      </rPr>
      <t>个；</t>
    </r>
    <r>
      <rPr>
        <sz val="10"/>
        <rFont val="Times New Roman"/>
        <charset val="134"/>
      </rPr>
      <t xml:space="preserve">                 2.</t>
    </r>
    <r>
      <rPr>
        <sz val="10"/>
        <rFont val="仿宋"/>
        <charset val="134"/>
      </rPr>
      <t>项目用地平整；</t>
    </r>
    <r>
      <rPr>
        <sz val="10"/>
        <rFont val="Times New Roman"/>
        <charset val="134"/>
      </rPr>
      <t xml:space="preserve">
3.</t>
    </r>
    <r>
      <rPr>
        <sz val="10"/>
        <rFont val="仿宋"/>
        <charset val="134"/>
      </rPr>
      <t>用水、电新建；</t>
    </r>
    <r>
      <rPr>
        <sz val="10"/>
        <rFont val="Times New Roman"/>
        <charset val="134"/>
      </rPr>
      <t xml:space="preserve">
4.</t>
    </r>
    <r>
      <rPr>
        <sz val="10"/>
        <rFont val="仿宋"/>
        <charset val="134"/>
      </rPr>
      <t>简易道路修建。</t>
    </r>
  </si>
  <si>
    <r>
      <rPr>
        <sz val="10"/>
        <rFont val="Times New Roman"/>
        <charset val="134"/>
      </rPr>
      <t>48</t>
    </r>
    <r>
      <rPr>
        <sz val="10"/>
        <rFont val="仿宋"/>
        <charset val="134"/>
      </rPr>
      <t>万元</t>
    </r>
    <r>
      <rPr>
        <sz val="10"/>
        <rFont val="Times New Roman"/>
        <charset val="134"/>
      </rPr>
      <t>/</t>
    </r>
    <r>
      <rPr>
        <sz val="10"/>
        <rFont val="仿宋"/>
        <charset val="134"/>
      </rPr>
      <t>个</t>
    </r>
  </si>
  <si>
    <t>西王沟村</t>
  </si>
  <si>
    <r>
      <rPr>
        <sz val="10"/>
        <rFont val="仿宋"/>
        <charset val="134"/>
      </rPr>
      <t>该项目建成后，项目资产可使用</t>
    </r>
    <r>
      <rPr>
        <sz val="10"/>
        <rFont val="Times New Roman"/>
        <charset val="134"/>
      </rPr>
      <t>20</t>
    </r>
    <r>
      <rPr>
        <sz val="10"/>
        <rFont val="仿宋"/>
        <charset val="134"/>
      </rPr>
      <t>年以上，项目资产归属西王沟村所有，给西王沟村杨邵杰签订租赁合同，杨邵杰每年按照财政投入资金的</t>
    </r>
    <r>
      <rPr>
        <sz val="10"/>
        <rFont val="Times New Roman"/>
        <charset val="134"/>
      </rPr>
      <t>8%</t>
    </r>
    <r>
      <rPr>
        <sz val="10"/>
        <rFont val="仿宋"/>
        <charset val="134"/>
      </rPr>
      <t>，给西王沟村缴纳租赁费用，合同期内有杨邵杰负责对资产进行管理，西王沟村负责运营监管。</t>
    </r>
  </si>
  <si>
    <r>
      <rPr>
        <sz val="10"/>
        <rFont val="仿宋"/>
        <charset val="134"/>
      </rPr>
      <t>西王沟村每年不低于</t>
    </r>
    <r>
      <rPr>
        <sz val="10"/>
        <rFont val="Times New Roman"/>
        <charset val="134"/>
      </rPr>
      <t>70%</t>
    </r>
    <r>
      <rPr>
        <sz val="10"/>
        <rFont val="仿宋"/>
        <charset val="134"/>
      </rPr>
      <t>的资产收益通过二次带贫方式带动全村脱贫户和边缘以致贫人群等低收入群体，二次带贫通过以下方式进行：无劳力及兜底户生活保障补助、生产经营补贴、务工就业补贴、公益劳动或公益岗位补贴。项目运营过程中优先安置有劳动能力有务工意愿的贫困劳动力，实现贫困户和边缘易致贫人员稳定增收。</t>
    </r>
  </si>
  <si>
    <r>
      <rPr>
        <sz val="10"/>
        <rFont val="Times New Roman"/>
        <charset val="134"/>
      </rPr>
      <t>2022</t>
    </r>
    <r>
      <rPr>
        <sz val="10"/>
        <rFont val="仿宋"/>
        <charset val="134"/>
      </rPr>
      <t>年宜阳县白杨镇智慧生态田园综合体项目</t>
    </r>
  </si>
  <si>
    <r>
      <rPr>
        <sz val="10"/>
        <rFont val="仿宋"/>
        <charset val="134"/>
      </rPr>
      <t>建设玻璃大棚</t>
    </r>
    <r>
      <rPr>
        <sz val="10"/>
        <rFont val="Times New Roman"/>
        <charset val="134"/>
      </rPr>
      <t>2</t>
    </r>
    <r>
      <rPr>
        <sz val="10"/>
        <rFont val="仿宋"/>
        <charset val="134"/>
      </rPr>
      <t>个，其中</t>
    </r>
    <r>
      <rPr>
        <sz val="10"/>
        <rFont val="Times New Roman"/>
        <charset val="134"/>
      </rPr>
      <t>1500</t>
    </r>
    <r>
      <rPr>
        <sz val="10"/>
        <rFont val="仿宋"/>
        <charset val="134"/>
      </rPr>
      <t>平米</t>
    </r>
    <r>
      <rPr>
        <sz val="10"/>
        <rFont val="Times New Roman"/>
        <charset val="134"/>
      </rPr>
      <t>1</t>
    </r>
    <r>
      <rPr>
        <sz val="10"/>
        <rFont val="仿宋"/>
        <charset val="134"/>
      </rPr>
      <t>个、</t>
    </r>
    <r>
      <rPr>
        <sz val="10"/>
        <rFont val="Times New Roman"/>
        <charset val="134"/>
      </rPr>
      <t>1000</t>
    </r>
    <r>
      <rPr>
        <sz val="10"/>
        <rFont val="仿宋"/>
        <charset val="134"/>
      </rPr>
      <t>平米</t>
    </r>
    <r>
      <rPr>
        <sz val="10"/>
        <rFont val="Times New Roman"/>
        <charset val="134"/>
      </rPr>
      <t>1</t>
    </r>
    <r>
      <rPr>
        <sz val="10"/>
        <rFont val="仿宋"/>
        <charset val="134"/>
      </rPr>
      <t>个；温室大棚</t>
    </r>
    <r>
      <rPr>
        <sz val="10"/>
        <rFont val="Times New Roman"/>
        <charset val="134"/>
      </rPr>
      <t>8</t>
    </r>
    <r>
      <rPr>
        <sz val="10"/>
        <rFont val="仿宋"/>
        <charset val="134"/>
      </rPr>
      <t>个每个</t>
    </r>
    <r>
      <rPr>
        <sz val="10"/>
        <rFont val="Times New Roman"/>
        <charset val="134"/>
      </rPr>
      <t>600</t>
    </r>
    <r>
      <rPr>
        <sz val="10"/>
        <rFont val="仿宋"/>
        <charset val="134"/>
      </rPr>
      <t>平米；香菇大棚</t>
    </r>
    <r>
      <rPr>
        <sz val="10"/>
        <rFont val="Times New Roman"/>
        <charset val="134"/>
      </rPr>
      <t>5</t>
    </r>
    <r>
      <rPr>
        <sz val="10"/>
        <rFont val="仿宋"/>
        <charset val="134"/>
      </rPr>
      <t>个，每个</t>
    </r>
    <r>
      <rPr>
        <sz val="10"/>
        <rFont val="Times New Roman"/>
        <charset val="134"/>
      </rPr>
      <t>600</t>
    </r>
    <r>
      <rPr>
        <sz val="10"/>
        <rFont val="仿宋"/>
        <charset val="134"/>
      </rPr>
      <t>平米。</t>
    </r>
  </si>
  <si>
    <r>
      <rPr>
        <sz val="10"/>
        <rFont val="Times New Roman"/>
        <charset val="134"/>
      </rPr>
      <t>1.</t>
    </r>
    <r>
      <rPr>
        <sz val="10"/>
        <rFont val="仿宋"/>
        <charset val="134"/>
      </rPr>
      <t>项目计划于</t>
    </r>
    <r>
      <rPr>
        <sz val="10"/>
        <rFont val="Times New Roman"/>
        <charset val="134"/>
      </rPr>
      <t>2022</t>
    </r>
    <r>
      <rPr>
        <sz val="10"/>
        <rFont val="仿宋"/>
        <charset val="134"/>
      </rPr>
      <t>年</t>
    </r>
    <r>
      <rPr>
        <sz val="10"/>
        <rFont val="Times New Roman"/>
        <charset val="134"/>
      </rPr>
      <t>9</t>
    </r>
    <r>
      <rPr>
        <sz val="10"/>
        <rFont val="仿宋"/>
        <charset val="134"/>
      </rPr>
      <t>月份建成投用，项目形成的资产归属于白杨镇人民政府所有，项目资产可使用</t>
    </r>
    <r>
      <rPr>
        <sz val="10"/>
        <rFont val="Times New Roman"/>
        <charset val="134"/>
      </rPr>
      <t>10</t>
    </r>
    <r>
      <rPr>
        <sz val="10"/>
        <rFont val="仿宋"/>
        <charset val="134"/>
      </rPr>
      <t>年以上，项目资产由白杨镇人民政府安排专人进行日常管护。</t>
    </r>
    <r>
      <rPr>
        <sz val="10"/>
        <rFont val="Times New Roman"/>
        <charset val="134"/>
      </rPr>
      <t xml:space="preserve">
2.</t>
    </r>
    <r>
      <rPr>
        <sz val="10"/>
        <rFont val="仿宋"/>
        <charset val="134"/>
      </rPr>
      <t>项目建成后千亩蔬菜基地由万象超市运营，每年缴纳租金</t>
    </r>
    <r>
      <rPr>
        <sz val="10"/>
        <rFont val="Times New Roman"/>
        <charset val="134"/>
      </rPr>
      <t>37.5</t>
    </r>
    <r>
      <rPr>
        <sz val="10"/>
        <rFont val="仿宋"/>
        <charset val="134"/>
      </rPr>
      <t>万元。</t>
    </r>
    <r>
      <rPr>
        <sz val="10"/>
        <rFont val="Times New Roman"/>
        <charset val="134"/>
      </rPr>
      <t xml:space="preserve">
3.</t>
    </r>
    <r>
      <rPr>
        <sz val="10"/>
        <rFont val="仿宋"/>
        <charset val="134"/>
      </rPr>
      <t>项目运营过程中可提供就业岗位</t>
    </r>
    <r>
      <rPr>
        <sz val="10"/>
        <rFont val="Times New Roman"/>
        <charset val="134"/>
      </rPr>
      <t>100</t>
    </r>
    <r>
      <rPr>
        <sz val="10"/>
        <rFont val="仿宋"/>
        <charset val="134"/>
      </rPr>
      <t>个以上，带动群众就业增收。</t>
    </r>
  </si>
  <si>
    <r>
      <rPr>
        <sz val="10"/>
        <rFont val="Times New Roman"/>
        <charset val="134"/>
      </rPr>
      <t>1.</t>
    </r>
    <r>
      <rPr>
        <sz val="10"/>
        <rFont val="仿宋"/>
        <charset val="134"/>
      </rPr>
      <t>项目实施完成，每年产生收益</t>
    </r>
    <r>
      <rPr>
        <sz val="10"/>
        <rFont val="Times New Roman"/>
        <charset val="134"/>
      </rPr>
      <t>37.5</t>
    </r>
    <r>
      <rPr>
        <sz val="10"/>
        <rFont val="仿宋"/>
        <charset val="134"/>
      </rPr>
      <t>万元，白杨镇人民政府每年召开党政联席会议，将收益统筹分配给各行政村集体经济，各行政村将不低于</t>
    </r>
    <r>
      <rPr>
        <sz val="10"/>
        <rFont val="Times New Roman"/>
        <charset val="134"/>
      </rPr>
      <t>70%</t>
    </r>
    <r>
      <rPr>
        <sz val="10"/>
        <rFont val="仿宋"/>
        <charset val="134"/>
      </rPr>
      <t>的收益通过设立公益劳动岗位、困难救助、产业奖补等方式二次分配带动脱贫户、风险未消除监测户。</t>
    </r>
    <r>
      <rPr>
        <sz val="10"/>
        <rFont val="Times New Roman"/>
        <charset val="134"/>
      </rPr>
      <t xml:space="preserve">
2.</t>
    </r>
    <r>
      <rPr>
        <sz val="10"/>
        <rFont val="仿宋"/>
        <charset val="134"/>
      </rPr>
      <t>项目运营提供就业岗位</t>
    </r>
    <r>
      <rPr>
        <sz val="10"/>
        <rFont val="Times New Roman"/>
        <charset val="134"/>
      </rPr>
      <t>100</t>
    </r>
    <r>
      <rPr>
        <sz val="10"/>
        <rFont val="仿宋"/>
        <charset val="134"/>
      </rPr>
      <t>个以上，优先使用本地有劳动能力且有务工意愿的低收入人群务工，实现群众增收。</t>
    </r>
  </si>
  <si>
    <r>
      <rPr>
        <sz val="10"/>
        <rFont val="Times New Roman"/>
        <charset val="134"/>
      </rPr>
      <t>2022</t>
    </r>
    <r>
      <rPr>
        <sz val="10"/>
        <rFont val="仿宋"/>
        <charset val="134"/>
      </rPr>
      <t>年宜阳县白杨镇产业创新电商基地</t>
    </r>
  </si>
  <si>
    <r>
      <rPr>
        <sz val="10"/>
        <rFont val="仿宋"/>
        <charset val="134"/>
      </rPr>
      <t>改建</t>
    </r>
    <r>
      <rPr>
        <sz val="10"/>
        <rFont val="Times New Roman"/>
        <charset val="134"/>
      </rPr>
      <t>260</t>
    </r>
    <r>
      <rPr>
        <sz val="10"/>
        <rFont val="仿宋"/>
        <charset val="134"/>
      </rPr>
      <t>平方，需新建钢构房</t>
    </r>
    <r>
      <rPr>
        <sz val="10"/>
        <rFont val="Times New Roman"/>
        <charset val="134"/>
      </rPr>
      <t>460</t>
    </r>
    <r>
      <rPr>
        <sz val="10"/>
        <rFont val="仿宋"/>
        <charset val="134"/>
      </rPr>
      <t>平方。</t>
    </r>
  </si>
  <si>
    <r>
      <rPr>
        <sz val="10"/>
        <rFont val="Times New Roman"/>
        <charset val="134"/>
      </rPr>
      <t>135</t>
    </r>
    <r>
      <rPr>
        <sz val="10"/>
        <rFont val="仿宋"/>
        <charset val="134"/>
      </rPr>
      <t>万元</t>
    </r>
    <r>
      <rPr>
        <sz val="10"/>
        <rFont val="Times New Roman"/>
        <charset val="134"/>
      </rPr>
      <t>/</t>
    </r>
    <r>
      <rPr>
        <sz val="10"/>
        <rFont val="仿宋"/>
        <charset val="134"/>
      </rPr>
      <t>个</t>
    </r>
  </si>
  <si>
    <r>
      <rPr>
        <sz val="10"/>
        <rFont val="仿宋"/>
        <charset val="134"/>
      </rPr>
      <t>项目计划于</t>
    </r>
    <r>
      <rPr>
        <sz val="10"/>
        <rFont val="Times New Roman"/>
        <charset val="134"/>
      </rPr>
      <t>9</t>
    </r>
    <r>
      <rPr>
        <sz val="10"/>
        <rFont val="仿宋"/>
        <charset val="134"/>
      </rPr>
      <t>月份建成投用，功能设施划分为：一层为产品体验中心、大数据中心、乡贤馆；二层为培训中心、孵化中心、直播中心、品牌运营中心、产业办公室、众创空间、会议室。通过淘宝村创建，带动当地村民创收致富，企业电商转型，区域品牌建设、快递联动、文创产品升级、直播网红孵化，推动地方产品上行产业升级，促进乡村振兴。</t>
    </r>
  </si>
  <si>
    <r>
      <rPr>
        <sz val="10"/>
        <rFont val="仿宋"/>
        <charset val="134"/>
      </rPr>
      <t>项目实施完成，可推广白杨镇艾草系列产品，小香薯、蔬菜、水果等农副产品和麻花等特色产品。使全镇</t>
    </r>
    <r>
      <rPr>
        <sz val="10"/>
        <rFont val="Times New Roman"/>
        <charset val="134"/>
      </rPr>
      <t>1000</t>
    </r>
    <r>
      <rPr>
        <sz val="10"/>
        <rFont val="仿宋"/>
        <charset val="134"/>
      </rPr>
      <t>户以上群众长期受益，年销售农产品</t>
    </r>
    <r>
      <rPr>
        <sz val="10"/>
        <rFont val="Times New Roman"/>
        <charset val="134"/>
      </rPr>
      <t>500</t>
    </r>
    <r>
      <rPr>
        <sz val="10"/>
        <rFont val="仿宋"/>
        <charset val="134"/>
      </rPr>
      <t>万以上，实现各村集体资产保值增值。</t>
    </r>
  </si>
  <si>
    <r>
      <rPr>
        <sz val="10"/>
        <rFont val="Times New Roman"/>
        <charset val="134"/>
      </rPr>
      <t>2022</t>
    </r>
    <r>
      <rPr>
        <sz val="10"/>
        <rFont val="仿宋"/>
        <charset val="134"/>
      </rPr>
      <t>年宜阳县白杨镇张庄村淀粉加工厂项目</t>
    </r>
  </si>
  <si>
    <r>
      <rPr>
        <sz val="10"/>
        <rFont val="Times New Roman"/>
        <charset val="134"/>
      </rPr>
      <t>1.</t>
    </r>
    <r>
      <rPr>
        <sz val="10"/>
        <rFont val="仿宋"/>
        <charset val="134"/>
      </rPr>
      <t>产品展示厅</t>
    </r>
    <r>
      <rPr>
        <sz val="10"/>
        <rFont val="Times New Roman"/>
        <charset val="134"/>
      </rPr>
      <t>1000</t>
    </r>
    <r>
      <rPr>
        <sz val="10"/>
        <rFont val="仿宋"/>
        <charset val="134"/>
      </rPr>
      <t>平方米；</t>
    </r>
    <r>
      <rPr>
        <sz val="10"/>
        <rFont val="Times New Roman"/>
        <charset val="134"/>
      </rPr>
      <t>2.</t>
    </r>
    <r>
      <rPr>
        <sz val="10"/>
        <rFont val="仿宋"/>
        <charset val="134"/>
      </rPr>
      <t>钢结构生产车间</t>
    </r>
    <r>
      <rPr>
        <sz val="10"/>
        <rFont val="Times New Roman"/>
        <charset val="134"/>
      </rPr>
      <t>1200</t>
    </r>
    <r>
      <rPr>
        <sz val="10"/>
        <rFont val="仿宋"/>
        <charset val="134"/>
      </rPr>
      <t>平方米，烘干车间</t>
    </r>
    <r>
      <rPr>
        <sz val="10"/>
        <rFont val="Times New Roman"/>
        <charset val="134"/>
      </rPr>
      <t>1200</t>
    </r>
    <r>
      <rPr>
        <sz val="10"/>
        <rFont val="仿宋"/>
        <charset val="134"/>
      </rPr>
      <t>平方米，储存车间</t>
    </r>
    <r>
      <rPr>
        <sz val="10"/>
        <rFont val="Times New Roman"/>
        <charset val="134"/>
      </rPr>
      <t>1200</t>
    </r>
    <r>
      <rPr>
        <sz val="10"/>
        <rFont val="仿宋"/>
        <charset val="134"/>
      </rPr>
      <t>平方米；</t>
    </r>
    <r>
      <rPr>
        <sz val="10"/>
        <rFont val="Times New Roman"/>
        <charset val="134"/>
      </rPr>
      <t>3.</t>
    </r>
    <r>
      <rPr>
        <sz val="10"/>
        <rFont val="仿宋"/>
        <charset val="134"/>
      </rPr>
      <t>水泥地面、院墙。</t>
    </r>
  </si>
  <si>
    <t>张庄村</t>
  </si>
  <si>
    <r>
      <rPr>
        <sz val="10"/>
        <rFont val="仿宋"/>
        <charset val="134"/>
      </rPr>
      <t>项目计划于</t>
    </r>
    <r>
      <rPr>
        <sz val="10"/>
        <rFont val="Times New Roman"/>
        <charset val="134"/>
      </rPr>
      <t>2022</t>
    </r>
    <r>
      <rPr>
        <sz val="10"/>
        <rFont val="仿宋"/>
        <charset val="134"/>
      </rPr>
      <t>年</t>
    </r>
    <r>
      <rPr>
        <sz val="10"/>
        <rFont val="Times New Roman"/>
        <charset val="134"/>
      </rPr>
      <t>9</t>
    </r>
    <r>
      <rPr>
        <sz val="10"/>
        <rFont val="仿宋"/>
        <charset val="134"/>
      </rPr>
      <t>月份建成投用，项目形成的资产归属于白杨镇人民政府所有，项目资产可使用</t>
    </r>
    <r>
      <rPr>
        <sz val="10"/>
        <rFont val="Times New Roman"/>
        <charset val="134"/>
      </rPr>
      <t>10</t>
    </r>
    <r>
      <rPr>
        <sz val="10"/>
        <rFont val="仿宋"/>
        <charset val="134"/>
      </rPr>
      <t>年以上。计划于</t>
    </r>
    <r>
      <rPr>
        <sz val="10"/>
        <rFont val="Times New Roman"/>
        <charset val="134"/>
      </rPr>
      <t>2022</t>
    </r>
    <r>
      <rPr>
        <sz val="10"/>
        <rFont val="仿宋"/>
        <charset val="134"/>
      </rPr>
      <t>年</t>
    </r>
    <r>
      <rPr>
        <sz val="10"/>
        <rFont val="Times New Roman"/>
        <charset val="134"/>
      </rPr>
      <t>10</t>
    </r>
    <r>
      <rPr>
        <sz val="10"/>
        <rFont val="仿宋"/>
        <charset val="134"/>
      </rPr>
      <t>月和鑫斛农业公司签订资产租赁协议，一期协议</t>
    </r>
    <r>
      <rPr>
        <sz val="10"/>
        <rFont val="Times New Roman"/>
        <charset val="134"/>
      </rPr>
      <t>5</t>
    </r>
    <r>
      <rPr>
        <sz val="10"/>
        <rFont val="仿宋"/>
        <charset val="134"/>
      </rPr>
      <t>年，每年租金不低于财政投资额的</t>
    </r>
    <r>
      <rPr>
        <sz val="10"/>
        <rFont val="Times New Roman"/>
        <charset val="134"/>
      </rPr>
      <t>6%</t>
    </r>
    <r>
      <rPr>
        <sz val="10"/>
        <rFont val="仿宋"/>
        <charset val="134"/>
      </rPr>
      <t>，合同期内资产由承租方负责日常管护维护，白杨镇人民政府负责资产运营监管。</t>
    </r>
  </si>
  <si>
    <r>
      <rPr>
        <sz val="10"/>
        <rFont val="Times New Roman"/>
        <charset val="134"/>
      </rPr>
      <t>1.</t>
    </r>
    <r>
      <rPr>
        <sz val="10"/>
        <rFont val="仿宋"/>
        <charset val="134"/>
      </rPr>
      <t>项目实施完成，每年可收益</t>
    </r>
    <r>
      <rPr>
        <sz val="10"/>
        <rFont val="Times New Roman"/>
        <charset val="134"/>
      </rPr>
      <t>90</t>
    </r>
    <r>
      <rPr>
        <sz val="10"/>
        <rFont val="仿宋"/>
        <charset val="134"/>
      </rPr>
      <t>万元，白杨镇人民政府每年召开党政联席会议，将收益统筹分配给各行政村集体经济，各行政村将不低于</t>
    </r>
    <r>
      <rPr>
        <sz val="10"/>
        <rFont val="Times New Roman"/>
        <charset val="134"/>
      </rPr>
      <t>70%</t>
    </r>
    <r>
      <rPr>
        <sz val="10"/>
        <rFont val="仿宋"/>
        <charset val="134"/>
      </rPr>
      <t>的收益通过设立公益劳动岗位、困难救助、产业奖补等方式二次分配带动脱贫户、风险未消除监测户。</t>
    </r>
    <r>
      <rPr>
        <sz val="10"/>
        <rFont val="Times New Roman"/>
        <charset val="134"/>
      </rPr>
      <t xml:space="preserve">
2</t>
    </r>
    <r>
      <rPr>
        <sz val="10"/>
        <rFont val="仿宋"/>
        <charset val="134"/>
      </rPr>
      <t>、项目运营过程中，可提供</t>
    </r>
    <r>
      <rPr>
        <sz val="10"/>
        <rFont val="Times New Roman"/>
        <charset val="134"/>
      </rPr>
      <t>80</t>
    </r>
    <r>
      <rPr>
        <sz val="10"/>
        <rFont val="仿宋"/>
        <charset val="134"/>
      </rPr>
      <t>个劳动岗位，优先安置有劳动能力且有务工意愿的低收入人群务工，实现群众增收。</t>
    </r>
  </si>
  <si>
    <r>
      <rPr>
        <sz val="10"/>
        <rFont val="Times New Roman"/>
        <charset val="134"/>
      </rPr>
      <t>2022</t>
    </r>
    <r>
      <rPr>
        <sz val="10"/>
        <rFont val="仿宋"/>
        <charset val="134"/>
      </rPr>
      <t>年宜阳县赵保镇东赵村乡贤返乡创业基地建设项目</t>
    </r>
  </si>
  <si>
    <r>
      <rPr>
        <sz val="10"/>
        <rFont val="仿宋"/>
        <charset val="134"/>
      </rPr>
      <t>在东赵村新建车间</t>
    </r>
    <r>
      <rPr>
        <sz val="10"/>
        <rFont val="Times New Roman"/>
        <charset val="134"/>
      </rPr>
      <t>1</t>
    </r>
    <r>
      <rPr>
        <sz val="10"/>
        <rFont val="仿宋"/>
        <charset val="134"/>
      </rPr>
      <t>个，共</t>
    </r>
    <r>
      <rPr>
        <sz val="10"/>
        <rFont val="Times New Roman"/>
        <charset val="134"/>
      </rPr>
      <t>1419</t>
    </r>
    <r>
      <rPr>
        <sz val="10"/>
        <rFont val="仿宋"/>
        <charset val="134"/>
      </rPr>
      <t>平方米的钢构厂房及地面硬化，</t>
    </r>
    <r>
      <rPr>
        <sz val="10"/>
        <rFont val="Times New Roman"/>
        <charset val="134"/>
      </rPr>
      <t>200</t>
    </r>
    <r>
      <rPr>
        <sz val="10"/>
        <rFont val="仿宋"/>
        <charset val="134"/>
      </rPr>
      <t>千伏变压器及电力配套设施，</t>
    </r>
    <r>
      <rPr>
        <sz val="10"/>
        <rFont val="Times New Roman"/>
        <charset val="134"/>
      </rPr>
      <t>1800</t>
    </r>
    <r>
      <rPr>
        <sz val="10"/>
        <rFont val="仿宋"/>
        <charset val="134"/>
      </rPr>
      <t>平方厂区道路硬化，消防、供水等配套设施，做为乡贤返乡创业基地。</t>
    </r>
  </si>
  <si>
    <r>
      <rPr>
        <sz val="10"/>
        <rFont val="Times New Roman"/>
        <charset val="134"/>
      </rPr>
      <t>358.17</t>
    </r>
    <r>
      <rPr>
        <sz val="10"/>
        <rFont val="仿宋"/>
        <charset val="134"/>
      </rPr>
      <t>万元</t>
    </r>
    <r>
      <rPr>
        <sz val="10"/>
        <rFont val="Times New Roman"/>
        <charset val="134"/>
      </rPr>
      <t>/</t>
    </r>
    <r>
      <rPr>
        <sz val="10"/>
        <rFont val="仿宋"/>
        <charset val="134"/>
      </rPr>
      <t>个</t>
    </r>
  </si>
  <si>
    <r>
      <rPr>
        <sz val="10"/>
        <rFont val="Times New Roman"/>
        <charset val="134"/>
      </rPr>
      <t>1.</t>
    </r>
    <r>
      <rPr>
        <sz val="10"/>
        <rFont val="仿宋"/>
        <charset val="134"/>
      </rPr>
      <t>通过建设创业基地，提高东赵村及周边几个行政村脱贫户的就业率。</t>
    </r>
    <r>
      <rPr>
        <sz val="10"/>
        <rFont val="Times New Roman"/>
        <charset val="134"/>
      </rPr>
      <t>2.</t>
    </r>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月建成投用，可使用</t>
    </r>
    <r>
      <rPr>
        <sz val="10"/>
        <rFont val="Times New Roman"/>
        <charset val="134"/>
      </rPr>
      <t>20</t>
    </r>
    <r>
      <rPr>
        <sz val="10"/>
        <rFont val="仿宋"/>
        <charset val="134"/>
      </rPr>
      <t>年以上，车间产权归属东赵村村委会所有。</t>
    </r>
    <r>
      <rPr>
        <sz val="10"/>
        <rFont val="Times New Roman"/>
        <charset val="134"/>
      </rPr>
      <t>3.</t>
    </r>
    <r>
      <rPr>
        <sz val="10"/>
        <rFont val="仿宋"/>
        <charset val="134"/>
      </rPr>
      <t>项目建成后，每年向东赵村交纳财政投资额</t>
    </r>
    <r>
      <rPr>
        <sz val="10"/>
        <rFont val="Times New Roman"/>
        <charset val="134"/>
      </rPr>
      <t>6%</t>
    </r>
    <r>
      <rPr>
        <sz val="10"/>
        <rFont val="仿宋"/>
        <charset val="134"/>
      </rPr>
      <t>的资产租金，合同期内车间由租赁方负责日常管护维护，赵保镇人民政府负责资产运营监管。</t>
    </r>
  </si>
  <si>
    <r>
      <rPr>
        <sz val="10"/>
        <rFont val="Times New Roman"/>
        <charset val="134"/>
      </rPr>
      <t>1.</t>
    </r>
    <r>
      <rPr>
        <sz val="10"/>
        <rFont val="仿宋"/>
        <charset val="134"/>
      </rPr>
      <t>巩固期内，东赵村每年不低于</t>
    </r>
    <r>
      <rPr>
        <sz val="10"/>
        <rFont val="Times New Roman"/>
        <charset val="134"/>
      </rPr>
      <t>70%</t>
    </r>
    <r>
      <rPr>
        <sz val="10"/>
        <rFont val="仿宋"/>
        <charset val="134"/>
      </rPr>
      <t>资产收益通过二次带贫方式带动村全体脱贫户和防返贫监测对象，二次带贫方式通过以下方式进行：无劳动力及兜底户保障生活补助、生产经营补贴、务工就业补贴、公益劳动或公益岗位补贴。</t>
    </r>
    <r>
      <rPr>
        <sz val="10"/>
        <rFont val="Times New Roman"/>
        <charset val="134"/>
      </rPr>
      <t xml:space="preserve">
2.</t>
    </r>
    <r>
      <rPr>
        <sz val="10"/>
        <rFont val="仿宋"/>
        <charset val="134"/>
      </rPr>
      <t>项目运营过程中，优先安置有劳动能力且有务工意愿的脱贫户和防返贫监测对象务工，实现脱贫户和防返贫监测对象稳定增收。</t>
    </r>
  </si>
  <si>
    <r>
      <rPr>
        <sz val="10"/>
        <rFont val="Times New Roman"/>
        <charset val="134"/>
      </rPr>
      <t>2022</t>
    </r>
    <r>
      <rPr>
        <sz val="10"/>
        <rFont val="仿宋"/>
        <charset val="134"/>
      </rPr>
      <t>年宜阳县赵保镇于沟村农产品电商物流及仓储基地项目</t>
    </r>
  </si>
  <si>
    <r>
      <rPr>
        <sz val="10"/>
        <rFont val="仿宋"/>
        <charset val="134"/>
      </rPr>
      <t>物流仓储地面硬化</t>
    </r>
    <r>
      <rPr>
        <sz val="10"/>
        <rFont val="Times New Roman"/>
        <charset val="134"/>
      </rPr>
      <t>1100</t>
    </r>
    <r>
      <rPr>
        <sz val="10"/>
        <rFont val="仿宋"/>
        <charset val="134"/>
      </rPr>
      <t>平，</t>
    </r>
    <r>
      <rPr>
        <sz val="10"/>
        <rFont val="Times New Roman"/>
        <charset val="134"/>
      </rPr>
      <t>900</t>
    </r>
    <r>
      <rPr>
        <sz val="10"/>
        <rFont val="仿宋"/>
        <charset val="134"/>
      </rPr>
      <t>平方米农产品展示、配送中心改扩建及附属设施建设</t>
    </r>
  </si>
  <si>
    <r>
      <rPr>
        <sz val="10"/>
        <rFont val="Times New Roman"/>
        <charset val="134"/>
      </rPr>
      <t>93.4</t>
    </r>
    <r>
      <rPr>
        <sz val="10"/>
        <rFont val="仿宋"/>
        <charset val="134"/>
      </rPr>
      <t>万元</t>
    </r>
    <r>
      <rPr>
        <sz val="10"/>
        <rFont val="Times New Roman"/>
        <charset val="134"/>
      </rPr>
      <t>/</t>
    </r>
    <r>
      <rPr>
        <sz val="10"/>
        <rFont val="仿宋"/>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</si>
  <si>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年以上，产权归于沟村所有。采取承包经营模式进行运营。项目建成后，每年向于沟村交纳财政投资额</t>
    </r>
    <r>
      <rPr>
        <sz val="10"/>
        <rFont val="Times New Roman"/>
        <charset val="134"/>
      </rPr>
      <t>6%</t>
    </r>
    <r>
      <rPr>
        <sz val="10"/>
        <rFont val="仿宋"/>
        <charset val="134"/>
      </rPr>
      <t>的资产租金。合同期内该项目资产由于沟村负责日常运营及管护维护，赵保镇人民政府负责资产监管。</t>
    </r>
  </si>
  <si>
    <r>
      <rPr>
        <sz val="10"/>
        <rFont val="Times New Roman"/>
        <charset val="134"/>
      </rPr>
      <t>1.</t>
    </r>
    <r>
      <rPr>
        <sz val="10"/>
        <rFont val="仿宋"/>
        <charset val="134"/>
      </rPr>
      <t>巩固期内，于沟村每年不低于</t>
    </r>
    <r>
      <rPr>
        <sz val="10"/>
        <rFont val="Times New Roman"/>
        <charset val="134"/>
      </rPr>
      <t>70%</t>
    </r>
    <r>
      <rPr>
        <sz val="10"/>
        <rFont val="仿宋"/>
        <charset val="134"/>
      </rPr>
      <t>资产收益通过二次带贫方式带动村全体脱贫户和防返贫监测对象，二次带贫方式通过以下方式进行：无劳动力及兜底户保障生活补助、生产经营补贴、务工就业补贴、公益劳动或公益岗位补贴。</t>
    </r>
    <r>
      <rPr>
        <sz val="10"/>
        <rFont val="Times New Roman"/>
        <charset val="134"/>
      </rPr>
      <t xml:space="preserve">
2.</t>
    </r>
    <r>
      <rPr>
        <sz val="10"/>
        <rFont val="仿宋"/>
        <charset val="134"/>
      </rPr>
      <t>项目运营过程中，优先安置有劳动能力且有务工意愿的脱贫户和防返贫监测对象务工，实现脱贫户和防返贫监测对象稳定增收。</t>
    </r>
  </si>
  <si>
    <r>
      <rPr>
        <sz val="10"/>
        <rFont val="Times New Roman"/>
        <charset val="134"/>
      </rPr>
      <t>2022</t>
    </r>
    <r>
      <rPr>
        <sz val="10"/>
        <rFont val="仿宋"/>
        <charset val="134"/>
      </rPr>
      <t>年宜阳县香鹿山镇花椒交易市场项目</t>
    </r>
  </si>
  <si>
    <r>
      <rPr>
        <sz val="10"/>
        <rFont val="仿宋"/>
        <charset val="134"/>
      </rPr>
      <t>新建交易市场</t>
    </r>
    <r>
      <rPr>
        <sz val="10"/>
        <rFont val="Times New Roman"/>
        <charset val="134"/>
      </rPr>
      <t>3468.8</t>
    </r>
    <r>
      <rPr>
        <sz val="10"/>
        <rFont val="仿宋"/>
        <charset val="134"/>
      </rPr>
      <t>平方米，框架结构；框架结构展示楼</t>
    </r>
    <r>
      <rPr>
        <sz val="10"/>
        <rFont val="Times New Roman"/>
        <charset val="134"/>
      </rPr>
      <t>534.48</t>
    </r>
    <r>
      <rPr>
        <sz val="10"/>
        <rFont val="仿宋"/>
        <charset val="134"/>
      </rPr>
      <t>平方米；钢结构车间</t>
    </r>
    <r>
      <rPr>
        <sz val="10"/>
        <rFont val="Times New Roman"/>
        <charset val="134"/>
      </rPr>
      <t>936.32</t>
    </r>
    <r>
      <rPr>
        <sz val="10"/>
        <rFont val="仿宋"/>
        <charset val="134"/>
      </rPr>
      <t>平方米。</t>
    </r>
  </si>
  <si>
    <r>
      <rPr>
        <sz val="10"/>
        <rFont val="Times New Roman"/>
        <charset val="134"/>
      </rPr>
      <t>800.95</t>
    </r>
    <r>
      <rPr>
        <sz val="10"/>
        <rFont val="仿宋"/>
        <charset val="134"/>
      </rPr>
      <t>万元</t>
    </r>
    <r>
      <rPr>
        <sz val="10"/>
        <rFont val="Times New Roman"/>
        <charset val="134"/>
      </rPr>
      <t>/</t>
    </r>
    <r>
      <rPr>
        <sz val="10"/>
        <rFont val="仿宋"/>
        <charset val="134"/>
      </rPr>
      <t>个</t>
    </r>
  </si>
  <si>
    <t>留村村</t>
  </si>
  <si>
    <r>
      <rPr>
        <sz val="10"/>
        <rFont val="Times New Roman"/>
        <charset val="134"/>
      </rPr>
      <t>1.</t>
    </r>
    <r>
      <rPr>
        <sz val="10"/>
        <rFont val="仿宋"/>
        <charset val="134"/>
      </rPr>
      <t>通过建设花椒交易市场，提高花椒流通，提升花椒产业发展效益。</t>
    </r>
    <r>
      <rPr>
        <sz val="10"/>
        <rFont val="Times New Roman"/>
        <charset val="134"/>
      </rPr>
      <t>2.</t>
    </r>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月建成投用，可使用</t>
    </r>
    <r>
      <rPr>
        <sz val="10"/>
        <rFont val="Times New Roman"/>
        <charset val="134"/>
      </rPr>
      <t>20</t>
    </r>
    <r>
      <rPr>
        <sz val="10"/>
        <rFont val="仿宋"/>
        <charset val="134"/>
      </rPr>
      <t>年以上，市场产权归属香鹿山镇政府所有。</t>
    </r>
    <r>
      <rPr>
        <sz val="10"/>
        <rFont val="Times New Roman"/>
        <charset val="134"/>
      </rPr>
      <t>3.</t>
    </r>
    <r>
      <rPr>
        <sz val="10"/>
        <rFont val="仿宋"/>
        <charset val="134"/>
      </rPr>
      <t>一期合同签订</t>
    </r>
    <r>
      <rPr>
        <sz val="10"/>
        <rFont val="Times New Roman"/>
        <charset val="134"/>
      </rPr>
      <t>5</t>
    </r>
    <r>
      <rPr>
        <sz val="10"/>
        <rFont val="仿宋"/>
        <charset val="134"/>
      </rPr>
      <t>年，前</t>
    </r>
    <r>
      <rPr>
        <sz val="10"/>
        <rFont val="Times New Roman"/>
        <charset val="134"/>
      </rPr>
      <t>3</t>
    </r>
    <r>
      <rPr>
        <sz val="10"/>
        <rFont val="仿宋"/>
        <charset val="134"/>
      </rPr>
      <t>年集体收益不低于投资额的</t>
    </r>
    <r>
      <rPr>
        <sz val="10"/>
        <rFont val="Times New Roman"/>
        <charset val="134"/>
      </rPr>
      <t>6%</t>
    </r>
    <r>
      <rPr>
        <sz val="10"/>
        <rFont val="仿宋"/>
        <charset val="134"/>
      </rPr>
      <t>，后</t>
    </r>
    <r>
      <rPr>
        <sz val="10"/>
        <rFont val="Times New Roman"/>
        <charset val="134"/>
      </rPr>
      <t>2</t>
    </r>
    <r>
      <rPr>
        <sz val="10"/>
        <rFont val="仿宋"/>
        <charset val="134"/>
      </rPr>
      <t>年每年交纳财政投资额的</t>
    </r>
    <r>
      <rPr>
        <sz val="10"/>
        <rFont val="Times New Roman"/>
        <charset val="134"/>
      </rPr>
      <t>8%</t>
    </r>
    <r>
      <rPr>
        <sz val="10"/>
        <rFont val="仿宋"/>
        <charset val="134"/>
      </rPr>
      <t>。合同期内交易市场由租赁方负责日常管护维护，香鹿山镇人民政府负责资产运营监管。</t>
    </r>
  </si>
  <si>
    <r>
      <rPr>
        <sz val="10"/>
        <rFont val="Times New Roman"/>
        <charset val="134"/>
      </rPr>
      <t>1.</t>
    </r>
    <r>
      <rPr>
        <sz val="10"/>
        <rFont val="仿宋"/>
        <charset val="134"/>
      </rPr>
      <t>来自于交易市场的集体经济收益，不低于</t>
    </r>
    <r>
      <rPr>
        <sz val="10"/>
        <rFont val="Times New Roman"/>
        <charset val="134"/>
      </rPr>
      <t>80%</t>
    </r>
    <r>
      <rPr>
        <sz val="10"/>
        <rFont val="仿宋"/>
        <charset val="134"/>
      </rPr>
      <t>的收益通过二次带贫方式带动香鹿山镇脱贫户及边缘易致贫户（在上级政策许可下，可扩大带贫至其他一般农户）增收。二次带贫方式有：无劳力及兜底户保障生活补助、生产经营补贴、务工就业补贴、公益劳务或公益岗位补贴。</t>
    </r>
    <r>
      <rPr>
        <sz val="10"/>
        <rFont val="Times New Roman"/>
        <charset val="134"/>
      </rPr>
      <t>2.</t>
    </r>
    <r>
      <rPr>
        <sz val="10"/>
        <rFont val="仿宋"/>
        <charset val="134"/>
      </rPr>
      <t>项目运营过程中，租赁方优先安置有劳动能力且有务工意愿的脱贫户在交易市场务工，实现脱贫户稳定增收。</t>
    </r>
  </si>
  <si>
    <r>
      <rPr>
        <sz val="10"/>
        <rFont val="Times New Roman"/>
        <charset val="134"/>
      </rPr>
      <t>2022</t>
    </r>
    <r>
      <rPr>
        <sz val="10"/>
        <rFont val="仿宋"/>
        <charset val="134"/>
      </rPr>
      <t>年宜阳县香鹿山镇甘棠村果蔬采摘产业园配套建设项目</t>
    </r>
  </si>
  <si>
    <r>
      <rPr>
        <sz val="10"/>
        <rFont val="仿宋"/>
        <charset val="134"/>
      </rPr>
      <t>新建果蔬大棚</t>
    </r>
    <r>
      <rPr>
        <sz val="10"/>
        <rFont val="Times New Roman"/>
        <charset val="134"/>
      </rPr>
      <t>60</t>
    </r>
    <r>
      <rPr>
        <sz val="10"/>
        <rFont val="仿宋"/>
        <charset val="134"/>
      </rPr>
      <t>个宽</t>
    </r>
    <r>
      <rPr>
        <sz val="10"/>
        <rFont val="Times New Roman"/>
        <charset val="134"/>
      </rPr>
      <t>8</t>
    </r>
    <r>
      <rPr>
        <sz val="10"/>
        <rFont val="仿宋"/>
        <charset val="134"/>
      </rPr>
      <t>米、长</t>
    </r>
    <r>
      <rPr>
        <sz val="10"/>
        <rFont val="Times New Roman"/>
        <charset val="134"/>
      </rPr>
      <t>95</t>
    </r>
    <r>
      <rPr>
        <sz val="10"/>
        <rFont val="仿宋"/>
        <charset val="134"/>
      </rPr>
      <t>米，水电、棚膜等配套设施，配套冷库</t>
    </r>
    <r>
      <rPr>
        <sz val="10"/>
        <rFont val="Times New Roman"/>
        <charset val="134"/>
      </rPr>
      <t>100</t>
    </r>
    <r>
      <rPr>
        <sz val="10"/>
        <rFont val="仿宋"/>
        <charset val="134"/>
      </rPr>
      <t>平方米、仓库</t>
    </r>
    <r>
      <rPr>
        <sz val="10"/>
        <rFont val="Times New Roman"/>
        <charset val="134"/>
      </rPr>
      <t>150</t>
    </r>
    <r>
      <rPr>
        <sz val="10"/>
        <rFont val="仿宋"/>
        <charset val="134"/>
      </rPr>
      <t>平方米、分拣车间</t>
    </r>
    <r>
      <rPr>
        <sz val="10"/>
        <rFont val="Times New Roman"/>
        <charset val="134"/>
      </rPr>
      <t>150</t>
    </r>
    <r>
      <rPr>
        <sz val="10"/>
        <rFont val="仿宋"/>
        <charset val="134"/>
      </rPr>
      <t>平方米。</t>
    </r>
  </si>
  <si>
    <r>
      <rPr>
        <sz val="10"/>
        <rFont val="Times New Roman"/>
        <charset val="134"/>
      </rPr>
      <t>576.27</t>
    </r>
    <r>
      <rPr>
        <sz val="10"/>
        <rFont val="仿宋"/>
        <charset val="134"/>
      </rPr>
      <t>万元</t>
    </r>
    <r>
      <rPr>
        <sz val="10"/>
        <rFont val="Times New Roman"/>
        <charset val="134"/>
      </rPr>
      <t>/</t>
    </r>
    <r>
      <rPr>
        <sz val="10"/>
        <rFont val="仿宋"/>
        <charset val="134"/>
      </rPr>
      <t>个</t>
    </r>
  </si>
  <si>
    <t>甘棠村</t>
  </si>
  <si>
    <r>
      <rPr>
        <sz val="10"/>
        <rFont val="Times New Roman"/>
        <charset val="134"/>
      </rPr>
      <t>1.</t>
    </r>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年以上，果蔬产业园产权归属香鹿山镇人民政府所有。</t>
    </r>
    <r>
      <rPr>
        <sz val="10"/>
        <rFont val="Times New Roman"/>
        <charset val="134"/>
      </rPr>
      <t>2.</t>
    </r>
    <r>
      <rPr>
        <sz val="10"/>
        <rFont val="仿宋"/>
        <charset val="134"/>
      </rPr>
      <t>项目计划于</t>
    </r>
    <r>
      <rPr>
        <sz val="10"/>
        <rFont val="Times New Roman"/>
        <charset val="134"/>
      </rPr>
      <t>2022</t>
    </r>
    <r>
      <rPr>
        <sz val="10"/>
        <rFont val="仿宋"/>
        <charset val="134"/>
      </rPr>
      <t>年</t>
    </r>
    <r>
      <rPr>
        <sz val="10"/>
        <rFont val="Times New Roman"/>
        <charset val="134"/>
      </rPr>
      <t>6</t>
    </r>
    <r>
      <rPr>
        <sz val="10"/>
        <rFont val="仿宋"/>
        <charset val="134"/>
      </rPr>
      <t>月和洛阳市兴隆农业发展有限公司签订资产租赁合同，一期合同计划签订</t>
    </r>
    <r>
      <rPr>
        <sz val="10"/>
        <rFont val="Times New Roman"/>
        <charset val="134"/>
      </rPr>
      <t>3</t>
    </r>
    <r>
      <rPr>
        <sz val="10"/>
        <rFont val="仿宋"/>
        <charset val="134"/>
      </rPr>
      <t>年，协议约定洛阳市兴隆农业发展有限公司每年向香鹿山镇人民政府交纳财政投资额</t>
    </r>
    <r>
      <rPr>
        <sz val="10"/>
        <rFont val="Times New Roman"/>
        <charset val="134"/>
      </rPr>
      <t>6%</t>
    </r>
    <r>
      <rPr>
        <sz val="10"/>
        <rFont val="仿宋"/>
        <charset val="134"/>
      </rPr>
      <t>的资产租金，合同期内果蔬产业园资产由洛阳市兴隆农业发展有限公司负责日常管护维护，香鹿山镇人民政府负责资产运营监管。</t>
    </r>
  </si>
  <si>
    <r>
      <rPr>
        <sz val="10"/>
        <rFont val="Times New Roman"/>
        <charset val="134"/>
      </rPr>
      <t>1.</t>
    </r>
    <r>
      <rPr>
        <sz val="10"/>
        <rFont val="仿宋"/>
        <charset val="134"/>
      </rPr>
      <t>来自于果蔬采摘产业园的收益，每年将不低于</t>
    </r>
    <r>
      <rPr>
        <sz val="10"/>
        <rFont val="Times New Roman"/>
        <charset val="134"/>
      </rPr>
      <t>70%</t>
    </r>
    <r>
      <rPr>
        <sz val="10"/>
        <rFont val="仿宋"/>
        <charset val="134"/>
      </rPr>
      <t>资产收益通过二次带贫方式带动全村贫困户及边缘易致贫户（在上级政策许可下，可扩大带至其他一般农户），二次带贫方式通过以下方式进行：无劳力及兜底户保障生活补助、生产经营补贴、务工就业补贴、公益劳务或公益岗位补贴。</t>
    </r>
    <r>
      <rPr>
        <sz val="10"/>
        <rFont val="Times New Roman"/>
        <charset val="134"/>
      </rPr>
      <t>2.</t>
    </r>
    <r>
      <rPr>
        <sz val="10"/>
        <rFont val="仿宋"/>
        <charset val="134"/>
      </rPr>
      <t>项目运营过程中，承包商安置</t>
    </r>
    <r>
      <rPr>
        <sz val="10"/>
        <rFont val="Times New Roman"/>
        <charset val="134"/>
      </rPr>
      <t>70</t>
    </r>
    <r>
      <rPr>
        <sz val="10"/>
        <rFont val="仿宋"/>
        <charset val="134"/>
      </rPr>
      <t>余人就业，可优先安置有劳动能力且有务工意愿的脱贫户在种植基地务工，实现贫困户稳定增收。</t>
    </r>
  </si>
  <si>
    <r>
      <rPr>
        <sz val="10"/>
        <rFont val="Times New Roman"/>
        <charset val="134"/>
      </rPr>
      <t>2022</t>
    </r>
    <r>
      <rPr>
        <sz val="10"/>
        <rFont val="仿宋"/>
        <charset val="134"/>
      </rPr>
      <t>年宜阳县香鹿山镇龙王村仓储物流项目</t>
    </r>
  </si>
  <si>
    <r>
      <rPr>
        <sz val="10"/>
        <rFont val="仿宋"/>
        <charset val="134"/>
      </rPr>
      <t>建设仓储</t>
    </r>
    <r>
      <rPr>
        <sz val="10"/>
        <rFont val="Times New Roman"/>
        <charset val="134"/>
      </rPr>
      <t>1600</t>
    </r>
    <r>
      <rPr>
        <sz val="10"/>
        <rFont val="仿宋"/>
        <charset val="134"/>
      </rPr>
      <t>平方米。</t>
    </r>
  </si>
  <si>
    <t>龙王村</t>
  </si>
  <si>
    <r>
      <rPr>
        <sz val="10"/>
        <rFont val="Times New Roman"/>
        <charset val="134"/>
      </rPr>
      <t>1.</t>
    </r>
    <r>
      <rPr>
        <sz val="10"/>
        <rFont val="仿宋"/>
        <charset val="134"/>
      </rPr>
      <t>该项目建成后解决龙王村农户</t>
    </r>
    <r>
      <rPr>
        <sz val="10"/>
        <rFont val="Times New Roman"/>
        <charset val="134"/>
      </rPr>
      <t>220</t>
    </r>
    <r>
      <rPr>
        <sz val="10"/>
        <rFont val="仿宋"/>
        <charset val="134"/>
      </rPr>
      <t>人的务工问题，预计每人增加收入</t>
    </r>
    <r>
      <rPr>
        <sz val="10"/>
        <rFont val="Times New Roman"/>
        <charset val="134"/>
      </rPr>
      <t>1</t>
    </r>
    <r>
      <rPr>
        <sz val="10"/>
        <rFont val="仿宋"/>
        <charset val="134"/>
      </rPr>
      <t>万元</t>
    </r>
    <r>
      <rPr>
        <sz val="10"/>
        <rFont val="Times New Roman"/>
        <charset val="134"/>
      </rPr>
      <t>/</t>
    </r>
    <r>
      <rPr>
        <sz val="10"/>
        <rFont val="仿宋"/>
        <charset val="134"/>
      </rPr>
      <t>年</t>
    </r>
    <r>
      <rPr>
        <sz val="10"/>
        <rFont val="Times New Roman"/>
        <charset val="134"/>
      </rPr>
      <t>.2.</t>
    </r>
    <r>
      <rPr>
        <sz val="10"/>
        <rFont val="仿宋"/>
        <charset val="134"/>
      </rPr>
      <t>村集体年收入至少增加</t>
    </r>
    <r>
      <rPr>
        <sz val="10"/>
        <rFont val="Times New Roman"/>
        <charset val="134"/>
      </rPr>
      <t>34.4</t>
    </r>
    <r>
      <rPr>
        <sz val="10"/>
        <rFont val="仿宋"/>
        <charset val="134"/>
      </rPr>
      <t>万元。</t>
    </r>
  </si>
  <si>
    <r>
      <rPr>
        <sz val="10"/>
        <rFont val="仿宋"/>
        <charset val="134"/>
      </rPr>
      <t>（</t>
    </r>
    <r>
      <rPr>
        <sz val="10"/>
        <rFont val="Times New Roman"/>
        <charset val="134"/>
      </rPr>
      <t>1</t>
    </r>
    <r>
      <rPr>
        <sz val="10"/>
        <rFont val="仿宋"/>
        <charset val="134"/>
      </rPr>
      <t>）由龙王村集体土地入股建设形成集体资产，预计年收入不低于</t>
    </r>
    <r>
      <rPr>
        <sz val="10"/>
        <rFont val="Times New Roman"/>
        <charset val="134"/>
      </rPr>
      <t>34.4</t>
    </r>
    <r>
      <rPr>
        <sz val="10"/>
        <rFont val="仿宋"/>
        <charset val="134"/>
      </rPr>
      <t>万，提供农户及贫困户务工岗位</t>
    </r>
    <r>
      <rPr>
        <sz val="10"/>
        <rFont val="Times New Roman"/>
        <charset val="134"/>
      </rPr>
      <t>220</t>
    </r>
    <r>
      <rPr>
        <sz val="10"/>
        <rFont val="仿宋"/>
        <charset val="134"/>
      </rPr>
      <t>个，带动全村群众致富。（</t>
    </r>
    <r>
      <rPr>
        <sz val="10"/>
        <rFont val="Times New Roman"/>
        <charset val="134"/>
      </rPr>
      <t>2</t>
    </r>
    <r>
      <rPr>
        <sz val="10"/>
        <rFont val="仿宋"/>
        <charset val="134"/>
      </rPr>
      <t>）村集体将收益的</t>
    </r>
    <r>
      <rPr>
        <sz val="10"/>
        <rFont val="Times New Roman"/>
        <charset val="134"/>
      </rPr>
      <t>70%</t>
    </r>
    <r>
      <rPr>
        <sz val="10"/>
        <rFont val="仿宋"/>
        <charset val="134"/>
      </rPr>
      <t>用于村级公益性岗位、贫困户家庭中无劳动能力及弱劳动能力的生活补助等，预计带动贫困户</t>
    </r>
    <r>
      <rPr>
        <sz val="10"/>
        <rFont val="Times New Roman"/>
        <charset val="134"/>
      </rPr>
      <t>119</t>
    </r>
    <r>
      <rPr>
        <sz val="10"/>
        <rFont val="仿宋"/>
        <charset val="134"/>
      </rPr>
      <t>户。</t>
    </r>
  </si>
  <si>
    <r>
      <rPr>
        <sz val="10"/>
        <rFont val="Times New Roman"/>
        <charset val="134"/>
      </rPr>
      <t>2022</t>
    </r>
    <r>
      <rPr>
        <sz val="10"/>
        <rFont val="仿宋"/>
        <charset val="134"/>
      </rPr>
      <t>年宜阳县香鹿山镇东韩村冷库项目</t>
    </r>
  </si>
  <si>
    <r>
      <rPr>
        <sz val="10"/>
        <rFont val="仿宋"/>
        <charset val="134"/>
      </rPr>
      <t>新建</t>
    </r>
    <r>
      <rPr>
        <sz val="10"/>
        <rFont val="Times New Roman"/>
        <charset val="134"/>
      </rPr>
      <t>900</t>
    </r>
    <r>
      <rPr>
        <sz val="10"/>
        <rFont val="仿宋"/>
        <charset val="134"/>
      </rPr>
      <t>平方米冷库</t>
    </r>
    <r>
      <rPr>
        <sz val="10"/>
        <rFont val="Times New Roman"/>
        <charset val="134"/>
      </rPr>
      <t>1</t>
    </r>
    <r>
      <rPr>
        <sz val="10"/>
        <rFont val="仿宋"/>
        <charset val="134"/>
      </rPr>
      <t>座：其中冷冻库</t>
    </r>
    <r>
      <rPr>
        <sz val="10"/>
        <rFont val="Times New Roman"/>
        <charset val="134"/>
      </rPr>
      <t>270</t>
    </r>
    <r>
      <rPr>
        <sz val="10"/>
        <rFont val="仿宋"/>
        <charset val="134"/>
      </rPr>
      <t>平方米可存货物</t>
    </r>
    <r>
      <rPr>
        <sz val="10"/>
        <rFont val="Times New Roman"/>
        <charset val="134"/>
      </rPr>
      <t>400</t>
    </r>
    <r>
      <rPr>
        <sz val="10"/>
        <rFont val="仿宋"/>
        <charset val="134"/>
      </rPr>
      <t>吨，冷藏库</t>
    </r>
    <r>
      <rPr>
        <sz val="10"/>
        <rFont val="Times New Roman"/>
        <charset val="134"/>
      </rPr>
      <t>630</t>
    </r>
    <r>
      <rPr>
        <sz val="10"/>
        <rFont val="仿宋"/>
        <charset val="134"/>
      </rPr>
      <t>平方米可存货物</t>
    </r>
    <r>
      <rPr>
        <sz val="10"/>
        <rFont val="Times New Roman"/>
        <charset val="134"/>
      </rPr>
      <t>600</t>
    </r>
    <r>
      <rPr>
        <sz val="10"/>
        <rFont val="仿宋"/>
        <charset val="134"/>
      </rPr>
      <t>吨；新建</t>
    </r>
    <r>
      <rPr>
        <sz val="10"/>
        <rFont val="Times New Roman"/>
        <charset val="134"/>
      </rPr>
      <t>950</t>
    </r>
    <r>
      <rPr>
        <sz val="10"/>
        <rFont val="仿宋"/>
        <charset val="134"/>
      </rPr>
      <t>平方米冷库钢构遮阴棚</t>
    </r>
    <r>
      <rPr>
        <sz val="10"/>
        <rFont val="Times New Roman"/>
        <charset val="134"/>
      </rPr>
      <t>1</t>
    </r>
    <r>
      <rPr>
        <sz val="10"/>
        <rFont val="仿宋"/>
        <charset val="134"/>
      </rPr>
      <t>间；平整场地</t>
    </r>
    <r>
      <rPr>
        <sz val="10"/>
        <rFont val="Times New Roman"/>
        <charset val="134"/>
      </rPr>
      <t>1500</t>
    </r>
    <r>
      <rPr>
        <sz val="10"/>
        <rFont val="仿宋"/>
        <charset val="134"/>
      </rPr>
      <t>平方米等。</t>
    </r>
  </si>
  <si>
    <r>
      <rPr>
        <sz val="10"/>
        <rFont val="Times New Roman"/>
        <charset val="134"/>
      </rPr>
      <t>386.43</t>
    </r>
    <r>
      <rPr>
        <sz val="10"/>
        <rFont val="仿宋"/>
        <charset val="134"/>
      </rPr>
      <t>万元</t>
    </r>
    <r>
      <rPr>
        <sz val="10"/>
        <rFont val="Times New Roman"/>
        <charset val="134"/>
      </rPr>
      <t>/</t>
    </r>
    <r>
      <rPr>
        <sz val="10"/>
        <rFont val="仿宋"/>
        <charset val="134"/>
      </rPr>
      <t>个</t>
    </r>
  </si>
  <si>
    <r>
      <rPr>
        <sz val="10"/>
        <rFont val="Times New Roman"/>
        <charset val="134"/>
      </rPr>
      <t>1.</t>
    </r>
    <r>
      <rPr>
        <sz val="10"/>
        <rFont val="仿宋"/>
        <charset val="134"/>
      </rPr>
      <t>通过建设冷库，提高东韩村水果的保存期限，提升果树产业发展效益。</t>
    </r>
    <r>
      <rPr>
        <sz val="10"/>
        <rFont val="Times New Roman"/>
        <charset val="134"/>
      </rPr>
      <t>2.</t>
    </r>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月建成投用，可使用</t>
    </r>
    <r>
      <rPr>
        <sz val="10"/>
        <rFont val="Times New Roman"/>
        <charset val="134"/>
      </rPr>
      <t>20</t>
    </r>
    <r>
      <rPr>
        <sz val="10"/>
        <rFont val="仿宋"/>
        <charset val="134"/>
      </rPr>
      <t>年以上，冷库产权归属香鹿山镇人民政府所有。</t>
    </r>
    <r>
      <rPr>
        <sz val="10"/>
        <rFont val="Times New Roman"/>
        <charset val="134"/>
      </rPr>
      <t>3.</t>
    </r>
    <r>
      <rPr>
        <sz val="10"/>
        <rFont val="仿宋"/>
        <charset val="134"/>
      </rPr>
      <t>一期合同签订</t>
    </r>
    <r>
      <rPr>
        <sz val="10"/>
        <rFont val="Times New Roman"/>
        <charset val="134"/>
      </rPr>
      <t>5</t>
    </r>
    <r>
      <rPr>
        <sz val="10"/>
        <rFont val="仿宋"/>
        <charset val="134"/>
      </rPr>
      <t>年，前</t>
    </r>
    <r>
      <rPr>
        <sz val="10"/>
        <rFont val="Times New Roman"/>
        <charset val="134"/>
      </rPr>
      <t>3</t>
    </r>
    <r>
      <rPr>
        <sz val="10"/>
        <rFont val="仿宋"/>
        <charset val="134"/>
      </rPr>
      <t>年集体收益不低于投资额的</t>
    </r>
    <r>
      <rPr>
        <sz val="10"/>
        <rFont val="Times New Roman"/>
        <charset val="134"/>
      </rPr>
      <t>6%</t>
    </r>
    <r>
      <rPr>
        <sz val="10"/>
        <rFont val="仿宋"/>
        <charset val="134"/>
      </rPr>
      <t>，后</t>
    </r>
    <r>
      <rPr>
        <sz val="10"/>
        <rFont val="Times New Roman"/>
        <charset val="134"/>
      </rPr>
      <t>2</t>
    </r>
    <r>
      <rPr>
        <sz val="10"/>
        <rFont val="仿宋"/>
        <charset val="134"/>
      </rPr>
      <t>年每年交纳财政投资额的</t>
    </r>
    <r>
      <rPr>
        <sz val="10"/>
        <rFont val="Times New Roman"/>
        <charset val="134"/>
      </rPr>
      <t>8%</t>
    </r>
    <r>
      <rPr>
        <sz val="10"/>
        <rFont val="仿宋"/>
        <charset val="134"/>
      </rPr>
      <t>。合同期内冷库由租赁方负责日常管护维护，香鹿山镇人民政府负责资产运营监管。</t>
    </r>
  </si>
  <si>
    <r>
      <rPr>
        <sz val="10"/>
        <rFont val="Times New Roman"/>
        <charset val="134"/>
      </rPr>
      <t>1.</t>
    </r>
    <r>
      <rPr>
        <sz val="10"/>
        <rFont val="仿宋"/>
        <charset val="134"/>
      </rPr>
      <t>来自于冷库的集体经济收益，不低于</t>
    </r>
    <r>
      <rPr>
        <sz val="10"/>
        <rFont val="Times New Roman"/>
        <charset val="134"/>
      </rPr>
      <t>70%</t>
    </r>
    <r>
      <rPr>
        <sz val="10"/>
        <rFont val="仿宋"/>
        <charset val="134"/>
      </rPr>
      <t>的收益通过二次带贫方式带动香鹿山镇脱贫户及边缘易致贫户（在上级政策许可下，可扩大带贫至其他一般农户）增收。二次带贫方式有：无劳力及兜底户保障生活补助、生产经营补贴、务工就业补贴、公益劳务或公益岗位补贴。</t>
    </r>
    <r>
      <rPr>
        <sz val="10"/>
        <rFont val="Times New Roman"/>
        <charset val="134"/>
      </rPr>
      <t>2.</t>
    </r>
    <r>
      <rPr>
        <sz val="10"/>
        <rFont val="仿宋"/>
        <charset val="134"/>
      </rPr>
      <t>项目运营过程中，租赁方优先安置有劳动能力且有务工意愿的脱贫户在冷库务工，实现脱贫户稳定增收。</t>
    </r>
  </si>
  <si>
    <r>
      <rPr>
        <sz val="10"/>
        <rFont val="Times New Roman"/>
        <charset val="134"/>
      </rPr>
      <t>2022</t>
    </r>
    <r>
      <rPr>
        <sz val="10"/>
        <rFont val="仿宋"/>
        <charset val="134"/>
      </rPr>
      <t>年宜阳县香鹿山镇花椒收购中心项目</t>
    </r>
  </si>
  <si>
    <r>
      <rPr>
        <sz val="10"/>
        <rFont val="仿宋"/>
        <charset val="134"/>
      </rPr>
      <t>新建钢结构厂房</t>
    </r>
    <r>
      <rPr>
        <sz val="10"/>
        <rFont val="Times New Roman"/>
        <charset val="134"/>
      </rPr>
      <t>690</t>
    </r>
    <r>
      <rPr>
        <sz val="10"/>
        <rFont val="仿宋"/>
        <charset val="134"/>
      </rPr>
      <t>平方米，收购点</t>
    </r>
    <r>
      <rPr>
        <sz val="10"/>
        <rFont val="Times New Roman"/>
        <charset val="134"/>
      </rPr>
      <t>5</t>
    </r>
    <r>
      <rPr>
        <sz val="10"/>
        <rFont val="仿宋"/>
        <charset val="134"/>
      </rPr>
      <t>间砖混结构</t>
    </r>
    <r>
      <rPr>
        <sz val="10"/>
        <rFont val="Times New Roman"/>
        <charset val="134"/>
      </rPr>
      <t>600</t>
    </r>
    <r>
      <rPr>
        <sz val="10"/>
        <rFont val="仿宋"/>
        <charset val="134"/>
      </rPr>
      <t>平方米，钢结构晾晒棚</t>
    </r>
    <r>
      <rPr>
        <sz val="10"/>
        <rFont val="Times New Roman"/>
        <charset val="134"/>
      </rPr>
      <t>180</t>
    </r>
    <r>
      <rPr>
        <sz val="10"/>
        <rFont val="仿宋"/>
        <charset val="134"/>
      </rPr>
      <t>平方米。</t>
    </r>
  </si>
  <si>
    <r>
      <rPr>
        <sz val="10"/>
        <rFont val="Times New Roman"/>
        <charset val="134"/>
      </rPr>
      <t>125.64</t>
    </r>
    <r>
      <rPr>
        <sz val="10"/>
        <rFont val="仿宋"/>
        <charset val="134"/>
      </rPr>
      <t>万元</t>
    </r>
    <r>
      <rPr>
        <sz val="10"/>
        <rFont val="Times New Roman"/>
        <charset val="134"/>
      </rPr>
      <t>/</t>
    </r>
    <r>
      <rPr>
        <sz val="10"/>
        <rFont val="仿宋"/>
        <charset val="134"/>
      </rPr>
      <t>个</t>
    </r>
  </si>
  <si>
    <t>砖古窑村</t>
  </si>
  <si>
    <r>
      <rPr>
        <sz val="10"/>
        <rFont val="Times New Roman"/>
        <charset val="134"/>
      </rPr>
      <t>1.</t>
    </r>
    <r>
      <rPr>
        <sz val="10"/>
        <rFont val="仿宋"/>
        <charset val="134"/>
      </rPr>
      <t>通过建设花椒收购中心，提高花椒流通，提升花椒产业发展效益。</t>
    </r>
    <r>
      <rPr>
        <sz val="10"/>
        <rFont val="Times New Roman"/>
        <charset val="134"/>
      </rPr>
      <t>2.</t>
    </r>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月建成投用，可使用</t>
    </r>
    <r>
      <rPr>
        <sz val="10"/>
        <rFont val="Times New Roman"/>
        <charset val="134"/>
      </rPr>
      <t>20</t>
    </r>
    <r>
      <rPr>
        <sz val="10"/>
        <rFont val="仿宋"/>
        <charset val="134"/>
      </rPr>
      <t>年以上，车间产权归属香鹿山镇政府所有。</t>
    </r>
    <r>
      <rPr>
        <sz val="10"/>
        <rFont val="Times New Roman"/>
        <charset val="134"/>
      </rPr>
      <t>3.</t>
    </r>
    <r>
      <rPr>
        <sz val="10"/>
        <rFont val="仿宋"/>
        <charset val="134"/>
      </rPr>
      <t>一期合同签订</t>
    </r>
    <r>
      <rPr>
        <sz val="10"/>
        <rFont val="Times New Roman"/>
        <charset val="134"/>
      </rPr>
      <t>5</t>
    </r>
    <r>
      <rPr>
        <sz val="10"/>
        <rFont val="仿宋"/>
        <charset val="134"/>
      </rPr>
      <t>年，前</t>
    </r>
    <r>
      <rPr>
        <sz val="10"/>
        <rFont val="Times New Roman"/>
        <charset val="134"/>
      </rPr>
      <t>3</t>
    </r>
    <r>
      <rPr>
        <sz val="10"/>
        <rFont val="仿宋"/>
        <charset val="134"/>
      </rPr>
      <t>年集体收益不低于投资额的</t>
    </r>
    <r>
      <rPr>
        <sz val="10"/>
        <rFont val="Times New Roman"/>
        <charset val="134"/>
      </rPr>
      <t>6%</t>
    </r>
    <r>
      <rPr>
        <sz val="10"/>
        <rFont val="仿宋"/>
        <charset val="134"/>
      </rPr>
      <t>，后</t>
    </r>
    <r>
      <rPr>
        <sz val="10"/>
        <rFont val="Times New Roman"/>
        <charset val="134"/>
      </rPr>
      <t>2</t>
    </r>
    <r>
      <rPr>
        <sz val="10"/>
        <rFont val="仿宋"/>
        <charset val="134"/>
      </rPr>
      <t>年每年交纳财政投资额的</t>
    </r>
    <r>
      <rPr>
        <sz val="10"/>
        <rFont val="Times New Roman"/>
        <charset val="134"/>
      </rPr>
      <t>8%</t>
    </r>
    <r>
      <rPr>
        <sz val="10"/>
        <rFont val="仿宋"/>
        <charset val="134"/>
      </rPr>
      <t>。合同期内收购中心由租赁方负责日常管护维护，香鹿山镇人民政府负责资产运营监管。</t>
    </r>
  </si>
  <si>
    <r>
      <rPr>
        <sz val="10"/>
        <rFont val="Times New Roman"/>
        <charset val="134"/>
      </rPr>
      <t>1.</t>
    </r>
    <r>
      <rPr>
        <sz val="10"/>
        <rFont val="仿宋"/>
        <charset val="134"/>
      </rPr>
      <t>来自于收购中心的集体经济收益，不低于</t>
    </r>
    <r>
      <rPr>
        <sz val="10"/>
        <rFont val="Times New Roman"/>
        <charset val="134"/>
      </rPr>
      <t>70%</t>
    </r>
    <r>
      <rPr>
        <sz val="10"/>
        <rFont val="仿宋"/>
        <charset val="134"/>
      </rPr>
      <t>的收益通过二次带贫方式带动香鹿山镇脱贫户及边缘易致贫户（在上级政策许可下，可扩大带贫至其他一般农户）增收。二次带贫方式有：无劳力及兜底户保障生活补助、生产经营补贴、务工就业补贴、公益劳务或公益岗位补贴。</t>
    </r>
    <r>
      <rPr>
        <sz val="10"/>
        <rFont val="Times New Roman"/>
        <charset val="134"/>
      </rPr>
      <t>2.</t>
    </r>
    <r>
      <rPr>
        <sz val="10"/>
        <rFont val="仿宋"/>
        <charset val="134"/>
      </rPr>
      <t>项目运营过程中，租赁方优先安置有劳动能力且有务工意愿的脱贫户在车间务工，实现脱贫户稳定增收。</t>
    </r>
  </si>
  <si>
    <r>
      <rPr>
        <sz val="10"/>
        <rFont val="Times New Roman"/>
        <charset val="134"/>
      </rPr>
      <t>2022</t>
    </r>
    <r>
      <rPr>
        <sz val="10"/>
        <rFont val="仿宋"/>
        <charset val="134"/>
      </rPr>
      <t>年宜阳县锦屏镇高桥村物流仓储项目</t>
    </r>
  </si>
  <si>
    <r>
      <rPr>
        <sz val="10"/>
        <rFont val="仿宋"/>
        <charset val="134"/>
      </rPr>
      <t>新建仓储面积</t>
    </r>
    <r>
      <rPr>
        <sz val="10"/>
        <rFont val="Times New Roman"/>
        <charset val="134"/>
      </rPr>
      <t>1843.43</t>
    </r>
    <r>
      <rPr>
        <sz val="10"/>
        <rFont val="仿宋"/>
        <charset val="134"/>
      </rPr>
      <t>平方米，室外地坪</t>
    </r>
    <r>
      <rPr>
        <sz val="10"/>
        <rFont val="Times New Roman"/>
        <charset val="134"/>
      </rPr>
      <t>1122.4</t>
    </r>
    <r>
      <rPr>
        <sz val="10"/>
        <rFont val="仿宋"/>
        <charset val="134"/>
      </rPr>
      <t>平方米，围墙</t>
    </r>
    <r>
      <rPr>
        <sz val="10"/>
        <rFont val="Times New Roman"/>
        <charset val="134"/>
      </rPr>
      <t>35</t>
    </r>
    <r>
      <rPr>
        <sz val="10"/>
        <rFont val="仿宋"/>
        <charset val="134"/>
      </rPr>
      <t>米，及供水供电附属设施。</t>
    </r>
  </si>
  <si>
    <r>
      <rPr>
        <sz val="10"/>
        <rFont val="Times New Roman"/>
        <charset val="134"/>
      </rPr>
      <t>383.49</t>
    </r>
    <r>
      <rPr>
        <sz val="10"/>
        <rFont val="仿宋"/>
        <charset val="134"/>
      </rPr>
      <t>万元</t>
    </r>
    <r>
      <rPr>
        <sz val="10"/>
        <rFont val="Times New Roman"/>
        <charset val="134"/>
      </rPr>
      <t>/</t>
    </r>
    <r>
      <rPr>
        <sz val="10"/>
        <rFont val="仿宋"/>
        <charset val="134"/>
      </rPr>
      <t>个</t>
    </r>
  </si>
  <si>
    <t>高桥村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</si>
  <si>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年以上，产权归锦屏镇人民政府所有。项目计划于</t>
    </r>
    <r>
      <rPr>
        <sz val="10"/>
        <rFont val="Times New Roman"/>
        <charset val="134"/>
      </rPr>
      <t>2022</t>
    </r>
    <r>
      <rPr>
        <sz val="10"/>
        <rFont val="仿宋"/>
        <charset val="134"/>
      </rPr>
      <t>年</t>
    </r>
    <r>
      <rPr>
        <sz val="10"/>
        <rFont val="Times New Roman"/>
        <charset val="134"/>
      </rPr>
      <t>6</t>
    </r>
    <r>
      <rPr>
        <sz val="10"/>
        <rFont val="仿宋"/>
        <charset val="134"/>
      </rPr>
      <t>月与高桥村村集体合作社签订资产租赁合同，每年向锦屏镇人民政府交纳财政投资额</t>
    </r>
    <r>
      <rPr>
        <sz val="10"/>
        <rFont val="Times New Roman"/>
        <charset val="134"/>
      </rPr>
      <t>6%</t>
    </r>
    <r>
      <rPr>
        <sz val="10"/>
        <rFont val="仿宋"/>
        <charset val="134"/>
      </rPr>
      <t>的资产租金。合同期内该项目资产由高桥村村集体合作社负责日常运营及管护维护，锦屏镇人民政府负责资产监管。</t>
    </r>
  </si>
  <si>
    <r>
      <rPr>
        <sz val="10"/>
        <rFont val="Times New Roman"/>
        <charset val="134"/>
      </rPr>
      <t>2022</t>
    </r>
    <r>
      <rPr>
        <sz val="10"/>
        <rFont val="仿宋"/>
        <charset val="134"/>
      </rPr>
      <t>年宜阳县锦屏镇河下村仓储项目</t>
    </r>
  </si>
  <si>
    <r>
      <rPr>
        <sz val="10"/>
        <rFont val="仿宋"/>
        <charset val="134"/>
      </rPr>
      <t>新建钢构仓储</t>
    </r>
    <r>
      <rPr>
        <sz val="10"/>
        <rFont val="Times New Roman"/>
        <charset val="134"/>
      </rPr>
      <t>2</t>
    </r>
    <r>
      <rPr>
        <sz val="10"/>
        <rFont val="仿宋"/>
        <charset val="134"/>
      </rPr>
      <t>座，</t>
    </r>
    <r>
      <rPr>
        <sz val="10"/>
        <rFont val="Times New Roman"/>
        <charset val="134"/>
      </rPr>
      <t>1</t>
    </r>
    <r>
      <rPr>
        <sz val="10"/>
        <rFont val="仿宋"/>
        <charset val="134"/>
      </rPr>
      <t>座建筑面积</t>
    </r>
    <r>
      <rPr>
        <sz val="10"/>
        <rFont val="Times New Roman"/>
        <charset val="134"/>
      </rPr>
      <t>2068.07m2</t>
    </r>
    <r>
      <rPr>
        <sz val="10"/>
        <rFont val="仿宋"/>
        <charset val="134"/>
      </rPr>
      <t>（建筑高度</t>
    </r>
    <r>
      <rPr>
        <sz val="10"/>
        <rFont val="Times New Roman"/>
        <charset val="134"/>
      </rPr>
      <t>13.08m</t>
    </r>
    <r>
      <rPr>
        <sz val="10"/>
        <rFont val="仿宋"/>
        <charset val="134"/>
      </rPr>
      <t>），</t>
    </r>
    <r>
      <rPr>
        <sz val="10"/>
        <rFont val="Times New Roman"/>
        <charset val="134"/>
      </rPr>
      <t>1</t>
    </r>
    <r>
      <rPr>
        <sz val="10"/>
        <rFont val="仿宋"/>
        <charset val="134"/>
      </rPr>
      <t>座建筑面积</t>
    </r>
    <r>
      <rPr>
        <sz val="10"/>
        <rFont val="Times New Roman"/>
        <charset val="134"/>
      </rPr>
      <t>1054.31m2</t>
    </r>
    <r>
      <rPr>
        <sz val="10"/>
        <rFont val="仿宋"/>
        <charset val="134"/>
      </rPr>
      <t>（建筑高度</t>
    </r>
    <r>
      <rPr>
        <sz val="10"/>
        <rFont val="Times New Roman"/>
        <charset val="134"/>
      </rPr>
      <t>11.93m</t>
    </r>
    <r>
      <rPr>
        <sz val="10"/>
        <rFont val="仿宋"/>
        <charset val="134"/>
      </rPr>
      <t>），室外砖砌围墙</t>
    </r>
    <r>
      <rPr>
        <sz val="10"/>
        <rFont val="Times New Roman"/>
        <charset val="134"/>
      </rPr>
      <t>484.73m</t>
    </r>
    <r>
      <rPr>
        <sz val="10"/>
        <rFont val="仿宋"/>
        <charset val="134"/>
      </rPr>
      <t>，室外硬化地坪</t>
    </r>
    <r>
      <rPr>
        <sz val="10"/>
        <rFont val="Times New Roman"/>
        <charset val="134"/>
      </rPr>
      <t>3885.66m2</t>
    </r>
    <r>
      <rPr>
        <sz val="10"/>
        <rFont val="仿宋"/>
        <charset val="134"/>
      </rPr>
      <t>，</t>
    </r>
    <r>
      <rPr>
        <sz val="10"/>
        <rFont val="Times New Roman"/>
        <charset val="134"/>
      </rPr>
      <t>200KVA</t>
    </r>
    <r>
      <rPr>
        <sz val="10"/>
        <rFont val="仿宋"/>
        <charset val="134"/>
      </rPr>
      <t>箱式变压器</t>
    </r>
    <r>
      <rPr>
        <sz val="10"/>
        <rFont val="Times New Roman"/>
        <charset val="134"/>
      </rPr>
      <t>1</t>
    </r>
    <r>
      <rPr>
        <sz val="10"/>
        <rFont val="仿宋"/>
        <charset val="134"/>
      </rPr>
      <t>座，</t>
    </r>
    <r>
      <rPr>
        <sz val="10"/>
        <rFont val="Times New Roman"/>
        <charset val="134"/>
      </rPr>
      <t>180m3</t>
    </r>
    <r>
      <rPr>
        <sz val="10"/>
        <rFont val="仿宋"/>
        <charset val="134"/>
      </rPr>
      <t>水箱</t>
    </r>
    <r>
      <rPr>
        <sz val="10"/>
        <rFont val="Times New Roman"/>
        <charset val="134"/>
      </rPr>
      <t>1</t>
    </r>
    <r>
      <rPr>
        <sz val="10"/>
        <rFont val="仿宋"/>
        <charset val="134"/>
      </rPr>
      <t>座，及室内外配套消防管网及电气工程。</t>
    </r>
  </si>
  <si>
    <r>
      <rPr>
        <sz val="10"/>
        <rFont val="Times New Roman"/>
        <charset val="134"/>
      </rPr>
      <t>695.46</t>
    </r>
    <r>
      <rPr>
        <sz val="10"/>
        <rFont val="仿宋"/>
        <charset val="134"/>
      </rPr>
      <t>万元</t>
    </r>
    <r>
      <rPr>
        <sz val="10"/>
        <rFont val="Times New Roman"/>
        <charset val="134"/>
      </rPr>
      <t>/</t>
    </r>
    <r>
      <rPr>
        <sz val="10"/>
        <rFont val="仿宋"/>
        <charset val="134"/>
      </rPr>
      <t>个</t>
    </r>
  </si>
  <si>
    <t>河下村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</si>
  <si>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年以上，产权归锦屏镇人民政府所有。项目计划于</t>
    </r>
    <r>
      <rPr>
        <sz val="10"/>
        <rFont val="Times New Roman"/>
        <charset val="134"/>
      </rPr>
      <t>2022</t>
    </r>
    <r>
      <rPr>
        <sz val="10"/>
        <rFont val="仿宋"/>
        <charset val="134"/>
      </rPr>
      <t>年</t>
    </r>
    <r>
      <rPr>
        <sz val="10"/>
        <rFont val="Times New Roman"/>
        <charset val="134"/>
      </rPr>
      <t>9</t>
    </r>
    <r>
      <rPr>
        <sz val="10"/>
        <rFont val="仿宋"/>
        <charset val="134"/>
      </rPr>
      <t>月与河下村村集体合作社签订资产租赁合同，每年向锦屏镇人民政府交纳财政投资额</t>
    </r>
    <r>
      <rPr>
        <sz val="10"/>
        <rFont val="Times New Roman"/>
        <charset val="134"/>
      </rPr>
      <t>6%</t>
    </r>
    <r>
      <rPr>
        <sz val="10"/>
        <rFont val="仿宋"/>
        <charset val="134"/>
      </rPr>
      <t>的资产租金。合同期内该项目资产由河下村村集体合作社负责日常运营及管护维护，锦屏镇人民政府负责资产监管。</t>
    </r>
  </si>
  <si>
    <r>
      <rPr>
        <sz val="10"/>
        <rFont val="Times New Roman"/>
        <charset val="134"/>
      </rPr>
      <t>2022</t>
    </r>
    <r>
      <rPr>
        <sz val="10"/>
        <rFont val="仿宋"/>
        <charset val="134"/>
      </rPr>
      <t>年宜阳县锦屏镇焦家凹村仓储项目</t>
    </r>
  </si>
  <si>
    <r>
      <rPr>
        <sz val="10"/>
        <rFont val="仿宋"/>
        <charset val="134"/>
      </rPr>
      <t>新建钢构仓储</t>
    </r>
    <r>
      <rPr>
        <sz val="10"/>
        <rFont val="Times New Roman"/>
        <charset val="134"/>
      </rPr>
      <t>1</t>
    </r>
    <r>
      <rPr>
        <sz val="10"/>
        <rFont val="仿宋"/>
        <charset val="134"/>
      </rPr>
      <t>座，建筑面积</t>
    </r>
    <r>
      <rPr>
        <sz val="10"/>
        <rFont val="Times New Roman"/>
        <charset val="134"/>
      </rPr>
      <t>3206.39m2</t>
    </r>
    <r>
      <rPr>
        <sz val="10"/>
        <rFont val="仿宋"/>
        <charset val="134"/>
      </rPr>
      <t>（建筑高度</t>
    </r>
    <r>
      <rPr>
        <sz val="10"/>
        <rFont val="Times New Roman"/>
        <charset val="134"/>
      </rPr>
      <t>13.3m</t>
    </r>
    <r>
      <rPr>
        <sz val="10"/>
        <rFont val="仿宋"/>
        <charset val="134"/>
      </rPr>
      <t>），室外砖砌围墙</t>
    </r>
    <r>
      <rPr>
        <sz val="10"/>
        <rFont val="Times New Roman"/>
        <charset val="134"/>
      </rPr>
      <t>281.66m</t>
    </r>
    <r>
      <rPr>
        <sz val="10"/>
        <rFont val="仿宋"/>
        <charset val="134"/>
      </rPr>
      <t>，室外硬化地坪</t>
    </r>
    <r>
      <rPr>
        <sz val="10"/>
        <rFont val="Times New Roman"/>
        <charset val="134"/>
      </rPr>
      <t>1809.66m2</t>
    </r>
    <r>
      <rPr>
        <sz val="10"/>
        <rFont val="仿宋"/>
        <charset val="134"/>
      </rPr>
      <t>，</t>
    </r>
    <r>
      <rPr>
        <sz val="10"/>
        <rFont val="Times New Roman"/>
        <charset val="134"/>
      </rPr>
      <t>200KVA</t>
    </r>
    <r>
      <rPr>
        <sz val="10"/>
        <rFont val="仿宋"/>
        <charset val="134"/>
      </rPr>
      <t>箱式变压器</t>
    </r>
    <r>
      <rPr>
        <sz val="10"/>
        <rFont val="Times New Roman"/>
        <charset val="134"/>
      </rPr>
      <t>1</t>
    </r>
    <r>
      <rPr>
        <sz val="10"/>
        <rFont val="仿宋"/>
        <charset val="134"/>
      </rPr>
      <t>座，</t>
    </r>
    <r>
      <rPr>
        <sz val="10"/>
        <rFont val="Times New Roman"/>
        <charset val="134"/>
      </rPr>
      <t>180m3</t>
    </r>
    <r>
      <rPr>
        <sz val="10"/>
        <rFont val="仿宋"/>
        <charset val="134"/>
      </rPr>
      <t>水箱</t>
    </r>
    <r>
      <rPr>
        <sz val="10"/>
        <rFont val="Times New Roman"/>
        <charset val="134"/>
      </rPr>
      <t>1</t>
    </r>
    <r>
      <rPr>
        <sz val="10"/>
        <rFont val="仿宋"/>
        <charset val="134"/>
      </rPr>
      <t>座，砖混附属用房</t>
    </r>
    <r>
      <rPr>
        <sz val="10"/>
        <rFont val="Times New Roman"/>
        <charset val="134"/>
      </rPr>
      <t>1</t>
    </r>
    <r>
      <rPr>
        <sz val="10"/>
        <rFont val="仿宋"/>
        <charset val="134"/>
      </rPr>
      <t>座（建筑面积</t>
    </r>
    <r>
      <rPr>
        <sz val="10"/>
        <rFont val="Times New Roman"/>
        <charset val="134"/>
      </rPr>
      <t>21.45m2</t>
    </r>
    <r>
      <rPr>
        <sz val="10"/>
        <rFont val="仿宋"/>
        <charset val="134"/>
      </rPr>
      <t>），及室内外配套消防管网及电气工程。</t>
    </r>
  </si>
  <si>
    <r>
      <rPr>
        <sz val="10"/>
        <rFont val="Times New Roman"/>
        <charset val="134"/>
      </rPr>
      <t>515.55</t>
    </r>
    <r>
      <rPr>
        <sz val="10"/>
        <rFont val="仿宋"/>
        <charset val="134"/>
      </rPr>
      <t>万元</t>
    </r>
    <r>
      <rPr>
        <sz val="10"/>
        <rFont val="Times New Roman"/>
        <charset val="134"/>
      </rPr>
      <t>/</t>
    </r>
    <r>
      <rPr>
        <sz val="10"/>
        <rFont val="仿宋"/>
        <charset val="134"/>
      </rPr>
      <t>个</t>
    </r>
  </si>
  <si>
    <t>焦家凹村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</si>
  <si>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年以上，产权归锦屏镇人民政府所有。项目计划于</t>
    </r>
    <r>
      <rPr>
        <sz val="10"/>
        <rFont val="Times New Roman"/>
        <charset val="134"/>
      </rPr>
      <t>2022</t>
    </r>
    <r>
      <rPr>
        <sz val="10"/>
        <rFont val="仿宋"/>
        <charset val="134"/>
      </rPr>
      <t>年</t>
    </r>
    <r>
      <rPr>
        <sz val="10"/>
        <rFont val="Times New Roman"/>
        <charset val="134"/>
      </rPr>
      <t>9</t>
    </r>
    <r>
      <rPr>
        <sz val="10"/>
        <rFont val="仿宋"/>
        <charset val="134"/>
      </rPr>
      <t>月与焦家凹村村集体合作社签订资产租赁合同，每年向锦屏镇人民政府交纳财政投资额</t>
    </r>
    <r>
      <rPr>
        <sz val="10"/>
        <rFont val="Times New Roman"/>
        <charset val="134"/>
      </rPr>
      <t>6%</t>
    </r>
    <r>
      <rPr>
        <sz val="10"/>
        <rFont val="仿宋"/>
        <charset val="134"/>
      </rPr>
      <t>的资产租金。合同期内该项目资产由焦家凹村村集体合作社负责日常运营及管护维护，锦屏镇人民政府负责资产监管。</t>
    </r>
  </si>
  <si>
    <r>
      <rPr>
        <sz val="10"/>
        <rFont val="Times New Roman"/>
        <charset val="134"/>
      </rPr>
      <t>2022</t>
    </r>
    <r>
      <rPr>
        <sz val="10"/>
        <rFont val="仿宋"/>
        <charset val="134"/>
      </rPr>
      <t>年宜阳县锦屏镇崔村村仓储建设项目</t>
    </r>
  </si>
  <si>
    <r>
      <rPr>
        <sz val="10"/>
        <rFont val="仿宋"/>
        <charset val="134"/>
      </rPr>
      <t>新建仓储面积</t>
    </r>
    <r>
      <rPr>
        <sz val="10"/>
        <rFont val="Times New Roman"/>
        <charset val="134"/>
      </rPr>
      <t>1800</t>
    </r>
    <r>
      <rPr>
        <sz val="10"/>
        <rFont val="仿宋"/>
        <charset val="134"/>
      </rPr>
      <t>平方米，室外地坪</t>
    </r>
    <r>
      <rPr>
        <sz val="10"/>
        <rFont val="Times New Roman"/>
        <charset val="134"/>
      </rPr>
      <t>400</t>
    </r>
    <r>
      <rPr>
        <sz val="10"/>
        <rFont val="仿宋"/>
        <charset val="134"/>
      </rPr>
      <t>平方米，围墙</t>
    </r>
    <r>
      <rPr>
        <sz val="10"/>
        <rFont val="Times New Roman"/>
        <charset val="134"/>
      </rPr>
      <t>132</t>
    </r>
    <r>
      <rPr>
        <sz val="10"/>
        <rFont val="仿宋"/>
        <charset val="134"/>
      </rPr>
      <t>米，水泥路</t>
    </r>
    <r>
      <rPr>
        <sz val="10"/>
        <rFont val="Times New Roman"/>
        <charset val="134"/>
      </rPr>
      <t>357</t>
    </r>
    <r>
      <rPr>
        <sz val="10"/>
        <rFont val="仿宋"/>
        <charset val="134"/>
      </rPr>
      <t>米，宽</t>
    </r>
    <r>
      <rPr>
        <sz val="10"/>
        <rFont val="Times New Roman"/>
        <charset val="134"/>
      </rPr>
      <t>5</t>
    </r>
    <r>
      <rPr>
        <sz val="10"/>
        <rFont val="仿宋"/>
        <charset val="134"/>
      </rPr>
      <t>米及供水供电附属设施；水渠</t>
    </r>
    <r>
      <rPr>
        <sz val="10"/>
        <rFont val="Times New Roman"/>
        <charset val="134"/>
      </rPr>
      <t>50</t>
    </r>
    <r>
      <rPr>
        <sz val="10"/>
        <rFont val="仿宋"/>
        <charset val="134"/>
      </rPr>
      <t>米。</t>
    </r>
  </si>
  <si>
    <r>
      <rPr>
        <sz val="10"/>
        <rFont val="Times New Roman"/>
        <charset val="134"/>
      </rPr>
      <t>403.86</t>
    </r>
    <r>
      <rPr>
        <sz val="10"/>
        <rFont val="仿宋"/>
        <charset val="134"/>
      </rPr>
      <t>万元</t>
    </r>
    <r>
      <rPr>
        <sz val="10"/>
        <rFont val="Times New Roman"/>
        <charset val="134"/>
      </rPr>
      <t>/</t>
    </r>
    <r>
      <rPr>
        <sz val="10"/>
        <rFont val="仿宋"/>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</si>
  <si>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6</t>
    </r>
    <r>
      <rPr>
        <sz val="10"/>
        <rFont val="仿宋"/>
        <charset val="134"/>
      </rPr>
      <t>月建成投用，资产可使用</t>
    </r>
    <r>
      <rPr>
        <sz val="10"/>
        <rFont val="Times New Roman"/>
        <charset val="134"/>
      </rPr>
      <t>20</t>
    </r>
    <r>
      <rPr>
        <sz val="10"/>
        <rFont val="仿宋"/>
        <charset val="134"/>
      </rPr>
      <t>年以上，产权归锦屏镇人民政府所有。项目计划于</t>
    </r>
    <r>
      <rPr>
        <sz val="10"/>
        <rFont val="Times New Roman"/>
        <charset val="134"/>
      </rPr>
      <t>2022</t>
    </r>
    <r>
      <rPr>
        <sz val="10"/>
        <rFont val="仿宋"/>
        <charset val="134"/>
      </rPr>
      <t>年</t>
    </r>
    <r>
      <rPr>
        <sz val="10"/>
        <rFont val="Times New Roman"/>
        <charset val="134"/>
      </rPr>
      <t>6</t>
    </r>
    <r>
      <rPr>
        <sz val="10"/>
        <rFont val="仿宋"/>
        <charset val="134"/>
      </rPr>
      <t>月与崔村村集体合作社签订资产租赁合同，每年向锦屏镇人民政府交纳财政投资额</t>
    </r>
    <r>
      <rPr>
        <sz val="10"/>
        <rFont val="Times New Roman"/>
        <charset val="134"/>
      </rPr>
      <t>6%</t>
    </r>
    <r>
      <rPr>
        <sz val="10"/>
        <rFont val="仿宋"/>
        <charset val="134"/>
      </rPr>
      <t>的资产租金。合同期内该项目资产由崔村村集体合作社负责日常运营及管护维护，锦屏镇人民政府负责资产监管。</t>
    </r>
  </si>
  <si>
    <r>
      <rPr>
        <sz val="10"/>
        <rFont val="Times New Roman"/>
        <charset val="134"/>
      </rPr>
      <t>2022</t>
    </r>
    <r>
      <rPr>
        <sz val="10"/>
        <rFont val="仿宋"/>
        <charset val="134"/>
      </rPr>
      <t>年宜阳县锦屏镇铁炉村仓储项目</t>
    </r>
  </si>
  <si>
    <r>
      <rPr>
        <sz val="10"/>
        <rFont val="仿宋"/>
        <charset val="134"/>
      </rPr>
      <t>新建仓储面积</t>
    </r>
    <r>
      <rPr>
        <sz val="10"/>
        <rFont val="Times New Roman"/>
        <charset val="134"/>
      </rPr>
      <t>2000</t>
    </r>
    <r>
      <rPr>
        <sz val="10"/>
        <rFont val="仿宋"/>
        <charset val="134"/>
      </rPr>
      <t>平方米，围墙</t>
    </r>
    <r>
      <rPr>
        <sz val="10"/>
        <rFont val="Times New Roman"/>
        <charset val="134"/>
      </rPr>
      <t>30</t>
    </r>
    <r>
      <rPr>
        <sz val="10"/>
        <rFont val="仿宋"/>
        <charset val="134"/>
      </rPr>
      <t>米，室外地坪</t>
    </r>
    <r>
      <rPr>
        <sz val="10"/>
        <rFont val="Times New Roman"/>
        <charset val="134"/>
      </rPr>
      <t>300</t>
    </r>
    <r>
      <rPr>
        <sz val="10"/>
        <rFont val="仿宋"/>
        <charset val="134"/>
      </rPr>
      <t>平方米，水泥路长</t>
    </r>
    <r>
      <rPr>
        <sz val="10"/>
        <rFont val="Times New Roman"/>
        <charset val="134"/>
      </rPr>
      <t>35</t>
    </r>
    <r>
      <rPr>
        <sz val="10"/>
        <rFont val="仿宋"/>
        <charset val="134"/>
      </rPr>
      <t>米，宽</t>
    </r>
    <r>
      <rPr>
        <sz val="10"/>
        <rFont val="Times New Roman"/>
        <charset val="134"/>
      </rPr>
      <t>10</t>
    </r>
    <r>
      <rPr>
        <sz val="10"/>
        <rFont val="仿宋"/>
        <charset val="134"/>
      </rPr>
      <t>米及供水供电附属设施。</t>
    </r>
  </si>
  <si>
    <r>
      <rPr>
        <sz val="10"/>
        <rFont val="Times New Roman"/>
        <charset val="134"/>
      </rPr>
      <t>402.83</t>
    </r>
    <r>
      <rPr>
        <sz val="10"/>
        <rFont val="仿宋"/>
        <charset val="134"/>
      </rPr>
      <t>万元</t>
    </r>
    <r>
      <rPr>
        <sz val="10"/>
        <rFont val="Times New Roman"/>
        <charset val="134"/>
      </rPr>
      <t>/</t>
    </r>
    <r>
      <rPr>
        <sz val="10"/>
        <rFont val="仿宋"/>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</si>
  <si>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年以上，产权归锦屏镇人民政府所有。项目计划于</t>
    </r>
    <r>
      <rPr>
        <sz val="10"/>
        <rFont val="Times New Roman"/>
        <charset val="134"/>
      </rPr>
      <t>2022</t>
    </r>
    <r>
      <rPr>
        <sz val="10"/>
        <rFont val="仿宋"/>
        <charset val="134"/>
      </rPr>
      <t>年</t>
    </r>
    <r>
      <rPr>
        <sz val="10"/>
        <rFont val="Times New Roman"/>
        <charset val="134"/>
      </rPr>
      <t>9</t>
    </r>
    <r>
      <rPr>
        <sz val="10"/>
        <rFont val="仿宋"/>
        <charset val="134"/>
      </rPr>
      <t>月与铁炉村村集体合作社签订资产租赁合同，每年向锦屏镇人民政府交纳财政投资额</t>
    </r>
    <r>
      <rPr>
        <sz val="10"/>
        <rFont val="Times New Roman"/>
        <charset val="134"/>
      </rPr>
      <t>6%</t>
    </r>
    <r>
      <rPr>
        <sz val="10"/>
        <rFont val="仿宋"/>
        <charset val="134"/>
      </rPr>
      <t>的资产租金。合同期内该项目资产由铁炉村村集体合作社负责日常运营及管护维护，锦屏镇人民政府负责资产监管。</t>
    </r>
  </si>
  <si>
    <r>
      <rPr>
        <sz val="10"/>
        <rFont val="Times New Roman"/>
        <charset val="134"/>
      </rPr>
      <t>2022</t>
    </r>
    <r>
      <rPr>
        <sz val="10"/>
        <rFont val="仿宋"/>
        <charset val="134"/>
      </rPr>
      <t>年宜阳县锦屏镇漫流村仓储项目</t>
    </r>
  </si>
  <si>
    <r>
      <rPr>
        <sz val="10"/>
        <rFont val="仿宋"/>
        <charset val="134"/>
      </rPr>
      <t>新建仓储面积</t>
    </r>
    <r>
      <rPr>
        <sz val="10"/>
        <rFont val="Times New Roman"/>
        <charset val="134"/>
      </rPr>
      <t>1299.11</t>
    </r>
    <r>
      <rPr>
        <sz val="10"/>
        <rFont val="仿宋"/>
        <charset val="134"/>
      </rPr>
      <t>平方米，围墙</t>
    </r>
    <r>
      <rPr>
        <sz val="10"/>
        <rFont val="Times New Roman"/>
        <charset val="134"/>
      </rPr>
      <t>110</t>
    </r>
    <r>
      <rPr>
        <sz val="10"/>
        <rFont val="仿宋"/>
        <charset val="134"/>
      </rPr>
      <t>米，室外地坪</t>
    </r>
    <r>
      <rPr>
        <sz val="10"/>
        <rFont val="Times New Roman"/>
        <charset val="134"/>
      </rPr>
      <t>570</t>
    </r>
    <r>
      <rPr>
        <sz val="10"/>
        <rFont val="仿宋"/>
        <charset val="134"/>
      </rPr>
      <t>平方米及供水供电附属设施。</t>
    </r>
  </si>
  <si>
    <r>
      <rPr>
        <sz val="10"/>
        <rFont val="Times New Roman"/>
        <charset val="134"/>
      </rPr>
      <t>183.01</t>
    </r>
    <r>
      <rPr>
        <sz val="10"/>
        <rFont val="仿宋"/>
        <charset val="134"/>
      </rPr>
      <t>万元</t>
    </r>
    <r>
      <rPr>
        <sz val="10"/>
        <rFont val="Times New Roman"/>
        <charset val="134"/>
      </rPr>
      <t>/</t>
    </r>
    <r>
      <rPr>
        <sz val="10"/>
        <rFont val="仿宋"/>
        <charset val="134"/>
      </rPr>
      <t>个</t>
    </r>
  </si>
  <si>
    <t>漫流村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</si>
  <si>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年以上，产权归锦屏镇人民政府所有。项目计划于</t>
    </r>
    <r>
      <rPr>
        <sz val="10"/>
        <rFont val="Times New Roman"/>
        <charset val="134"/>
      </rPr>
      <t>2022</t>
    </r>
    <r>
      <rPr>
        <sz val="10"/>
        <rFont val="仿宋"/>
        <charset val="134"/>
      </rPr>
      <t>年</t>
    </r>
    <r>
      <rPr>
        <sz val="10"/>
        <rFont val="Times New Roman"/>
        <charset val="134"/>
      </rPr>
      <t>9</t>
    </r>
    <r>
      <rPr>
        <sz val="10"/>
        <rFont val="仿宋"/>
        <charset val="134"/>
      </rPr>
      <t>月与漫流村村集体合作社签订资产租赁合同，每年向锦屏镇人民政府交纳财政投资额</t>
    </r>
    <r>
      <rPr>
        <sz val="10"/>
        <rFont val="Times New Roman"/>
        <charset val="134"/>
      </rPr>
      <t>6%</t>
    </r>
    <r>
      <rPr>
        <sz val="10"/>
        <rFont val="仿宋"/>
        <charset val="134"/>
      </rPr>
      <t>的资产租金。合同期内该项目资产由漫流村村集体合作社负责日常运营及管护维护，锦屏镇人民政府负责资产监管。</t>
    </r>
  </si>
  <si>
    <r>
      <rPr>
        <sz val="10"/>
        <rFont val="Times New Roman"/>
        <charset val="134"/>
      </rPr>
      <t>2022</t>
    </r>
    <r>
      <rPr>
        <sz val="10"/>
        <rFont val="仿宋"/>
        <charset val="134"/>
      </rPr>
      <t>年宜阳县锦屏镇黄龙庙村仓储项目</t>
    </r>
  </si>
  <si>
    <r>
      <rPr>
        <sz val="10"/>
        <rFont val="仿宋"/>
        <charset val="134"/>
      </rPr>
      <t>新建仓储面积</t>
    </r>
    <r>
      <rPr>
        <sz val="10"/>
        <rFont val="Times New Roman"/>
        <charset val="134"/>
      </rPr>
      <t>900</t>
    </r>
    <r>
      <rPr>
        <sz val="10"/>
        <rFont val="仿宋"/>
        <charset val="134"/>
      </rPr>
      <t>平方米及仓储周边水泥地坪硬化</t>
    </r>
    <r>
      <rPr>
        <sz val="10"/>
        <rFont val="Times New Roman"/>
        <charset val="134"/>
      </rPr>
      <t>1000</t>
    </r>
    <r>
      <rPr>
        <sz val="10"/>
        <rFont val="仿宋"/>
        <charset val="134"/>
      </rPr>
      <t>平米，及供水、变压器、围墙等。</t>
    </r>
  </si>
  <si>
    <r>
      <rPr>
        <sz val="10"/>
        <rFont val="Times New Roman"/>
        <charset val="134"/>
      </rPr>
      <t>137.16</t>
    </r>
    <r>
      <rPr>
        <sz val="10"/>
        <rFont val="仿宋"/>
        <charset val="134"/>
      </rPr>
      <t>万元</t>
    </r>
    <r>
      <rPr>
        <sz val="10"/>
        <rFont val="Times New Roman"/>
        <charset val="134"/>
      </rPr>
      <t>/</t>
    </r>
    <r>
      <rPr>
        <sz val="10"/>
        <rFont val="仿宋"/>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</si>
  <si>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20</t>
    </r>
    <r>
      <rPr>
        <sz val="10"/>
        <rFont val="仿宋"/>
        <charset val="134"/>
      </rPr>
      <t>年以上，产权归锦屏镇人民政府所有。项目计划于</t>
    </r>
    <r>
      <rPr>
        <sz val="10"/>
        <rFont val="Times New Roman"/>
        <charset val="134"/>
      </rPr>
      <t>2022</t>
    </r>
    <r>
      <rPr>
        <sz val="10"/>
        <rFont val="仿宋"/>
        <charset val="134"/>
      </rPr>
      <t>年</t>
    </r>
    <r>
      <rPr>
        <sz val="10"/>
        <rFont val="Times New Roman"/>
        <charset val="134"/>
      </rPr>
      <t>9</t>
    </r>
    <r>
      <rPr>
        <sz val="10"/>
        <rFont val="仿宋"/>
        <charset val="134"/>
      </rPr>
      <t>月与黄龙庙村村集体合作社签订资产租赁合同，每年向锦屏镇人民政府交纳财政投资额</t>
    </r>
    <r>
      <rPr>
        <sz val="10"/>
        <rFont val="Times New Roman"/>
        <charset val="134"/>
      </rPr>
      <t>6%</t>
    </r>
    <r>
      <rPr>
        <sz val="10"/>
        <rFont val="仿宋"/>
        <charset val="134"/>
      </rPr>
      <t>的资产租金。合同期内该项目资产由黄龙庙村村集体合作社负责日常运营及管护维护，锦屏镇人民政府负责资产监管。</t>
    </r>
  </si>
  <si>
    <r>
      <rPr>
        <sz val="10"/>
        <rFont val="Times New Roman"/>
        <charset val="134"/>
      </rPr>
      <t>2022</t>
    </r>
    <r>
      <rPr>
        <sz val="10"/>
        <rFont val="仿宋"/>
        <charset val="134"/>
      </rPr>
      <t>年宜阳县韩城镇电商产业园项目</t>
    </r>
  </si>
  <si>
    <r>
      <rPr>
        <sz val="10"/>
        <rFont val="仿宋"/>
        <charset val="134"/>
      </rPr>
      <t>新建</t>
    </r>
    <r>
      <rPr>
        <sz val="10"/>
        <rFont val="Times New Roman"/>
        <charset val="134"/>
      </rPr>
      <t>300</t>
    </r>
    <r>
      <rPr>
        <sz val="10"/>
        <rFont val="仿宋"/>
        <charset val="134"/>
      </rPr>
      <t>平方米展厅及生产办公用房，共计</t>
    </r>
    <r>
      <rPr>
        <sz val="10"/>
        <rFont val="Times New Roman"/>
        <charset val="134"/>
      </rPr>
      <t>60</t>
    </r>
    <r>
      <rPr>
        <sz val="10"/>
        <rFont val="仿宋"/>
        <charset val="134"/>
      </rPr>
      <t>万元；院内硬化</t>
    </r>
    <r>
      <rPr>
        <sz val="10"/>
        <rFont val="Times New Roman"/>
        <charset val="134"/>
      </rPr>
      <t>1000</t>
    </r>
    <r>
      <rPr>
        <sz val="10"/>
        <rFont val="仿宋"/>
        <charset val="134"/>
      </rPr>
      <t>平方米，共计</t>
    </r>
    <r>
      <rPr>
        <sz val="10"/>
        <rFont val="Times New Roman"/>
        <charset val="134"/>
      </rPr>
      <t>15</t>
    </r>
    <r>
      <rPr>
        <sz val="10"/>
        <rFont val="仿宋"/>
        <charset val="134"/>
      </rPr>
      <t>万元；围墙及附属设施建设，共计</t>
    </r>
    <r>
      <rPr>
        <sz val="10"/>
        <rFont val="Times New Roman"/>
        <charset val="134"/>
      </rPr>
      <t>30</t>
    </r>
    <r>
      <rPr>
        <sz val="10"/>
        <rFont val="仿宋"/>
        <charset val="134"/>
      </rPr>
      <t>万元。</t>
    </r>
  </si>
  <si>
    <r>
      <rPr>
        <sz val="10"/>
        <rFont val="Times New Roman"/>
        <charset val="134"/>
      </rPr>
      <t>359.05</t>
    </r>
    <r>
      <rPr>
        <sz val="10"/>
        <rFont val="仿宋"/>
        <charset val="134"/>
      </rPr>
      <t>万元</t>
    </r>
    <r>
      <rPr>
        <sz val="10"/>
        <rFont val="Times New Roman"/>
        <charset val="134"/>
      </rPr>
      <t>/</t>
    </r>
    <r>
      <rPr>
        <sz val="10"/>
        <rFont val="仿宋"/>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</si>
  <si>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月建成投用，项目产权归属韩城镇东关村所有。项目计划于</t>
    </r>
    <r>
      <rPr>
        <sz val="10"/>
        <rFont val="Times New Roman"/>
        <charset val="134"/>
      </rPr>
      <t>2022</t>
    </r>
    <r>
      <rPr>
        <sz val="10"/>
        <rFont val="仿宋"/>
        <charset val="134"/>
      </rPr>
      <t>年</t>
    </r>
    <r>
      <rPr>
        <sz val="10"/>
        <rFont val="Times New Roman"/>
        <charset val="134"/>
      </rPr>
      <t>9</t>
    </r>
    <r>
      <rPr>
        <sz val="10"/>
        <rFont val="仿宋"/>
        <charset val="134"/>
      </rPr>
      <t>月与租赁方签订资产租赁合同，合同约定租赁方每年向东关村村委交纳财政投资额</t>
    </r>
    <r>
      <rPr>
        <sz val="10"/>
        <rFont val="Times New Roman"/>
        <charset val="134"/>
      </rPr>
      <t>6%</t>
    </r>
    <r>
      <rPr>
        <sz val="10"/>
        <rFont val="仿宋"/>
        <charset val="134"/>
      </rPr>
      <t>的资产租金。合同期内项目资产由租赁方负责日常管护维护，韩城镇东关村村委负责资产运营监管。</t>
    </r>
  </si>
  <si>
    <r>
      <rPr>
        <sz val="10"/>
        <rFont val="Times New Roman"/>
        <charset val="134"/>
      </rPr>
      <t>1</t>
    </r>
    <r>
      <rPr>
        <sz val="10"/>
        <rFont val="仿宋"/>
        <charset val="134"/>
      </rPr>
      <t>、东关村村集体每年不低于</t>
    </r>
    <r>
      <rPr>
        <sz val="10"/>
        <rFont val="Times New Roman"/>
        <charset val="134"/>
      </rPr>
      <t>80%</t>
    </r>
    <r>
      <rPr>
        <sz val="10"/>
        <rFont val="仿宋"/>
        <charset val="134"/>
      </rPr>
      <t>的资产收益通过二次带贫方式带动全村脱贫户及风险未消除的监测户（在上级政策许可下，可扩大带贫至其他一般农户），二次带贫方式通过以下方式进行：无劳力及兜底户保障生活补助、生产经营补贴、务工就业补贴、公益劳务或公益岗位补贴。</t>
    </r>
    <r>
      <rPr>
        <sz val="10"/>
        <rFont val="Times New Roman"/>
        <charset val="134"/>
      </rPr>
      <t xml:space="preserve">
2</t>
    </r>
    <r>
      <rPr>
        <sz val="10"/>
        <rFont val="仿宋"/>
        <charset val="134"/>
      </rPr>
      <t>、项目运营过程中，企业优先安置有劳动能力且有务工意愿的脱贫户在冷库务工，实现脱贫户稳定增收。</t>
    </r>
  </si>
  <si>
    <r>
      <rPr>
        <sz val="10"/>
        <rFont val="Times New Roman"/>
        <charset val="134"/>
      </rPr>
      <t>2022</t>
    </r>
    <r>
      <rPr>
        <sz val="10"/>
        <rFont val="仿宋"/>
        <charset val="134"/>
      </rPr>
      <t>年宜阳县韩城镇西关村农产品仓储项目</t>
    </r>
  </si>
  <si>
    <r>
      <rPr>
        <sz val="10"/>
        <rFont val="仿宋"/>
        <charset val="134"/>
      </rPr>
      <t>在西关村建设农产品仓储房</t>
    </r>
    <r>
      <rPr>
        <sz val="10"/>
        <rFont val="Times New Roman"/>
        <charset val="134"/>
      </rPr>
      <t>200</t>
    </r>
    <r>
      <rPr>
        <sz val="10"/>
        <rFont val="仿宋"/>
        <charset val="134"/>
      </rPr>
      <t>平方米。</t>
    </r>
  </si>
  <si>
    <r>
      <rPr>
        <sz val="10"/>
        <rFont val="Times New Roman"/>
        <charset val="134"/>
      </rPr>
      <t>42.28</t>
    </r>
    <r>
      <rPr>
        <sz val="10"/>
        <rFont val="仿宋"/>
        <charset val="134"/>
      </rPr>
      <t>万元</t>
    </r>
    <r>
      <rPr>
        <sz val="10"/>
        <rFont val="Times New Roman"/>
        <charset val="134"/>
      </rPr>
      <t>/</t>
    </r>
    <r>
      <rPr>
        <sz val="10"/>
        <rFont val="仿宋"/>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</si>
  <si>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6</t>
    </r>
    <r>
      <rPr>
        <sz val="10"/>
        <rFont val="仿宋"/>
        <charset val="134"/>
      </rPr>
      <t>月建成投用，项目产权归属韩城镇西关村所有。项目计划于</t>
    </r>
    <r>
      <rPr>
        <sz val="10"/>
        <rFont val="Times New Roman"/>
        <charset val="134"/>
      </rPr>
      <t>2022</t>
    </r>
    <r>
      <rPr>
        <sz val="10"/>
        <rFont val="仿宋"/>
        <charset val="134"/>
      </rPr>
      <t>年</t>
    </r>
    <r>
      <rPr>
        <sz val="10"/>
        <rFont val="Times New Roman"/>
        <charset val="134"/>
      </rPr>
      <t>6</t>
    </r>
    <r>
      <rPr>
        <sz val="10"/>
        <rFont val="仿宋"/>
        <charset val="134"/>
      </rPr>
      <t>月与程麦卿签订资产租赁合同，合同约定程麦卿每年向韩城镇政府交纳财政投资额</t>
    </r>
    <r>
      <rPr>
        <sz val="10"/>
        <rFont val="Times New Roman"/>
        <charset val="134"/>
      </rPr>
      <t>6%</t>
    </r>
    <r>
      <rPr>
        <sz val="10"/>
        <rFont val="仿宋"/>
        <charset val="134"/>
      </rPr>
      <t>的资产租金。合同期内项目资产由程麦卿负责日常管护维护，韩城镇西关村村委负责资产运营监管。</t>
    </r>
  </si>
  <si>
    <r>
      <rPr>
        <sz val="10"/>
        <rFont val="Times New Roman"/>
        <charset val="134"/>
      </rPr>
      <t>1</t>
    </r>
    <r>
      <rPr>
        <sz val="10"/>
        <rFont val="仿宋"/>
        <charset val="134"/>
      </rPr>
      <t>、西关村每年不低于</t>
    </r>
    <r>
      <rPr>
        <sz val="10"/>
        <rFont val="Times New Roman"/>
        <charset val="134"/>
      </rPr>
      <t>80%</t>
    </r>
    <r>
      <rPr>
        <sz val="10"/>
        <rFont val="仿宋"/>
        <charset val="134"/>
      </rPr>
      <t>的资产收益通过二次带贫方式带动全村脱贫户及风险未消除的监测户（在上级政策许可下，可扩大带贫至其他一般农户），二次带贫方式通过以下方式进行：无劳力及兜底户保障生活补助、生产经营补贴、务工就业补贴、公益劳务或公益岗位补贴。</t>
    </r>
    <r>
      <rPr>
        <sz val="10"/>
        <rFont val="Times New Roman"/>
        <charset val="134"/>
      </rPr>
      <t xml:space="preserve">
2</t>
    </r>
    <r>
      <rPr>
        <sz val="10"/>
        <rFont val="仿宋"/>
        <charset val="134"/>
      </rPr>
      <t>、项目运营过程中，企业优先安置有劳动能力且有务工意愿的脱贫户在冷库务工，实现脱贫户稳定增收。</t>
    </r>
  </si>
  <si>
    <r>
      <rPr>
        <sz val="10"/>
        <rFont val="Times New Roman"/>
        <charset val="134"/>
      </rPr>
      <t>2022</t>
    </r>
    <r>
      <rPr>
        <sz val="10"/>
        <rFont val="仿宋"/>
        <charset val="134"/>
      </rPr>
      <t>年宜阳县韩城镇农贸市场建设项目</t>
    </r>
  </si>
  <si>
    <r>
      <rPr>
        <sz val="10"/>
        <rFont val="仿宋"/>
        <charset val="134"/>
      </rPr>
      <t>新建农贸市场</t>
    </r>
    <r>
      <rPr>
        <sz val="10"/>
        <rFont val="Times New Roman"/>
        <charset val="134"/>
      </rPr>
      <t>25</t>
    </r>
    <r>
      <rPr>
        <sz val="10"/>
        <rFont val="仿宋"/>
        <charset val="134"/>
      </rPr>
      <t>间。</t>
    </r>
  </si>
  <si>
    <r>
      <rPr>
        <sz val="10"/>
        <rFont val="Times New Roman"/>
        <charset val="134"/>
      </rPr>
      <t>6.4</t>
    </r>
    <r>
      <rPr>
        <sz val="10"/>
        <rFont val="仿宋"/>
        <charset val="134"/>
      </rPr>
      <t>万元</t>
    </r>
    <r>
      <rPr>
        <sz val="10"/>
        <rFont val="Times New Roman"/>
        <charset val="134"/>
      </rPr>
      <t>/</t>
    </r>
    <r>
      <rPr>
        <sz val="10"/>
        <rFont val="仿宋"/>
        <charset val="134"/>
      </rPr>
      <t>间</t>
    </r>
  </si>
  <si>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月建成投用，项目产权归属韩城镇政府所有。项目计划于</t>
    </r>
    <r>
      <rPr>
        <sz val="10"/>
        <rFont val="Times New Roman"/>
        <charset val="134"/>
      </rPr>
      <t>2022</t>
    </r>
    <r>
      <rPr>
        <sz val="10"/>
        <rFont val="仿宋"/>
        <charset val="134"/>
      </rPr>
      <t>年</t>
    </r>
    <r>
      <rPr>
        <sz val="10"/>
        <rFont val="Times New Roman"/>
        <charset val="134"/>
      </rPr>
      <t>9</t>
    </r>
    <r>
      <rPr>
        <sz val="10"/>
        <rFont val="仿宋"/>
        <charset val="134"/>
      </rPr>
      <t>月与租赁方签订资产租赁合同，合同约定租赁方每年向韩城镇政府交纳财政投资额</t>
    </r>
    <r>
      <rPr>
        <sz val="10"/>
        <rFont val="Times New Roman"/>
        <charset val="134"/>
      </rPr>
      <t>6%</t>
    </r>
    <r>
      <rPr>
        <sz val="10"/>
        <rFont val="仿宋"/>
        <charset val="134"/>
      </rPr>
      <t>的资产租金。合同期内项目资产由租赁方负责日常管护维护，韩城镇人民政府负责资产运营监管。</t>
    </r>
  </si>
  <si>
    <r>
      <rPr>
        <sz val="10"/>
        <rFont val="Times New Roman"/>
        <charset val="134"/>
      </rPr>
      <t>1</t>
    </r>
    <r>
      <rPr>
        <sz val="10"/>
        <rFont val="仿宋"/>
        <charset val="134"/>
      </rPr>
      <t>、镇政府每年不低于</t>
    </r>
    <r>
      <rPr>
        <sz val="10"/>
        <rFont val="Times New Roman"/>
        <charset val="134"/>
      </rPr>
      <t>80%</t>
    </r>
    <r>
      <rPr>
        <sz val="10"/>
        <rFont val="仿宋"/>
        <charset val="134"/>
      </rPr>
      <t>的资产收益分配到各行政村，各行政村通过二次带贫方式带动全村脱贫户及风险未消除的监测户（在上级政策许可下，可扩大带贫至其他一般农户），二次带贫方式通过以下方式进行：无劳力及兜底户保障生活补助、生产经营补贴、务工就业补贴、公益劳务或公益岗位补贴。</t>
    </r>
    <r>
      <rPr>
        <sz val="10"/>
        <rFont val="Times New Roman"/>
        <charset val="134"/>
      </rPr>
      <t xml:space="preserve">
2</t>
    </r>
    <r>
      <rPr>
        <sz val="10"/>
        <rFont val="仿宋"/>
        <charset val="134"/>
      </rPr>
      <t>、项目运营过程中，企业优先安置有劳动能力且有务工意愿的脱贫户在冷库务工，实现脱贫户稳定增收。</t>
    </r>
  </si>
  <si>
    <r>
      <rPr>
        <sz val="10"/>
        <rFont val="Times New Roman"/>
        <charset val="134"/>
      </rPr>
      <t>2022</t>
    </r>
    <r>
      <rPr>
        <sz val="10"/>
        <rFont val="仿宋"/>
        <charset val="134"/>
      </rPr>
      <t>年宜阳县韩城镇官东村冷库建设项目</t>
    </r>
  </si>
  <si>
    <r>
      <rPr>
        <sz val="10"/>
        <rFont val="Times New Roman"/>
        <charset val="134"/>
      </rPr>
      <t>1</t>
    </r>
    <r>
      <rPr>
        <sz val="10"/>
        <rFont val="仿宋"/>
        <charset val="134"/>
      </rPr>
      <t>、土建部分：新建冷库一座，面积</t>
    </r>
    <r>
      <rPr>
        <sz val="10"/>
        <rFont val="Times New Roman"/>
        <charset val="134"/>
      </rPr>
      <t>350</t>
    </r>
    <r>
      <rPr>
        <sz val="10"/>
        <rFont val="仿宋"/>
        <charset val="134"/>
      </rPr>
      <t>平方米；</t>
    </r>
    <r>
      <rPr>
        <sz val="10"/>
        <rFont val="Times New Roman"/>
        <charset val="134"/>
      </rPr>
      <t xml:space="preserve">
2</t>
    </r>
    <r>
      <rPr>
        <sz val="10"/>
        <rFont val="仿宋"/>
        <charset val="134"/>
      </rPr>
      <t>、院区内硬化</t>
    </r>
    <r>
      <rPr>
        <sz val="10"/>
        <rFont val="Times New Roman"/>
        <charset val="134"/>
      </rPr>
      <t xml:space="preserve">500 </t>
    </r>
    <r>
      <rPr>
        <sz val="10"/>
        <rFont val="仿宋"/>
        <charset val="134"/>
      </rPr>
      <t>平方米</t>
    </r>
    <r>
      <rPr>
        <sz val="10"/>
        <rFont val="Times New Roman"/>
        <charset val="134"/>
      </rPr>
      <t xml:space="preserve">
3</t>
    </r>
    <r>
      <rPr>
        <sz val="10"/>
        <rFont val="仿宋"/>
        <charset val="134"/>
      </rPr>
      <t>、采购部分：采购制冷设备及配件、安装。</t>
    </r>
  </si>
  <si>
    <r>
      <rPr>
        <sz val="10"/>
        <rFont val="Times New Roman"/>
        <charset val="134"/>
      </rPr>
      <t>99.27</t>
    </r>
    <r>
      <rPr>
        <sz val="10"/>
        <rFont val="仿宋"/>
        <charset val="134"/>
      </rPr>
      <t>万元</t>
    </r>
    <r>
      <rPr>
        <sz val="10"/>
        <rFont val="Times New Roman"/>
        <charset val="134"/>
      </rPr>
      <t>/</t>
    </r>
    <r>
      <rPr>
        <sz val="10"/>
        <rFont val="仿宋"/>
        <charset val="134"/>
      </rPr>
      <t>个</t>
    </r>
  </si>
  <si>
    <t>官东村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</si>
  <si>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月建成投用，冷库产权归属韩城镇官东村所有。项目计划于</t>
    </r>
    <r>
      <rPr>
        <sz val="10"/>
        <rFont val="Times New Roman"/>
        <charset val="134"/>
      </rPr>
      <t>2022</t>
    </r>
    <r>
      <rPr>
        <sz val="10"/>
        <rFont val="仿宋"/>
        <charset val="134"/>
      </rPr>
      <t>年</t>
    </r>
    <r>
      <rPr>
        <sz val="10"/>
        <rFont val="Times New Roman"/>
        <charset val="134"/>
      </rPr>
      <t>9</t>
    </r>
    <r>
      <rPr>
        <sz val="10"/>
        <rFont val="仿宋"/>
        <charset val="134"/>
      </rPr>
      <t>月与王聚合签订资产租赁合同，协议约定王聚合每年向官东村村委交纳财政投资额</t>
    </r>
    <r>
      <rPr>
        <sz val="10"/>
        <rFont val="Times New Roman"/>
        <charset val="134"/>
      </rPr>
      <t>6%</t>
    </r>
    <r>
      <rPr>
        <sz val="10"/>
        <rFont val="仿宋"/>
        <charset val="134"/>
      </rPr>
      <t>的资产租金。合同期内项目资产由王聚合负责日常管护维护，韩城镇官东村村委负责资产运营监管。</t>
    </r>
  </si>
  <si>
    <r>
      <rPr>
        <sz val="10"/>
        <rFont val="Times New Roman"/>
        <charset val="134"/>
      </rPr>
      <t>1</t>
    </r>
    <r>
      <rPr>
        <sz val="10"/>
        <rFont val="仿宋"/>
        <charset val="134"/>
      </rPr>
      <t>、官东村村集体每年不低于</t>
    </r>
    <r>
      <rPr>
        <sz val="10"/>
        <rFont val="Times New Roman"/>
        <charset val="134"/>
      </rPr>
      <t>80%</t>
    </r>
    <r>
      <rPr>
        <sz val="10"/>
        <rFont val="仿宋"/>
        <charset val="134"/>
      </rPr>
      <t>的资产收益通过二次带贫方式带动全村脱贫户及风险未消除的监测户（在上级政策许可下，可扩大带贫至其他一般农户），二次带贫方式通过以下方式进行：无劳力及兜底户保障生活补助、生产经营补贴、务工就业补贴、公益劳务或公益岗位补贴。</t>
    </r>
    <r>
      <rPr>
        <sz val="10"/>
        <rFont val="Times New Roman"/>
        <charset val="134"/>
      </rPr>
      <t xml:space="preserve">
2</t>
    </r>
    <r>
      <rPr>
        <sz val="10"/>
        <rFont val="仿宋"/>
        <charset val="134"/>
      </rPr>
      <t>、项目运营过程中，企业优先安置有劳动能力且有务工意愿的脱贫户在冷库务工，实现脱贫户稳定增收。</t>
    </r>
  </si>
  <si>
    <r>
      <rPr>
        <sz val="10"/>
        <rFont val="Times New Roman"/>
        <charset val="134"/>
      </rPr>
      <t>2022</t>
    </r>
    <r>
      <rPr>
        <sz val="10"/>
        <rFont val="仿宋"/>
        <charset val="134"/>
      </rPr>
      <t>年宜阳县韩城镇苏河村冷库建设项目</t>
    </r>
  </si>
  <si>
    <r>
      <rPr>
        <sz val="10"/>
        <rFont val="仿宋"/>
        <charset val="134"/>
      </rPr>
      <t>冷库设计，长</t>
    </r>
    <r>
      <rPr>
        <sz val="10"/>
        <rFont val="Times New Roman"/>
        <charset val="134"/>
      </rPr>
      <t>20</t>
    </r>
    <r>
      <rPr>
        <sz val="10"/>
        <rFont val="仿宋"/>
        <charset val="134"/>
      </rPr>
      <t>米，宽</t>
    </r>
    <r>
      <rPr>
        <sz val="10"/>
        <rFont val="Times New Roman"/>
        <charset val="134"/>
      </rPr>
      <t>10</t>
    </r>
    <r>
      <rPr>
        <sz val="10"/>
        <rFont val="仿宋"/>
        <charset val="134"/>
      </rPr>
      <t>米，冷库外围用彩钢续顶，外加管理房三间钢构，水泥硬化场地及道路共计</t>
    </r>
    <r>
      <rPr>
        <sz val="10"/>
        <rFont val="Times New Roman"/>
        <charset val="134"/>
      </rPr>
      <t>1000</t>
    </r>
    <r>
      <rPr>
        <sz val="10"/>
        <rFont val="仿宋"/>
        <charset val="134"/>
      </rPr>
      <t>平方，水电设施接通。</t>
    </r>
  </si>
  <si>
    <r>
      <rPr>
        <sz val="10"/>
        <rFont val="Times New Roman"/>
        <charset val="134"/>
      </rPr>
      <t>60</t>
    </r>
    <r>
      <rPr>
        <sz val="10"/>
        <rFont val="仿宋"/>
        <charset val="134"/>
      </rPr>
      <t>万元</t>
    </r>
    <r>
      <rPr>
        <sz val="10"/>
        <rFont val="Times New Roman"/>
        <charset val="134"/>
      </rPr>
      <t>/</t>
    </r>
    <r>
      <rPr>
        <sz val="10"/>
        <rFont val="仿宋"/>
        <charset val="134"/>
      </rPr>
      <t>个</t>
    </r>
  </si>
  <si>
    <t>苏河村</t>
  </si>
  <si>
    <r>
      <rPr>
        <sz val="10"/>
        <rFont val="仿宋"/>
        <charset val="134"/>
      </rPr>
      <t>该项目计划于</t>
    </r>
    <r>
      <rPr>
        <sz val="10"/>
        <rFont val="Times New Roman"/>
        <charset val="134"/>
      </rPr>
      <t>2022</t>
    </r>
    <r>
      <rPr>
        <sz val="10"/>
        <rFont val="仿宋"/>
        <charset val="134"/>
      </rPr>
      <t>年</t>
    </r>
    <r>
      <rPr>
        <sz val="10"/>
        <rFont val="Times New Roman"/>
        <charset val="134"/>
      </rPr>
      <t>6</t>
    </r>
    <r>
      <rPr>
        <sz val="10"/>
        <rFont val="仿宋"/>
        <charset val="134"/>
      </rPr>
      <t>月建成投用，冷库产权归属韩城镇苏河村所有。项目计划于</t>
    </r>
    <r>
      <rPr>
        <sz val="10"/>
        <rFont val="Times New Roman"/>
        <charset val="134"/>
      </rPr>
      <t>2022</t>
    </r>
    <r>
      <rPr>
        <sz val="10"/>
        <rFont val="仿宋"/>
        <charset val="134"/>
      </rPr>
      <t>年</t>
    </r>
    <r>
      <rPr>
        <sz val="10"/>
        <rFont val="Times New Roman"/>
        <charset val="134"/>
      </rPr>
      <t>6</t>
    </r>
    <r>
      <rPr>
        <sz val="10"/>
        <rFont val="仿宋"/>
        <charset val="134"/>
      </rPr>
      <t>月与苏泊涛签订资产租赁合同，合同约定，苏泊涛每年向苏河村村委交纳财政投资额</t>
    </r>
    <r>
      <rPr>
        <sz val="10"/>
        <rFont val="Times New Roman"/>
        <charset val="134"/>
      </rPr>
      <t>6%</t>
    </r>
    <r>
      <rPr>
        <sz val="10"/>
        <rFont val="仿宋"/>
        <charset val="134"/>
      </rPr>
      <t>的资产租金。合同期内项目资产由苏泊涛负责日常管护维护，韩城镇苏河村村委负责资产运营监管。</t>
    </r>
  </si>
  <si>
    <r>
      <rPr>
        <sz val="10"/>
        <rFont val="Times New Roman"/>
        <charset val="134"/>
      </rPr>
      <t>1</t>
    </r>
    <r>
      <rPr>
        <sz val="10"/>
        <rFont val="仿宋"/>
        <charset val="134"/>
      </rPr>
      <t>、苏河村村集体每年不低于</t>
    </r>
    <r>
      <rPr>
        <sz val="10"/>
        <rFont val="Times New Roman"/>
        <charset val="134"/>
      </rPr>
      <t>80%</t>
    </r>
    <r>
      <rPr>
        <sz val="10"/>
        <rFont val="仿宋"/>
        <charset val="134"/>
      </rPr>
      <t>的资产收益通过二次带贫方式带动全村脱贫户及风险未消除的监测户（在上级政策许可下，可扩大带贫至其他一般农户），二次带贫方式通过以下方式进行：无劳力及兜底户保障生活补助、生产经营补贴、务工就业补贴、公益劳务或公益岗位补贴。</t>
    </r>
    <r>
      <rPr>
        <sz val="10"/>
        <rFont val="Times New Roman"/>
        <charset val="134"/>
      </rPr>
      <t xml:space="preserve">
2</t>
    </r>
    <r>
      <rPr>
        <sz val="10"/>
        <rFont val="仿宋"/>
        <charset val="134"/>
      </rPr>
      <t>、项目运营过程中，企业优先安置有劳动能力且有务工意愿的脱贫户在冷库务工，实现脱贫户稳定增收。</t>
    </r>
  </si>
  <si>
    <r>
      <rPr>
        <sz val="10"/>
        <rFont val="Times New Roman"/>
        <charset val="134"/>
      </rPr>
      <t>2022</t>
    </r>
    <r>
      <rPr>
        <sz val="10"/>
        <rFont val="仿宋"/>
        <charset val="134"/>
      </rPr>
      <t>年宜阳县韩城镇五岳沟村冷库建设项目</t>
    </r>
  </si>
  <si>
    <r>
      <rPr>
        <sz val="10"/>
        <rFont val="仿宋"/>
        <charset val="134"/>
      </rPr>
      <t>建设冷库一间，</t>
    </r>
    <r>
      <rPr>
        <sz val="10"/>
        <rFont val="Times New Roman"/>
        <charset val="134"/>
      </rPr>
      <t>300</t>
    </r>
    <r>
      <rPr>
        <sz val="10"/>
        <rFont val="仿宋"/>
        <charset val="134"/>
      </rPr>
      <t>平米，配套分拣屋六间。</t>
    </r>
  </si>
  <si>
    <r>
      <rPr>
        <sz val="10"/>
        <rFont val="Times New Roman"/>
        <charset val="134"/>
      </rPr>
      <t>1</t>
    </r>
    <r>
      <rPr>
        <sz val="10"/>
        <rFont val="仿宋"/>
        <charset val="134"/>
      </rPr>
      <t>、五岳沟村村集体每年不低于</t>
    </r>
    <r>
      <rPr>
        <sz val="10"/>
        <rFont val="Times New Roman"/>
        <charset val="134"/>
      </rPr>
      <t>80%</t>
    </r>
    <r>
      <rPr>
        <sz val="10"/>
        <rFont val="仿宋"/>
        <charset val="134"/>
      </rPr>
      <t>的资产收益通过二次带贫方式带动全村脱贫户及风险未消除的监测户（在上级政策许可下，可扩大带贫至其他一般农户），二次带贫方式通过以下方式进行：无劳力及兜底户保障生活补助、生产经营补贴、务工就业补贴、公益劳务或公益岗位补贴。</t>
    </r>
    <r>
      <rPr>
        <sz val="10"/>
        <rFont val="Times New Roman"/>
        <charset val="134"/>
      </rPr>
      <t xml:space="preserve">
2</t>
    </r>
    <r>
      <rPr>
        <sz val="10"/>
        <rFont val="仿宋"/>
        <charset val="134"/>
      </rPr>
      <t>、项目运营过程中，企业优先安置有劳动能力且有务工意愿的脱贫户在冷库务工，实现脱贫户稳定增收。</t>
    </r>
  </si>
  <si>
    <r>
      <rPr>
        <sz val="10"/>
        <rFont val="Times New Roman"/>
        <charset val="134"/>
      </rPr>
      <t>2022</t>
    </r>
    <r>
      <rPr>
        <sz val="10"/>
        <rFont val="仿宋"/>
        <charset val="134"/>
      </rPr>
      <t>年宜阳县韩城镇朱家沟村冷库建设项目</t>
    </r>
  </si>
  <si>
    <r>
      <rPr>
        <sz val="10"/>
        <rFont val="仿宋"/>
        <charset val="134"/>
      </rPr>
      <t>建设冷库一座，长</t>
    </r>
    <r>
      <rPr>
        <sz val="10"/>
        <rFont val="Times New Roman"/>
        <charset val="134"/>
      </rPr>
      <t>12</t>
    </r>
    <r>
      <rPr>
        <sz val="10"/>
        <rFont val="仿宋"/>
        <charset val="134"/>
      </rPr>
      <t>米，宽</t>
    </r>
    <r>
      <rPr>
        <sz val="10"/>
        <rFont val="Times New Roman"/>
        <charset val="134"/>
      </rPr>
      <t>3.5</t>
    </r>
    <r>
      <rPr>
        <sz val="10"/>
        <rFont val="仿宋"/>
        <charset val="134"/>
      </rPr>
      <t>米，</t>
    </r>
    <r>
      <rPr>
        <sz val="10"/>
        <rFont val="Times New Roman"/>
        <charset val="134"/>
      </rPr>
      <t>2.5</t>
    </r>
    <r>
      <rPr>
        <sz val="10"/>
        <rFont val="仿宋"/>
        <charset val="134"/>
      </rPr>
      <t>米高。水泥硬化场地</t>
    </r>
    <r>
      <rPr>
        <sz val="10"/>
        <rFont val="Times New Roman"/>
        <charset val="134"/>
      </rPr>
      <t>70</t>
    </r>
    <r>
      <rPr>
        <sz val="10"/>
        <rFont val="仿宋"/>
        <charset val="134"/>
      </rPr>
      <t>平方。</t>
    </r>
  </si>
  <si>
    <r>
      <rPr>
        <sz val="10"/>
        <rFont val="Times New Roman"/>
        <charset val="134"/>
      </rPr>
      <t>29.04</t>
    </r>
    <r>
      <rPr>
        <sz val="10"/>
        <rFont val="仿宋"/>
        <charset val="134"/>
      </rPr>
      <t>万元</t>
    </r>
    <r>
      <rPr>
        <sz val="10"/>
        <rFont val="Times New Roman"/>
        <charset val="134"/>
      </rPr>
      <t>/</t>
    </r>
    <r>
      <rPr>
        <sz val="10"/>
        <rFont val="仿宋"/>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</si>
  <si>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月建成投用，项目产权归属韩城镇朱家沟村所有。项目计划于</t>
    </r>
    <r>
      <rPr>
        <sz val="10"/>
        <rFont val="Times New Roman"/>
        <charset val="134"/>
      </rPr>
      <t>2022</t>
    </r>
    <r>
      <rPr>
        <sz val="10"/>
        <rFont val="仿宋"/>
        <charset val="134"/>
      </rPr>
      <t>年</t>
    </r>
    <r>
      <rPr>
        <sz val="10"/>
        <rFont val="Times New Roman"/>
        <charset val="134"/>
      </rPr>
      <t>9</t>
    </r>
    <r>
      <rPr>
        <sz val="10"/>
        <rFont val="仿宋"/>
        <charset val="134"/>
      </rPr>
      <t>月与朱海强签订资产租赁合同，合同约定朱海强每年向朱家沟村村委交纳财政投资额</t>
    </r>
    <r>
      <rPr>
        <sz val="10"/>
        <rFont val="Times New Roman"/>
        <charset val="134"/>
      </rPr>
      <t>6%</t>
    </r>
    <r>
      <rPr>
        <sz val="10"/>
        <rFont val="仿宋"/>
        <charset val="134"/>
      </rPr>
      <t>的资产租金。合同期内项目资产由朱海强负责日常管护维护，韩城镇朱家沟村村委负责资产运营监管。</t>
    </r>
  </si>
  <si>
    <r>
      <rPr>
        <sz val="10"/>
        <rFont val="Times New Roman"/>
        <charset val="134"/>
      </rPr>
      <t>1</t>
    </r>
    <r>
      <rPr>
        <sz val="10"/>
        <rFont val="仿宋"/>
        <charset val="134"/>
      </rPr>
      <t>、朱家沟村村集体每年不低于</t>
    </r>
    <r>
      <rPr>
        <sz val="10"/>
        <rFont val="Times New Roman"/>
        <charset val="134"/>
      </rPr>
      <t>80%</t>
    </r>
    <r>
      <rPr>
        <sz val="10"/>
        <rFont val="仿宋"/>
        <charset val="134"/>
      </rPr>
      <t>的资产收益通过二次带贫方式带动全村脱贫户及风险未消除的监测户（在上级政策许可下，可扩大带贫至其他一般农户），二次带贫方式通过以下方式进行：无劳力及兜底户保障生活补助、生产经营补贴、务工就业补贴、公益劳务或公益岗位补贴。</t>
    </r>
    <r>
      <rPr>
        <sz val="10"/>
        <rFont val="Times New Roman"/>
        <charset val="134"/>
      </rPr>
      <t xml:space="preserve">
2</t>
    </r>
    <r>
      <rPr>
        <sz val="10"/>
        <rFont val="仿宋"/>
        <charset val="134"/>
      </rPr>
      <t>、项目运营过程中，企业优先安置有劳动能力且有务工意愿的脱贫户在冷库务工，实现脱贫户稳定增收。</t>
    </r>
  </si>
  <si>
    <r>
      <rPr>
        <sz val="10"/>
        <rFont val="Times New Roman"/>
        <charset val="134"/>
      </rPr>
      <t>2022</t>
    </r>
    <r>
      <rPr>
        <sz val="10"/>
        <rFont val="仿宋"/>
        <charset val="134"/>
      </rPr>
      <t>年宜阳县柳泉镇沙漠村农产品保鲜库项目</t>
    </r>
  </si>
  <si>
    <r>
      <rPr>
        <sz val="10"/>
        <rFont val="仿宋"/>
        <charset val="134"/>
      </rPr>
      <t>建设保鲜库</t>
    </r>
    <r>
      <rPr>
        <sz val="10"/>
        <rFont val="Times New Roman"/>
        <charset val="134"/>
      </rPr>
      <t>1</t>
    </r>
    <r>
      <rPr>
        <sz val="10"/>
        <rFont val="仿宋"/>
        <charset val="134"/>
      </rPr>
      <t>个</t>
    </r>
    <r>
      <rPr>
        <sz val="10"/>
        <rFont val="Times New Roman"/>
        <charset val="134"/>
      </rPr>
      <t>400</t>
    </r>
    <r>
      <rPr>
        <sz val="10"/>
        <rFont val="仿宋"/>
        <charset val="134"/>
      </rPr>
      <t>平方米（</t>
    </r>
    <r>
      <rPr>
        <sz val="10"/>
        <rFont val="Times New Roman"/>
        <charset val="134"/>
      </rPr>
      <t>50m*8m</t>
    </r>
    <r>
      <rPr>
        <sz val="10"/>
        <rFont val="仿宋"/>
        <charset val="134"/>
      </rPr>
      <t>）。</t>
    </r>
  </si>
  <si>
    <r>
      <rPr>
        <sz val="10"/>
        <rFont val="Times New Roman"/>
        <charset val="134"/>
      </rPr>
      <t>120</t>
    </r>
    <r>
      <rPr>
        <sz val="10"/>
        <rFont val="仿宋"/>
        <charset val="134"/>
      </rPr>
      <t>万元</t>
    </r>
    <r>
      <rPr>
        <sz val="10"/>
        <rFont val="Times New Roman"/>
        <charset val="134"/>
      </rPr>
      <t>/</t>
    </r>
    <r>
      <rPr>
        <sz val="10"/>
        <rFont val="仿宋"/>
        <charset val="134"/>
      </rPr>
      <t>个</t>
    </r>
  </si>
  <si>
    <r>
      <rPr>
        <sz val="10"/>
        <rFont val="仿宋"/>
        <charset val="134"/>
      </rPr>
      <t>该项目大棚、保鲜库建成后，可使用</t>
    </r>
    <r>
      <rPr>
        <sz val="10"/>
        <rFont val="Times New Roman"/>
        <charset val="134"/>
      </rPr>
      <t>10</t>
    </r>
    <r>
      <rPr>
        <sz val="10"/>
        <rFont val="仿宋"/>
        <charset val="134"/>
      </rPr>
      <t>年以上，项目资产归属柳泉镇沙漠村所有，计划与宜阳县龙瑞薯业科技有限公司签订资产租赁合同，承租方每年按照财政投资额度的</t>
    </r>
    <r>
      <rPr>
        <sz val="10"/>
        <rFont val="Times New Roman"/>
        <charset val="134"/>
      </rPr>
      <t>6%</t>
    </r>
    <r>
      <rPr>
        <sz val="10"/>
        <rFont val="仿宋"/>
        <charset val="134"/>
      </rPr>
      <t>向柳泉镇沙漠村交纳租金。合同期内由项目资产有承租方负责日常管护，沙漠村负责运营监管。</t>
    </r>
  </si>
  <si>
    <r>
      <rPr>
        <sz val="10"/>
        <rFont val="Times New Roman"/>
        <charset val="134"/>
      </rPr>
      <t>1</t>
    </r>
    <r>
      <rPr>
        <sz val="10"/>
        <rFont val="仿宋"/>
        <charset val="134"/>
      </rPr>
      <t>、沙漠村每年将不低于</t>
    </r>
    <r>
      <rPr>
        <sz val="10"/>
        <rFont val="Times New Roman"/>
        <charset val="134"/>
      </rPr>
      <t>70%</t>
    </r>
    <r>
      <rPr>
        <sz val="10"/>
        <rFont val="仿宋"/>
        <charset val="134"/>
      </rPr>
      <t>项目收益用于带动本村低收入人群实现增收，通过无劳力及兜底户保障生活补助、生产经营补贴、务工就业补贴、公益劳务或公益岗位补贴等方式进行，其他项目资产收益用于村基础设施公共服务设施维护及村公益事业支出；</t>
    </r>
    <r>
      <rPr>
        <sz val="10"/>
        <rFont val="Times New Roman"/>
        <charset val="134"/>
      </rPr>
      <t>2</t>
    </r>
    <r>
      <rPr>
        <sz val="10"/>
        <rFont val="仿宋"/>
        <charset val="134"/>
      </rPr>
      <t>、项目实施期间，可带动低收入人群就近务工实现增收。</t>
    </r>
  </si>
  <si>
    <r>
      <rPr>
        <sz val="10"/>
        <rFont val="Times New Roman"/>
        <charset val="134"/>
      </rPr>
      <t>2022</t>
    </r>
    <r>
      <rPr>
        <sz val="10"/>
        <rFont val="仿宋"/>
        <charset val="134"/>
      </rPr>
      <t>年宜阳县高村镇农产品冷藏项目</t>
    </r>
  </si>
  <si>
    <r>
      <rPr>
        <sz val="10"/>
        <rFont val="仿宋"/>
        <charset val="134"/>
      </rPr>
      <t>新建冷库</t>
    </r>
    <r>
      <rPr>
        <sz val="10"/>
        <rFont val="Times New Roman"/>
        <charset val="134"/>
      </rPr>
      <t>2</t>
    </r>
    <r>
      <rPr>
        <sz val="10"/>
        <rFont val="仿宋"/>
        <charset val="134"/>
      </rPr>
      <t>座，配套设施置物筐，库内运转机械等设施</t>
    </r>
  </si>
  <si>
    <r>
      <rPr>
        <sz val="10"/>
        <rFont val="Times New Roman"/>
        <charset val="134"/>
      </rPr>
      <t>461.99</t>
    </r>
    <r>
      <rPr>
        <sz val="10"/>
        <rFont val="仿宋"/>
        <charset val="134"/>
      </rPr>
      <t>万元</t>
    </r>
    <r>
      <rPr>
        <sz val="10"/>
        <rFont val="Times New Roman"/>
        <charset val="134"/>
      </rPr>
      <t>/</t>
    </r>
    <r>
      <rPr>
        <sz val="10"/>
        <rFont val="仿宋"/>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</si>
  <si>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月建成，资产可使用</t>
    </r>
    <r>
      <rPr>
        <sz val="10"/>
        <rFont val="Times New Roman"/>
        <charset val="134"/>
      </rPr>
      <t>20</t>
    </r>
    <r>
      <rPr>
        <sz val="10"/>
        <rFont val="仿宋"/>
        <charset val="134"/>
      </rPr>
      <t>年以上，项目建成后资产归高村镇集体所有，建成后与合作社签订租赁协议，计划每</t>
    </r>
    <r>
      <rPr>
        <sz val="10"/>
        <rFont val="Times New Roman"/>
        <charset val="134"/>
      </rPr>
      <t>10</t>
    </r>
    <r>
      <rPr>
        <sz val="10"/>
        <rFont val="仿宋"/>
        <charset val="134"/>
      </rPr>
      <t>年签订一次，先支付租金再使用，每年承租方向村集体缴纳投资额</t>
    </r>
    <r>
      <rPr>
        <sz val="10"/>
        <rFont val="Times New Roman"/>
        <charset val="134"/>
      </rPr>
      <t>6%</t>
    </r>
    <r>
      <rPr>
        <sz val="10"/>
        <rFont val="仿宋"/>
        <charset val="134"/>
      </rPr>
      <t>的租金，合同期内承租方负责资产日常维护，杜渠村负责资产运营监管。</t>
    </r>
  </si>
  <si>
    <r>
      <rPr>
        <sz val="10"/>
        <rFont val="Times New Roman"/>
        <charset val="134"/>
      </rPr>
      <t>2022</t>
    </r>
    <r>
      <rPr>
        <sz val="10"/>
        <rFont val="仿宋"/>
        <charset val="134"/>
      </rPr>
      <t>年宜阳县三乡镇产业园区标准化车间项目</t>
    </r>
  </si>
  <si>
    <r>
      <rPr>
        <sz val="10"/>
        <rFont val="仿宋"/>
        <charset val="134"/>
      </rPr>
      <t>新建标准化车间</t>
    </r>
    <r>
      <rPr>
        <sz val="10"/>
        <rFont val="Times New Roman"/>
        <charset val="134"/>
      </rPr>
      <t>8000</t>
    </r>
    <r>
      <rPr>
        <sz val="10"/>
        <rFont val="仿宋"/>
        <charset val="134"/>
      </rPr>
      <t>平方米，硬化地面。</t>
    </r>
  </si>
  <si>
    <t>工业园区</t>
  </si>
  <si>
    <r>
      <rPr>
        <sz val="10"/>
        <rFont val="仿宋"/>
        <charset val="134"/>
      </rPr>
      <t>项目计划于</t>
    </r>
    <r>
      <rPr>
        <sz val="10"/>
        <rFont val="Times New Roman"/>
        <charset val="134"/>
      </rPr>
      <t>2022</t>
    </r>
    <r>
      <rPr>
        <sz val="10"/>
        <rFont val="仿宋"/>
        <charset val="134"/>
      </rPr>
      <t>年</t>
    </r>
    <r>
      <rPr>
        <sz val="10"/>
        <rFont val="Times New Roman"/>
        <charset val="134"/>
      </rPr>
      <t>9</t>
    </r>
    <r>
      <rPr>
        <sz val="10"/>
        <rFont val="仿宋"/>
        <charset val="134"/>
      </rPr>
      <t>月建成投用，项目形成的资产归属三乡镇政府所有，项目资产可使用</t>
    </r>
    <r>
      <rPr>
        <sz val="10"/>
        <rFont val="Times New Roman"/>
        <charset val="134"/>
      </rPr>
      <t>20</t>
    </r>
    <r>
      <rPr>
        <sz val="10"/>
        <rFont val="仿宋"/>
        <charset val="134"/>
      </rPr>
      <t>年以上，资产由三乡镇人民政府负责日常管护维护，车间租金用于增加村集体收入。</t>
    </r>
  </si>
  <si>
    <r>
      <rPr>
        <sz val="10"/>
        <rFont val="仿宋"/>
        <charset val="134"/>
      </rPr>
      <t>项目年收益率</t>
    </r>
    <r>
      <rPr>
        <sz val="10"/>
        <rFont val="Times New Roman"/>
        <charset val="134"/>
      </rPr>
      <t>6%</t>
    </r>
    <r>
      <rPr>
        <sz val="10"/>
        <rFont val="仿宋"/>
        <charset val="134"/>
      </rPr>
      <t>，根据村集体经济状况合理分配。</t>
    </r>
    <r>
      <rPr>
        <sz val="10"/>
        <rFont val="Times New Roman"/>
        <charset val="134"/>
      </rPr>
      <t xml:space="preserve">
1</t>
    </r>
    <r>
      <rPr>
        <sz val="10"/>
        <rFont val="仿宋"/>
        <charset val="134"/>
      </rPr>
      <t>、来自于项目的集体经济收益，每年不低于</t>
    </r>
    <r>
      <rPr>
        <sz val="10"/>
        <rFont val="Times New Roman"/>
        <charset val="134"/>
      </rPr>
      <t>70%</t>
    </r>
    <r>
      <rPr>
        <sz val="10"/>
        <rFont val="仿宋"/>
        <charset val="134"/>
      </rPr>
      <t>，通过二次带贫方式带动监测户。剩余</t>
    </r>
    <r>
      <rPr>
        <sz val="10"/>
        <rFont val="Times New Roman"/>
        <charset val="134"/>
      </rPr>
      <t>30%</t>
    </r>
    <r>
      <rPr>
        <sz val="10"/>
        <rFont val="仿宋"/>
        <charset val="134"/>
      </rPr>
      <t>用于村级公益事业及产业发展。</t>
    </r>
    <r>
      <rPr>
        <sz val="10"/>
        <rFont val="Times New Roman"/>
        <charset val="134"/>
      </rPr>
      <t xml:space="preserve">
2</t>
    </r>
    <r>
      <rPr>
        <sz val="10"/>
        <rFont val="仿宋"/>
        <charset val="134"/>
      </rPr>
      <t>、项目运营过程中优先安置有劳动能力且有务工意愿的脱贫户和监测户务工，实现稳定增收。</t>
    </r>
  </si>
  <si>
    <r>
      <rPr>
        <sz val="10"/>
        <rFont val="Times New Roman"/>
        <charset val="134"/>
      </rPr>
      <t>2022</t>
    </r>
    <r>
      <rPr>
        <sz val="10"/>
        <rFont val="仿宋"/>
        <charset val="134"/>
      </rPr>
      <t>年宜阳县上观乡生态养猪场饮水配套工程建设项目</t>
    </r>
  </si>
  <si>
    <r>
      <rPr>
        <sz val="10"/>
        <rFont val="Times New Roman"/>
        <charset val="134"/>
      </rPr>
      <t>1</t>
    </r>
    <r>
      <rPr>
        <sz val="10"/>
        <rFont val="仿宋"/>
        <charset val="134"/>
      </rPr>
      <t>、</t>
    </r>
    <r>
      <rPr>
        <sz val="10"/>
        <rFont val="Times New Roman"/>
        <charset val="134"/>
      </rPr>
      <t>1000³</t>
    </r>
    <r>
      <rPr>
        <sz val="10"/>
        <rFont val="仿宋"/>
        <charset val="134"/>
      </rPr>
      <t>水池钢筋立柱横梁及盖顶</t>
    </r>
    <r>
      <rPr>
        <sz val="10"/>
        <rFont val="Times New Roman"/>
        <charset val="134"/>
      </rPr>
      <t xml:space="preserve">
2</t>
    </r>
    <r>
      <rPr>
        <sz val="10"/>
        <rFont val="仿宋"/>
        <charset val="134"/>
      </rPr>
      <t>、</t>
    </r>
    <r>
      <rPr>
        <sz val="10"/>
        <rFont val="Times New Roman"/>
        <charset val="134"/>
      </rPr>
      <t>250³</t>
    </r>
    <r>
      <rPr>
        <sz val="10"/>
        <rFont val="仿宋"/>
        <charset val="134"/>
      </rPr>
      <t>水池钢筋立柱横梁及盖顶</t>
    </r>
    <r>
      <rPr>
        <sz val="10"/>
        <rFont val="Times New Roman"/>
        <charset val="134"/>
      </rPr>
      <t xml:space="preserve">
3</t>
    </r>
    <r>
      <rPr>
        <sz val="10"/>
        <rFont val="仿宋"/>
        <charset val="134"/>
      </rPr>
      <t>、水源处安装</t>
    </r>
    <r>
      <rPr>
        <sz val="10"/>
        <rFont val="Times New Roman"/>
        <charset val="134"/>
      </rPr>
      <t>DN</t>
    </r>
    <r>
      <rPr>
        <sz val="10"/>
        <rFont val="仿宋"/>
        <charset val="134"/>
      </rPr>
      <t>钢管</t>
    </r>
    <r>
      <rPr>
        <sz val="10"/>
        <rFont val="Times New Roman"/>
        <charset val="134"/>
      </rPr>
      <t>50</t>
    </r>
    <r>
      <rPr>
        <sz val="10"/>
        <rFont val="仿宋"/>
        <charset val="134"/>
      </rPr>
      <t>米</t>
    </r>
    <r>
      <rPr>
        <sz val="10"/>
        <rFont val="Times New Roman"/>
        <charset val="134"/>
      </rPr>
      <t xml:space="preserve">
4</t>
    </r>
    <r>
      <rPr>
        <sz val="10"/>
        <rFont val="仿宋"/>
        <charset val="134"/>
      </rPr>
      <t>、</t>
    </r>
    <r>
      <rPr>
        <sz val="10"/>
        <rFont val="Times New Roman"/>
        <charset val="134"/>
      </rPr>
      <t>PE50</t>
    </r>
    <r>
      <rPr>
        <sz val="10"/>
        <rFont val="仿宋"/>
        <charset val="134"/>
      </rPr>
      <t>管</t>
    </r>
    <r>
      <rPr>
        <sz val="10"/>
        <rFont val="Times New Roman"/>
        <charset val="134"/>
      </rPr>
      <t>515</t>
    </r>
    <r>
      <rPr>
        <sz val="10"/>
        <rFont val="仿宋"/>
        <charset val="134"/>
      </rPr>
      <t>米</t>
    </r>
    <r>
      <rPr>
        <sz val="10"/>
        <rFont val="Times New Roman"/>
        <charset val="134"/>
      </rPr>
      <t xml:space="preserve">
5</t>
    </r>
    <r>
      <rPr>
        <sz val="10"/>
        <rFont val="仿宋"/>
        <charset val="134"/>
      </rPr>
      <t>、</t>
    </r>
    <r>
      <rPr>
        <sz val="10"/>
        <rFont val="Times New Roman"/>
        <charset val="134"/>
      </rPr>
      <t>3KW</t>
    </r>
    <r>
      <rPr>
        <sz val="10"/>
        <rFont val="仿宋"/>
        <charset val="134"/>
      </rPr>
      <t>加压泵</t>
    </r>
    <r>
      <rPr>
        <sz val="10"/>
        <rFont val="Times New Roman"/>
        <charset val="134"/>
      </rPr>
      <t>/</t>
    </r>
    <r>
      <rPr>
        <sz val="10"/>
        <rFont val="仿宋"/>
        <charset val="134"/>
      </rPr>
      <t>地埋线及配电箱</t>
    </r>
    <r>
      <rPr>
        <sz val="10"/>
        <rFont val="Times New Roman"/>
        <charset val="134"/>
      </rPr>
      <t>1</t>
    </r>
    <r>
      <rPr>
        <sz val="10"/>
        <rFont val="仿宋"/>
        <charset val="134"/>
      </rPr>
      <t>个</t>
    </r>
    <r>
      <rPr>
        <sz val="10"/>
        <rFont val="Times New Roman"/>
        <charset val="134"/>
      </rPr>
      <t xml:space="preserve">
6</t>
    </r>
    <r>
      <rPr>
        <sz val="10"/>
        <rFont val="仿宋"/>
        <charset val="134"/>
      </rPr>
      <t>、新建闸阀井、放气阀井、水表井等配套设施</t>
    </r>
  </si>
  <si>
    <r>
      <rPr>
        <sz val="10"/>
        <rFont val="Times New Roman"/>
        <charset val="134"/>
      </rPr>
      <t>17.3</t>
    </r>
    <r>
      <rPr>
        <sz val="10"/>
        <rFont val="仿宋"/>
        <charset val="134"/>
      </rPr>
      <t>万元</t>
    </r>
    <r>
      <rPr>
        <sz val="10"/>
        <rFont val="Times New Roman"/>
        <charset val="134"/>
      </rPr>
      <t>/</t>
    </r>
    <r>
      <rPr>
        <sz val="10"/>
        <rFont val="仿宋"/>
        <charset val="134"/>
      </rPr>
      <t>个</t>
    </r>
  </si>
  <si>
    <r>
      <rPr>
        <sz val="10"/>
        <rFont val="仿宋"/>
        <charset val="134"/>
      </rPr>
      <t>该项目建成后，项目资产可使用</t>
    </r>
    <r>
      <rPr>
        <sz val="10"/>
        <rFont val="Times New Roman"/>
        <charset val="134"/>
      </rPr>
      <t>20</t>
    </r>
    <r>
      <rPr>
        <sz val="10"/>
        <rFont val="仿宋"/>
        <charset val="134"/>
      </rPr>
      <t>年以上，项目资产归属上观乡</t>
    </r>
    <r>
      <rPr>
        <sz val="10"/>
        <rFont val="Times New Roman"/>
        <charset val="134"/>
      </rPr>
      <t>8</t>
    </r>
    <r>
      <rPr>
        <sz val="10"/>
        <rFont val="仿宋"/>
        <charset val="134"/>
      </rPr>
      <t>个行政村所有，上观乡政府负责进行运营管理。</t>
    </r>
  </si>
  <si>
    <r>
      <rPr>
        <sz val="10"/>
        <rFont val="仿宋"/>
        <charset val="134"/>
      </rPr>
      <t>每年不低于</t>
    </r>
    <r>
      <rPr>
        <sz val="10"/>
        <rFont val="Times New Roman"/>
        <charset val="134"/>
      </rPr>
      <t>70%</t>
    </r>
    <r>
      <rPr>
        <sz val="10"/>
        <rFont val="仿宋"/>
        <charset val="134"/>
      </rPr>
      <t>的资产收益通过二次带贫方式带动全村脱贫户和边缘以致贫人群等低收入群体，二次带贫通过以下方式进行：无劳力及兜底户生活保障补助、生产经营补贴、务工就业补贴、公益劳动或公益岗位补贴，实现贫困户和边缘易致贫人员稳定增收。</t>
    </r>
  </si>
  <si>
    <r>
      <rPr>
        <sz val="10"/>
        <rFont val="Times New Roman"/>
        <charset val="134"/>
      </rPr>
      <t>2022</t>
    </r>
    <r>
      <rPr>
        <sz val="10"/>
        <rFont val="仿宋"/>
        <charset val="134"/>
      </rPr>
      <t>年宜阳县莲庄镇四岭村保鲜库建设项目</t>
    </r>
  </si>
  <si>
    <r>
      <rPr>
        <sz val="10"/>
        <rFont val="仿宋"/>
        <charset val="134"/>
      </rPr>
      <t>新建冷藏保鲜库</t>
    </r>
    <r>
      <rPr>
        <sz val="10"/>
        <rFont val="Times New Roman"/>
        <charset val="134"/>
      </rPr>
      <t>1</t>
    </r>
    <r>
      <rPr>
        <sz val="10"/>
        <rFont val="仿宋"/>
        <charset val="134"/>
      </rPr>
      <t>个，库容</t>
    </r>
    <r>
      <rPr>
        <sz val="10"/>
        <rFont val="Times New Roman"/>
        <charset val="134"/>
      </rPr>
      <t>1152</t>
    </r>
    <r>
      <rPr>
        <sz val="10"/>
        <rFont val="仿宋"/>
        <charset val="134"/>
      </rPr>
      <t>立方米，配备</t>
    </r>
    <r>
      <rPr>
        <sz val="10"/>
        <rFont val="Times New Roman"/>
        <charset val="134"/>
      </rPr>
      <t>200KVA</t>
    </r>
    <r>
      <rPr>
        <sz val="10"/>
        <rFont val="仿宋"/>
        <charset val="134"/>
      </rPr>
      <t>变压器，制冷机组、冷风机、电控箱等配套设施。</t>
    </r>
  </si>
  <si>
    <r>
      <rPr>
        <sz val="10"/>
        <rFont val="Times New Roman"/>
        <charset val="134"/>
      </rPr>
      <t>162.11</t>
    </r>
    <r>
      <rPr>
        <sz val="10"/>
        <rFont val="仿宋"/>
        <charset val="134"/>
      </rPr>
      <t>万元</t>
    </r>
    <r>
      <rPr>
        <sz val="10"/>
        <rFont val="Times New Roman"/>
        <charset val="134"/>
      </rPr>
      <t>/</t>
    </r>
    <r>
      <rPr>
        <sz val="10"/>
        <rFont val="仿宋"/>
        <charset val="134"/>
      </rPr>
      <t>个</t>
    </r>
  </si>
  <si>
    <t>四岭村</t>
  </si>
  <si>
    <t>宜阳县农业农村局、莲庄镇政府</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</si>
  <si>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月建成投用，资产可使用</t>
    </r>
    <r>
      <rPr>
        <sz val="10"/>
        <rFont val="Times New Roman"/>
        <charset val="134"/>
      </rPr>
      <t>10</t>
    </r>
    <r>
      <rPr>
        <sz val="10"/>
        <rFont val="仿宋"/>
        <charset val="134"/>
      </rPr>
      <t>年以上，产权归四岭村集体所有，采取承包经营模式进行运营，委托洛阳宇雅农业发展有限公司经营管理，计划签订</t>
    </r>
    <r>
      <rPr>
        <sz val="10"/>
        <rFont val="Times New Roman"/>
        <charset val="134"/>
      </rPr>
      <t>5</t>
    </r>
    <r>
      <rPr>
        <sz val="10"/>
        <rFont val="仿宋"/>
        <charset val="134"/>
      </rPr>
      <t>年合同，按照协议约定每年向四岭村集体交纳财政投资额</t>
    </r>
    <r>
      <rPr>
        <sz val="10"/>
        <rFont val="Times New Roman"/>
        <charset val="134"/>
      </rPr>
      <t>6%</t>
    </r>
    <r>
      <rPr>
        <sz val="10"/>
        <rFont val="仿宋"/>
        <charset val="134"/>
      </rPr>
      <t>的资产租金，合同期内资产由洛阳宇雅农业发展有限公司负责日常管护维护，莲庄镇人民政府负责资产运营监管。</t>
    </r>
  </si>
  <si>
    <r>
      <rPr>
        <sz val="10"/>
        <rFont val="仿宋"/>
        <charset val="134"/>
      </rPr>
      <t>该项目采取承包经营模式进行运作，委托洛阳宇雅农业发展有限公司经营管理，公司按照协议每年向村集体缴纳投入产业发展资金的</t>
    </r>
    <r>
      <rPr>
        <sz val="10"/>
        <rFont val="Times New Roman"/>
        <charset val="134"/>
      </rPr>
      <t>6%</t>
    </r>
    <r>
      <rPr>
        <sz val="10"/>
        <rFont val="仿宋"/>
        <charset val="134"/>
      </rPr>
      <t>承包费。村集体收益部份按照村集体经济带贫方式，对脱贫户、监测对象进行二次分配。同时，每年可设置季节性用工岗位</t>
    </r>
    <r>
      <rPr>
        <sz val="10"/>
        <rFont val="Times New Roman"/>
        <charset val="134"/>
      </rPr>
      <t>10</t>
    </r>
    <r>
      <rPr>
        <sz val="10"/>
        <rFont val="仿宋"/>
        <charset val="134"/>
      </rPr>
      <t>个，可带动</t>
    </r>
    <r>
      <rPr>
        <sz val="10"/>
        <rFont val="Times New Roman"/>
        <charset val="134"/>
      </rPr>
      <t>10</t>
    </r>
    <r>
      <rPr>
        <sz val="10"/>
        <rFont val="仿宋"/>
        <charset val="134"/>
      </rPr>
      <t>户脱贫户或监测对象参与务工，工资收益</t>
    </r>
    <r>
      <rPr>
        <sz val="10"/>
        <rFont val="Times New Roman"/>
        <charset val="134"/>
      </rPr>
      <t>50</t>
    </r>
    <r>
      <rPr>
        <sz val="10"/>
        <rFont val="仿宋"/>
        <charset val="134"/>
      </rPr>
      <t>元</t>
    </r>
    <r>
      <rPr>
        <sz val="10"/>
        <rFont val="Times New Roman"/>
        <charset val="134"/>
      </rPr>
      <t>/</t>
    </r>
    <r>
      <rPr>
        <sz val="10"/>
        <rFont val="仿宋"/>
        <charset val="134"/>
      </rPr>
      <t>天，年务工时间约</t>
    </r>
    <r>
      <rPr>
        <sz val="10"/>
        <rFont val="Times New Roman"/>
        <charset val="134"/>
      </rPr>
      <t>6</t>
    </r>
    <r>
      <rPr>
        <sz val="10"/>
        <rFont val="仿宋"/>
        <charset val="134"/>
      </rPr>
      <t>个月以上，收入可达</t>
    </r>
    <r>
      <rPr>
        <sz val="10"/>
        <rFont val="Times New Roman"/>
        <charset val="134"/>
      </rPr>
      <t>9000</t>
    </r>
    <r>
      <rPr>
        <sz val="10"/>
        <rFont val="仿宋"/>
        <charset val="134"/>
      </rPr>
      <t>元</t>
    </r>
    <r>
      <rPr>
        <sz val="10"/>
        <rFont val="Times New Roman"/>
        <charset val="134"/>
      </rPr>
      <t>/</t>
    </r>
    <r>
      <rPr>
        <sz val="10"/>
        <rFont val="仿宋"/>
        <charset val="134"/>
      </rPr>
      <t>人。</t>
    </r>
  </si>
  <si>
    <r>
      <rPr>
        <sz val="10"/>
        <rFont val="Times New Roman"/>
        <charset val="0"/>
      </rPr>
      <t>2022</t>
    </r>
    <r>
      <rPr>
        <sz val="10"/>
        <rFont val="仿宋"/>
        <charset val="134"/>
      </rPr>
      <t>年宜阳县樊村镇宋村集贸市场建设项目</t>
    </r>
  </si>
  <si>
    <r>
      <rPr>
        <sz val="10"/>
        <rFont val="仿宋"/>
        <charset val="134"/>
      </rPr>
      <t>新建</t>
    </r>
    <r>
      <rPr>
        <sz val="10"/>
        <rFont val="Times New Roman"/>
        <charset val="0"/>
      </rPr>
      <t>450</t>
    </r>
    <r>
      <rPr>
        <sz val="10"/>
        <rFont val="仿宋"/>
        <charset val="134"/>
      </rPr>
      <t>平方米集贸市场，其中硬化地面</t>
    </r>
    <r>
      <rPr>
        <sz val="10"/>
        <rFont val="Times New Roman"/>
        <charset val="0"/>
      </rPr>
      <t>450</t>
    </r>
    <r>
      <rPr>
        <sz val="10"/>
        <rFont val="仿宋"/>
        <charset val="134"/>
      </rPr>
      <t>平方米，新建钢构棚</t>
    </r>
    <r>
      <rPr>
        <sz val="10"/>
        <rFont val="Times New Roman"/>
        <charset val="0"/>
      </rPr>
      <t>400</t>
    </r>
    <r>
      <rPr>
        <sz val="10"/>
        <rFont val="仿宋"/>
        <charset val="134"/>
      </rPr>
      <t>平方米。</t>
    </r>
  </si>
  <si>
    <r>
      <rPr>
        <sz val="10"/>
        <rFont val="Times New Roman"/>
        <charset val="134"/>
      </rPr>
      <t>13.5</t>
    </r>
    <r>
      <rPr>
        <sz val="10"/>
        <rFont val="仿宋"/>
        <charset val="134"/>
      </rPr>
      <t>万元</t>
    </r>
    <r>
      <rPr>
        <sz val="10"/>
        <rFont val="Times New Roman"/>
        <charset val="134"/>
      </rPr>
      <t>/</t>
    </r>
    <r>
      <rPr>
        <sz val="10"/>
        <rFont val="仿宋"/>
        <charset val="134"/>
      </rPr>
      <t>个</t>
    </r>
  </si>
  <si>
    <t>宜阳县农业农村局、樊村镇政府</t>
  </si>
  <si>
    <r>
      <rPr>
        <sz val="10"/>
        <rFont val="仿宋"/>
        <charset val="134"/>
      </rPr>
      <t>该项目计划于</t>
    </r>
    <r>
      <rPr>
        <sz val="10"/>
        <rFont val="Times New Roman"/>
        <charset val="0"/>
      </rPr>
      <t>2022</t>
    </r>
    <r>
      <rPr>
        <sz val="10"/>
        <rFont val="仿宋"/>
        <charset val="134"/>
      </rPr>
      <t>年</t>
    </r>
    <r>
      <rPr>
        <sz val="10"/>
        <rFont val="Times New Roman"/>
        <charset val="0"/>
      </rPr>
      <t>6</t>
    </r>
    <r>
      <rPr>
        <sz val="10"/>
        <rFont val="仿宋"/>
        <charset val="134"/>
      </rPr>
      <t>月建成投用，资产可使用</t>
    </r>
    <r>
      <rPr>
        <sz val="10"/>
        <rFont val="Times New Roman"/>
        <charset val="0"/>
      </rPr>
      <t>20</t>
    </r>
    <r>
      <rPr>
        <sz val="10"/>
        <rFont val="仿宋"/>
        <charset val="134"/>
      </rPr>
      <t>年以上，项目实施后，集贸市场由宋村村委负责日常管理维护，收纳的市场租赁费用每年为村集体增收</t>
    </r>
    <r>
      <rPr>
        <sz val="10"/>
        <rFont val="Times New Roman"/>
        <charset val="0"/>
      </rPr>
      <t>0.72</t>
    </r>
    <r>
      <rPr>
        <sz val="10"/>
        <rFont val="仿宋"/>
        <charset val="134"/>
      </rPr>
      <t>万元以上，樊村镇人民政府负责资产运营监管。</t>
    </r>
  </si>
  <si>
    <r>
      <rPr>
        <sz val="10"/>
        <rFont val="仿宋"/>
        <charset val="134"/>
      </rPr>
      <t>该项目的集体经济收益按照宋村村集体经济分配方案，将收益的</t>
    </r>
    <r>
      <rPr>
        <sz val="10"/>
        <rFont val="Times New Roman"/>
        <charset val="0"/>
      </rPr>
      <t>70%</t>
    </r>
    <r>
      <rPr>
        <sz val="10"/>
        <rFont val="仿宋"/>
        <charset val="134"/>
      </rPr>
      <t>进行二次分配，按照无劳动兜底，村级劳务岗、贫困户发展产业、务工奖励四种模式进行分配，可带动全村低收入群体增收。</t>
    </r>
  </si>
  <si>
    <r>
      <rPr>
        <sz val="10"/>
        <rFont val="Times New Roman"/>
        <charset val="134"/>
      </rPr>
      <t>2022</t>
    </r>
    <r>
      <rPr>
        <sz val="10"/>
        <rFont val="仿宋"/>
        <charset val="134"/>
      </rPr>
      <t>年宜阳县樊村镇果蔬产业园建设项目</t>
    </r>
  </si>
  <si>
    <r>
      <rPr>
        <sz val="10"/>
        <rFont val="仿宋"/>
        <charset val="134"/>
      </rPr>
      <t>新建果蔬大棚</t>
    </r>
    <r>
      <rPr>
        <sz val="10"/>
        <rFont val="Times New Roman"/>
        <charset val="134"/>
      </rPr>
      <t>100</t>
    </r>
    <r>
      <rPr>
        <sz val="10"/>
        <rFont val="仿宋"/>
        <charset val="134"/>
      </rPr>
      <t>个及水电、棚膜等配套设施，新建冷库</t>
    </r>
    <r>
      <rPr>
        <sz val="10"/>
        <rFont val="Times New Roman"/>
        <charset val="134"/>
      </rPr>
      <t>100</t>
    </r>
    <r>
      <rPr>
        <sz val="10"/>
        <rFont val="仿宋"/>
        <charset val="134"/>
      </rPr>
      <t>平方、仓库</t>
    </r>
    <r>
      <rPr>
        <sz val="10"/>
        <rFont val="Times New Roman"/>
        <charset val="134"/>
      </rPr>
      <t>150</t>
    </r>
    <r>
      <rPr>
        <sz val="10"/>
        <rFont val="仿宋"/>
        <charset val="134"/>
      </rPr>
      <t>平方、分拣车间</t>
    </r>
    <r>
      <rPr>
        <sz val="10"/>
        <rFont val="Times New Roman"/>
        <charset val="134"/>
      </rPr>
      <t>100</t>
    </r>
    <r>
      <rPr>
        <sz val="10"/>
        <rFont val="仿宋"/>
        <charset val="134"/>
      </rPr>
      <t>平方。</t>
    </r>
  </si>
  <si>
    <r>
      <rPr>
        <sz val="10"/>
        <rFont val="Times New Roman"/>
        <charset val="134"/>
      </rPr>
      <t>850</t>
    </r>
    <r>
      <rPr>
        <sz val="10"/>
        <rFont val="宋体"/>
        <charset val="134"/>
      </rPr>
      <t>万元</t>
    </r>
    <r>
      <rPr>
        <sz val="10"/>
        <rFont val="Times New Roman"/>
        <charset val="134"/>
      </rPr>
      <t>/</t>
    </r>
    <r>
      <rPr>
        <sz val="10"/>
        <rFont val="宋体"/>
        <charset val="134"/>
      </rPr>
      <t>个</t>
    </r>
  </si>
  <si>
    <r>
      <rPr>
        <sz val="10"/>
        <rFont val="仿宋"/>
        <charset val="134"/>
      </rPr>
      <t>该项目计划于</t>
    </r>
    <r>
      <rPr>
        <sz val="10"/>
        <rFont val="Times New Roman"/>
        <charset val="134"/>
      </rPr>
      <t>2022</t>
    </r>
    <r>
      <rPr>
        <sz val="10"/>
        <rFont val="仿宋"/>
        <charset val="134"/>
      </rPr>
      <t>年</t>
    </r>
    <r>
      <rPr>
        <sz val="10"/>
        <rFont val="Times New Roman"/>
        <charset val="134"/>
      </rPr>
      <t>6</t>
    </r>
    <r>
      <rPr>
        <sz val="10"/>
        <rFont val="仿宋"/>
        <charset val="134"/>
      </rPr>
      <t>月建成投用，资产可使用</t>
    </r>
    <r>
      <rPr>
        <sz val="10"/>
        <rFont val="Times New Roman"/>
        <charset val="134"/>
      </rPr>
      <t>20</t>
    </r>
    <r>
      <rPr>
        <sz val="10"/>
        <rFont val="仿宋"/>
        <charset val="134"/>
      </rPr>
      <t>年以上，果蔬产业园产权归属樊村镇政府所有。项目计划于</t>
    </r>
    <r>
      <rPr>
        <sz val="10"/>
        <rFont val="Times New Roman"/>
        <charset val="134"/>
      </rPr>
      <t>2022</t>
    </r>
    <r>
      <rPr>
        <sz val="10"/>
        <rFont val="仿宋"/>
        <charset val="134"/>
      </rPr>
      <t>年</t>
    </r>
    <r>
      <rPr>
        <sz val="10"/>
        <rFont val="Times New Roman"/>
        <charset val="134"/>
      </rPr>
      <t>6</t>
    </r>
    <r>
      <rPr>
        <sz val="10"/>
        <rFont val="仿宋"/>
        <charset val="134"/>
      </rPr>
      <t>月和洛阳雯润农业科技有限公司签订资产租赁合同，一期合同计划签订</t>
    </r>
    <r>
      <rPr>
        <sz val="10"/>
        <rFont val="Times New Roman"/>
        <charset val="134"/>
      </rPr>
      <t>5</t>
    </r>
    <r>
      <rPr>
        <sz val="10"/>
        <rFont val="仿宋"/>
        <charset val="134"/>
      </rPr>
      <t>年，协议约定洛阳雯润农业科技有限公司每年向樊村镇人民政府交纳财政投资额</t>
    </r>
    <r>
      <rPr>
        <sz val="10"/>
        <rFont val="Times New Roman"/>
        <charset val="134"/>
      </rPr>
      <t>6%</t>
    </r>
    <r>
      <rPr>
        <sz val="10"/>
        <rFont val="仿宋"/>
        <charset val="134"/>
      </rPr>
      <t>的资产租金，樊村镇人民政府将年收益金分发到各行政村集体。合同期内果蔬产业园资产由洛阳雯润农业科技有限公司负责日常管护维护，樊村镇人民政府负责资产运营监管。</t>
    </r>
  </si>
  <si>
    <r>
      <rPr>
        <sz val="10"/>
        <rFont val="Times New Roman"/>
        <charset val="134"/>
      </rPr>
      <t>1</t>
    </r>
    <r>
      <rPr>
        <sz val="10"/>
        <rFont val="仿宋"/>
        <charset val="134"/>
      </rPr>
      <t>、樊村镇镇每年将果蔬产业园租金分配到各行政村集体，村集体每年将不低于</t>
    </r>
    <r>
      <rPr>
        <sz val="10"/>
        <rFont val="Times New Roman"/>
        <charset val="134"/>
      </rPr>
      <t>70%</t>
    </r>
    <r>
      <rPr>
        <sz val="10"/>
        <rFont val="仿宋"/>
        <charset val="134"/>
      </rPr>
      <t>资产收益通过二次带贫方式带动全村贫困户及监测对象（在上级政策许可下，可扩大带至其他一般农户），二次带贫方式通过以下方式进行：无劳力及兜底户保障生活补助、生产经营补贴、务工就业补贴、公益劳务或公益岗位补贴。</t>
    </r>
    <r>
      <rPr>
        <sz val="10"/>
        <rFont val="Times New Roman"/>
        <charset val="134"/>
      </rPr>
      <t xml:space="preserve">
2</t>
    </r>
    <r>
      <rPr>
        <sz val="10"/>
        <rFont val="仿宋"/>
        <charset val="134"/>
      </rPr>
      <t>、项目运营过程中，承包商优先安置有劳动能力且有务工意愿的贫困户在种植基地务工，实现贫困户稳定增收。</t>
    </r>
  </si>
  <si>
    <r>
      <rPr>
        <sz val="10"/>
        <rFont val="Times New Roman"/>
        <charset val="134"/>
      </rPr>
      <t>2022</t>
    </r>
    <r>
      <rPr>
        <sz val="10"/>
        <rFont val="仿宋"/>
        <charset val="134"/>
      </rPr>
      <t>年宜阳县花果山乡花山村宾馆改造项目</t>
    </r>
  </si>
  <si>
    <r>
      <rPr>
        <sz val="10"/>
        <rFont val="仿宋"/>
        <charset val="134"/>
      </rPr>
      <t>依托花果山</t>
    </r>
    <r>
      <rPr>
        <sz val="10"/>
        <rFont val="Times New Roman"/>
        <charset val="134"/>
      </rPr>
      <t>4A</t>
    </r>
    <r>
      <rPr>
        <sz val="10"/>
        <rFont val="仿宋"/>
        <charset val="134"/>
      </rPr>
      <t>级景区丰富的旅游资源优势，改造花山村小学建设农家宾馆</t>
    </r>
  </si>
  <si>
    <r>
      <rPr>
        <sz val="10"/>
        <rFont val="Times New Roman"/>
        <charset val="134"/>
      </rPr>
      <t>80</t>
    </r>
    <r>
      <rPr>
        <sz val="10"/>
        <rFont val="仿宋"/>
        <charset val="134"/>
      </rPr>
      <t>万元</t>
    </r>
    <r>
      <rPr>
        <sz val="10"/>
        <rFont val="Times New Roman"/>
        <charset val="134"/>
      </rPr>
      <t>/</t>
    </r>
    <r>
      <rPr>
        <sz val="10"/>
        <rFont val="仿宋"/>
        <charset val="134"/>
      </rPr>
      <t>个</t>
    </r>
  </si>
  <si>
    <t>宜阳县农业农村局、花果山乡政府</t>
  </si>
  <si>
    <r>
      <rPr>
        <sz val="10"/>
        <rFont val="仿宋"/>
        <charset val="134"/>
      </rPr>
      <t>项目资产归属于花山村。建成后公开对外承租，每年向花山村交纳不低于财政投资额</t>
    </r>
    <r>
      <rPr>
        <sz val="10"/>
        <rFont val="Times New Roman"/>
        <charset val="134"/>
      </rPr>
      <t>8%</t>
    </r>
    <r>
      <rPr>
        <sz val="10"/>
        <rFont val="仿宋"/>
        <charset val="134"/>
      </rPr>
      <t>的租金，合同期内资产由承租方负责日常管护维护，花果山乡花山村委负责资产运营监管。</t>
    </r>
  </si>
  <si>
    <r>
      <rPr>
        <sz val="10"/>
        <rFont val="Times New Roman"/>
        <charset val="134"/>
      </rPr>
      <t>1.</t>
    </r>
    <r>
      <rPr>
        <sz val="10"/>
        <rFont val="仿宋"/>
        <charset val="134"/>
      </rPr>
      <t>花山村每年将收到租金（除去地租）的</t>
    </r>
    <r>
      <rPr>
        <sz val="10"/>
        <rFont val="Times New Roman"/>
        <charset val="134"/>
      </rPr>
      <t>70%</t>
    </r>
    <r>
      <rPr>
        <sz val="10"/>
        <rFont val="仿宋"/>
        <charset val="134"/>
      </rPr>
      <t>进行二次分配用于带动花山村低收入人群，带动方式包括设置村级公益劳动岗位、整户无劳力户兜底保障、突发困难户临时救助等；</t>
    </r>
    <r>
      <rPr>
        <sz val="10"/>
        <rFont val="Times New Roman"/>
        <charset val="134"/>
      </rPr>
      <t xml:space="preserve">
2.</t>
    </r>
    <r>
      <rPr>
        <sz val="10"/>
        <rFont val="仿宋"/>
        <charset val="134"/>
      </rPr>
      <t>承租方在日常经营中可设置</t>
    </r>
    <r>
      <rPr>
        <sz val="10"/>
        <rFont val="Times New Roman"/>
        <charset val="134"/>
      </rPr>
      <t>15</t>
    </r>
    <r>
      <rPr>
        <sz val="10"/>
        <rFont val="仿宋"/>
        <charset val="134"/>
      </rPr>
      <t>个就业岗位，花山村脱贫户、监测户优先到农建宾馆务工，实现增收。</t>
    </r>
  </si>
  <si>
    <r>
      <rPr>
        <sz val="10"/>
        <rFont val="Times New Roman"/>
        <charset val="134"/>
      </rPr>
      <t>2022</t>
    </r>
    <r>
      <rPr>
        <sz val="10"/>
        <rFont val="仿宋"/>
        <charset val="134"/>
      </rPr>
      <t>年宜阳县花果山乡大尖村民宿项目</t>
    </r>
  </si>
  <si>
    <r>
      <rPr>
        <sz val="10"/>
        <rFont val="仿宋"/>
        <charset val="134"/>
      </rPr>
      <t>依托流沙河漂流的客源，在大尖村红岭自然村新建民宿宾馆一座，包含</t>
    </r>
    <r>
      <rPr>
        <sz val="10"/>
        <rFont val="Times New Roman"/>
        <charset val="134"/>
      </rPr>
      <t>30</t>
    </r>
    <r>
      <rPr>
        <sz val="10"/>
        <rFont val="仿宋"/>
        <charset val="134"/>
      </rPr>
      <t>间客房、</t>
    </r>
    <r>
      <rPr>
        <sz val="10"/>
        <rFont val="Times New Roman"/>
        <charset val="134"/>
      </rPr>
      <t>4</t>
    </r>
    <r>
      <rPr>
        <sz val="10"/>
        <rFont val="仿宋"/>
        <charset val="134"/>
      </rPr>
      <t>间餐厅、</t>
    </r>
    <r>
      <rPr>
        <sz val="10"/>
        <rFont val="Times New Roman"/>
        <charset val="134"/>
      </rPr>
      <t>2</t>
    </r>
    <r>
      <rPr>
        <sz val="10"/>
        <rFont val="仿宋"/>
        <charset val="134"/>
      </rPr>
      <t>间厨房，以及卫生间、庭院等辅助设施</t>
    </r>
  </si>
  <si>
    <r>
      <rPr>
        <sz val="10"/>
        <rFont val="Times New Roman"/>
        <charset val="134"/>
      </rPr>
      <t>50</t>
    </r>
    <r>
      <rPr>
        <sz val="10"/>
        <rFont val="仿宋"/>
        <charset val="134"/>
      </rPr>
      <t>万元</t>
    </r>
    <r>
      <rPr>
        <sz val="10"/>
        <rFont val="Times New Roman"/>
        <charset val="134"/>
      </rPr>
      <t>/</t>
    </r>
    <r>
      <rPr>
        <sz val="10"/>
        <rFont val="仿宋"/>
        <charset val="134"/>
      </rPr>
      <t>个</t>
    </r>
  </si>
  <si>
    <t>大尖村</t>
  </si>
  <si>
    <r>
      <rPr>
        <sz val="10"/>
        <rFont val="仿宋"/>
        <charset val="134"/>
      </rPr>
      <t>项目资产归属于大尖村。由大尖村村民陈兵兵（初步意向人选）租赁使用，每年向大尖村交纳不低于财政投资额</t>
    </r>
    <r>
      <rPr>
        <sz val="10"/>
        <rFont val="Times New Roman"/>
        <charset val="134"/>
      </rPr>
      <t>8%</t>
    </r>
    <r>
      <rPr>
        <sz val="10"/>
        <rFont val="仿宋"/>
        <charset val="134"/>
      </rPr>
      <t>的租金，合同期内资产由承租方负责日常管护维护，花果山乡大尖村委负责资产运营监管。</t>
    </r>
  </si>
  <si>
    <r>
      <rPr>
        <sz val="10"/>
        <rFont val="Times New Roman"/>
        <charset val="134"/>
      </rPr>
      <t>1.</t>
    </r>
    <r>
      <rPr>
        <sz val="10"/>
        <rFont val="仿宋"/>
        <charset val="134"/>
      </rPr>
      <t>大尖村每年将收到租金（除去地租）的</t>
    </r>
    <r>
      <rPr>
        <sz val="10"/>
        <rFont val="Times New Roman"/>
        <charset val="134"/>
      </rPr>
      <t>70%</t>
    </r>
    <r>
      <rPr>
        <sz val="10"/>
        <rFont val="仿宋"/>
        <charset val="134"/>
      </rPr>
      <t>进行二次分配用于带动大尖村低收入人群，带动方式包括设置村级公益劳动岗位、整户无劳力户兜底保障、突发困难户临时救助等；</t>
    </r>
    <r>
      <rPr>
        <sz val="10"/>
        <rFont val="Times New Roman"/>
        <charset val="134"/>
      </rPr>
      <t xml:space="preserve">
2.</t>
    </r>
    <r>
      <rPr>
        <sz val="10"/>
        <rFont val="仿宋"/>
        <charset val="134"/>
      </rPr>
      <t>承租方在日常经营中可设置</t>
    </r>
    <r>
      <rPr>
        <sz val="10"/>
        <rFont val="Times New Roman"/>
        <charset val="134"/>
      </rPr>
      <t>10</t>
    </r>
    <r>
      <rPr>
        <sz val="10"/>
        <rFont val="仿宋"/>
        <charset val="134"/>
      </rPr>
      <t>个就业岗位，大尖村脱贫户、监测户优先到种植基地务工，实现增收。</t>
    </r>
  </si>
  <si>
    <r>
      <rPr>
        <sz val="10"/>
        <rFont val="Times New Roman"/>
        <charset val="134"/>
      </rPr>
      <t>2022</t>
    </r>
    <r>
      <rPr>
        <sz val="10"/>
        <rFont val="仿宋"/>
        <charset val="134"/>
      </rPr>
      <t>年宜阳县上观乡三合坪村写生基地建设项目</t>
    </r>
  </si>
  <si>
    <r>
      <rPr>
        <sz val="10"/>
        <rFont val="仿宋"/>
        <charset val="134"/>
      </rPr>
      <t>利用三合坪村小学，改建房屋</t>
    </r>
    <r>
      <rPr>
        <sz val="10"/>
        <rFont val="Times New Roman"/>
        <charset val="134"/>
      </rPr>
      <t>24</t>
    </r>
    <r>
      <rPr>
        <sz val="10"/>
        <rFont val="仿宋"/>
        <charset val="134"/>
      </rPr>
      <t>间</t>
    </r>
  </si>
  <si>
    <r>
      <rPr>
        <sz val="10"/>
        <rFont val="Times New Roman"/>
        <charset val="134"/>
      </rPr>
      <t>96</t>
    </r>
    <r>
      <rPr>
        <sz val="10"/>
        <rFont val="仿宋"/>
        <charset val="134"/>
      </rPr>
      <t>万元</t>
    </r>
    <r>
      <rPr>
        <sz val="10"/>
        <rFont val="Times New Roman"/>
        <charset val="134"/>
      </rPr>
      <t>/</t>
    </r>
    <r>
      <rPr>
        <sz val="10"/>
        <rFont val="仿宋"/>
        <charset val="134"/>
      </rPr>
      <t>个</t>
    </r>
  </si>
  <si>
    <t>三合坪村</t>
  </si>
  <si>
    <r>
      <rPr>
        <sz val="10"/>
        <rFont val="仿宋"/>
        <charset val="134"/>
      </rPr>
      <t>该项目建成后，项目资产可使用</t>
    </r>
    <r>
      <rPr>
        <sz val="10"/>
        <rFont val="Times New Roman"/>
        <charset val="134"/>
      </rPr>
      <t>20</t>
    </r>
    <r>
      <rPr>
        <sz val="10"/>
        <rFont val="仿宋"/>
        <charset val="134"/>
      </rPr>
      <t>年以上，项目资产归属三合坪村所有，上观乡政府负责进行运营管理。项目有张明立签订租赁管理合同，张明立每年按照财政投入资金的</t>
    </r>
    <r>
      <rPr>
        <sz val="10"/>
        <rFont val="Times New Roman"/>
        <charset val="134"/>
      </rPr>
      <t>8%</t>
    </r>
    <r>
      <rPr>
        <sz val="10"/>
        <rFont val="仿宋"/>
        <charset val="134"/>
      </rPr>
      <t>，给三合坪村缴纳租金，合同期内张明立负责对资产进行管理，三合坪村负责运营监管。</t>
    </r>
  </si>
  <si>
    <r>
      <rPr>
        <sz val="10"/>
        <rFont val="仿宋"/>
        <charset val="134"/>
      </rPr>
      <t>三合坪村每年不低于</t>
    </r>
    <r>
      <rPr>
        <sz val="10"/>
        <rFont val="Times New Roman"/>
        <charset val="134"/>
      </rPr>
      <t>70%</t>
    </r>
    <r>
      <rPr>
        <sz val="10"/>
        <rFont val="仿宋"/>
        <charset val="134"/>
      </rPr>
      <t>的资产收益通过二次带贫方式带动全村脱贫户和边缘以致贫人群等低收入群体，二次带贫通过以下方式进行：无劳力及兜底户生活保障补助、生产经营补贴、务工就业补贴、公益劳动或公益岗位补贴。项目运营过程中优先安置有劳动能力有务工意愿的贫困劳动力，实现贫困户和边缘易致贫人员稳定增收。</t>
    </r>
  </si>
  <si>
    <r>
      <rPr>
        <sz val="10"/>
        <rFont val="Times New Roman"/>
        <charset val="134"/>
      </rPr>
      <t>2022</t>
    </r>
    <r>
      <rPr>
        <sz val="10"/>
        <rFont val="仿宋"/>
        <charset val="134"/>
      </rPr>
      <t>年宜阳县上观乡杏树洼村研学游基地建设项目</t>
    </r>
  </si>
  <si>
    <r>
      <rPr>
        <sz val="10"/>
        <rFont val="仿宋"/>
        <charset val="134"/>
      </rPr>
      <t>利用杏树洼村小学，改建房屋</t>
    </r>
    <r>
      <rPr>
        <sz val="10"/>
        <rFont val="Times New Roman"/>
        <charset val="134"/>
      </rPr>
      <t>60</t>
    </r>
    <r>
      <rPr>
        <sz val="10"/>
        <rFont val="仿宋"/>
        <charset val="134"/>
      </rPr>
      <t>间。</t>
    </r>
  </si>
  <si>
    <r>
      <rPr>
        <sz val="10"/>
        <rFont val="仿宋"/>
        <charset val="134"/>
      </rPr>
      <t>该项目建成后，项目资产可使用</t>
    </r>
    <r>
      <rPr>
        <sz val="10"/>
        <rFont val="Times New Roman"/>
        <charset val="134"/>
      </rPr>
      <t>20</t>
    </r>
    <r>
      <rPr>
        <sz val="10"/>
        <rFont val="仿宋"/>
        <charset val="134"/>
      </rPr>
      <t>年以上，项目资产归属上观乡所有，上观乡政府负责进行运营管理。每年按照财政投入资金的</t>
    </r>
    <r>
      <rPr>
        <sz val="10"/>
        <rFont val="Times New Roman"/>
        <charset val="134"/>
      </rPr>
      <t>8%</t>
    </r>
    <r>
      <rPr>
        <sz val="10"/>
        <rFont val="仿宋"/>
        <charset val="134"/>
      </rPr>
      <t>，给上观乡缴纳租金，合同期内段红武负责对资产进行管理，上观乡负责运营监管。</t>
    </r>
  </si>
  <si>
    <r>
      <rPr>
        <sz val="10"/>
        <rFont val="Times New Roman"/>
        <charset val="134"/>
      </rPr>
      <t>2022</t>
    </r>
    <r>
      <rPr>
        <sz val="10"/>
        <rFont val="仿宋"/>
        <charset val="134"/>
      </rPr>
      <t>年宜阳县莲庄镇养马村乡村游建设项目</t>
    </r>
  </si>
  <si>
    <r>
      <rPr>
        <sz val="10"/>
        <rFont val="仿宋"/>
        <charset val="134"/>
      </rPr>
      <t>在养马村南岭新建野外快骑跑道长</t>
    </r>
    <r>
      <rPr>
        <sz val="10"/>
        <rFont val="Times New Roman"/>
        <charset val="134"/>
      </rPr>
      <t>2200</t>
    </r>
    <r>
      <rPr>
        <sz val="10"/>
        <rFont val="仿宋"/>
        <charset val="134"/>
      </rPr>
      <t>米，宽度</t>
    </r>
    <r>
      <rPr>
        <sz val="10"/>
        <rFont val="Times New Roman"/>
        <charset val="134"/>
      </rPr>
      <t>3</t>
    </r>
    <r>
      <rPr>
        <sz val="10"/>
        <rFont val="仿宋"/>
        <charset val="134"/>
      </rPr>
      <t>米，跑道护栏</t>
    </r>
    <r>
      <rPr>
        <sz val="10"/>
        <rFont val="Times New Roman"/>
        <charset val="134"/>
      </rPr>
      <t>4400</t>
    </r>
    <r>
      <rPr>
        <sz val="10"/>
        <rFont val="仿宋"/>
        <charset val="134"/>
      </rPr>
      <t>米，饲草仓库</t>
    </r>
    <r>
      <rPr>
        <sz val="10"/>
        <rFont val="Times New Roman"/>
        <charset val="134"/>
      </rPr>
      <t>200</t>
    </r>
    <r>
      <rPr>
        <sz val="10"/>
        <rFont val="仿宋"/>
        <charset val="134"/>
      </rPr>
      <t>平方米。</t>
    </r>
  </si>
  <si>
    <r>
      <rPr>
        <sz val="10"/>
        <rFont val="Times New Roman"/>
        <charset val="134"/>
      </rPr>
      <t>137.87</t>
    </r>
    <r>
      <rPr>
        <sz val="10"/>
        <rFont val="仿宋"/>
        <charset val="134"/>
      </rPr>
      <t>万元</t>
    </r>
    <r>
      <rPr>
        <sz val="10"/>
        <rFont val="Times New Roman"/>
        <charset val="134"/>
      </rPr>
      <t>/</t>
    </r>
    <r>
      <rPr>
        <sz val="10"/>
        <rFont val="仿宋"/>
        <charset val="134"/>
      </rPr>
      <t>个</t>
    </r>
  </si>
  <si>
    <t>养马村</t>
  </si>
  <si>
    <r>
      <rPr>
        <sz val="10"/>
        <rFont val="仿宋"/>
        <charset val="134"/>
      </rPr>
      <t>该项目计划于</t>
    </r>
    <r>
      <rPr>
        <sz val="10"/>
        <rFont val="Times New Roman"/>
        <charset val="134"/>
      </rPr>
      <t>2022</t>
    </r>
    <r>
      <rPr>
        <sz val="10"/>
        <rFont val="仿宋"/>
        <charset val="134"/>
      </rPr>
      <t>年</t>
    </r>
    <r>
      <rPr>
        <sz val="10"/>
        <rFont val="Times New Roman"/>
        <charset val="134"/>
      </rPr>
      <t>9</t>
    </r>
    <r>
      <rPr>
        <sz val="10"/>
        <rFont val="仿宋"/>
        <charset val="134"/>
      </rPr>
      <t>月建成投用，产权归养马村集体所有，委托村集体经济合作社经营管理，每年向村集体交纳财政投资额</t>
    </r>
    <r>
      <rPr>
        <sz val="10"/>
        <rFont val="Times New Roman"/>
        <charset val="134"/>
      </rPr>
      <t>6%</t>
    </r>
    <r>
      <rPr>
        <sz val="10"/>
        <rFont val="仿宋"/>
        <charset val="134"/>
      </rPr>
      <t>的资产租金，资产由合作社负责日常管护维护，莲庄镇人民政府负责资产运营监管。</t>
    </r>
  </si>
  <si>
    <r>
      <rPr>
        <sz val="10"/>
        <rFont val="仿宋"/>
        <charset val="134"/>
      </rPr>
      <t>该项目委托村集体经济合作社经营管理，每年向村集体缴纳投入产业发展资金的</t>
    </r>
    <r>
      <rPr>
        <sz val="10"/>
        <rFont val="Times New Roman"/>
        <charset val="134"/>
      </rPr>
      <t>6%</t>
    </r>
    <r>
      <rPr>
        <sz val="10"/>
        <rFont val="仿宋"/>
        <charset val="134"/>
      </rPr>
      <t>承包费。村集体收益部份按照村集体经济带贫方式，对脱贫户、监测对象进行二次分配。同时，每年可设置用工岗位</t>
    </r>
    <r>
      <rPr>
        <sz val="10"/>
        <rFont val="Times New Roman"/>
        <charset val="134"/>
      </rPr>
      <t>20</t>
    </r>
    <r>
      <rPr>
        <sz val="10"/>
        <rFont val="仿宋"/>
        <charset val="134"/>
      </rPr>
      <t>个，可带动</t>
    </r>
    <r>
      <rPr>
        <sz val="10"/>
        <rFont val="Times New Roman"/>
        <charset val="134"/>
      </rPr>
      <t>20</t>
    </r>
    <r>
      <rPr>
        <sz val="10"/>
        <rFont val="仿宋"/>
        <charset val="134"/>
      </rPr>
      <t>户脱贫户或监测对象参与务工，工资收益</t>
    </r>
    <r>
      <rPr>
        <sz val="10"/>
        <rFont val="Times New Roman"/>
        <charset val="134"/>
      </rPr>
      <t>50</t>
    </r>
    <r>
      <rPr>
        <sz val="10"/>
        <rFont val="仿宋"/>
        <charset val="134"/>
      </rPr>
      <t>元</t>
    </r>
    <r>
      <rPr>
        <sz val="10"/>
        <rFont val="Times New Roman"/>
        <charset val="134"/>
      </rPr>
      <t>/</t>
    </r>
    <r>
      <rPr>
        <sz val="10"/>
        <rFont val="仿宋"/>
        <charset val="134"/>
      </rPr>
      <t>天，年务工时间约</t>
    </r>
    <r>
      <rPr>
        <sz val="10"/>
        <rFont val="Times New Roman"/>
        <charset val="134"/>
      </rPr>
      <t>6</t>
    </r>
    <r>
      <rPr>
        <sz val="10"/>
        <rFont val="仿宋"/>
        <charset val="134"/>
      </rPr>
      <t>个月以上，收入可达</t>
    </r>
    <r>
      <rPr>
        <sz val="10"/>
        <rFont val="Times New Roman"/>
        <charset val="134"/>
      </rPr>
      <t>9000</t>
    </r>
    <r>
      <rPr>
        <sz val="10"/>
        <rFont val="仿宋"/>
        <charset val="134"/>
      </rPr>
      <t>元</t>
    </r>
    <r>
      <rPr>
        <sz val="10"/>
        <rFont val="Times New Roman"/>
        <charset val="134"/>
      </rPr>
      <t>/</t>
    </r>
    <r>
      <rPr>
        <sz val="10"/>
        <rFont val="仿宋"/>
        <charset val="134"/>
      </rPr>
      <t>人。</t>
    </r>
  </si>
  <si>
    <r>
      <rPr>
        <sz val="10"/>
        <rFont val="Times New Roman"/>
        <charset val="134"/>
      </rPr>
      <t>2022</t>
    </r>
    <r>
      <rPr>
        <sz val="10"/>
        <rFont val="仿宋"/>
        <charset val="134"/>
      </rPr>
      <t>年宜阳县三乡镇汉唐驿城精品民宿项目</t>
    </r>
  </si>
  <si>
    <r>
      <rPr>
        <sz val="10"/>
        <rFont val="仿宋"/>
        <charset val="134"/>
      </rPr>
      <t>改造三乡驿内房屋，配套完善内部设施，建成精品民宿</t>
    </r>
    <r>
      <rPr>
        <sz val="10"/>
        <rFont val="Times New Roman"/>
        <charset val="134"/>
      </rPr>
      <t>10</t>
    </r>
    <r>
      <rPr>
        <sz val="10"/>
        <rFont val="仿宋"/>
        <charset val="134"/>
      </rPr>
      <t>套</t>
    </r>
  </si>
  <si>
    <r>
      <rPr>
        <sz val="10"/>
        <rFont val="Times New Roman"/>
        <charset val="134"/>
      </rPr>
      <t>20</t>
    </r>
    <r>
      <rPr>
        <sz val="10"/>
        <rFont val="仿宋"/>
        <charset val="134"/>
      </rPr>
      <t>万元</t>
    </r>
    <r>
      <rPr>
        <sz val="10"/>
        <rFont val="Times New Roman"/>
        <charset val="134"/>
      </rPr>
      <t>/</t>
    </r>
    <r>
      <rPr>
        <sz val="10"/>
        <rFont val="仿宋"/>
        <charset val="134"/>
      </rPr>
      <t>套</t>
    </r>
  </si>
  <si>
    <r>
      <rPr>
        <sz val="10"/>
        <rFont val="仿宋"/>
        <charset val="134"/>
      </rPr>
      <t>项目计划于</t>
    </r>
    <r>
      <rPr>
        <sz val="10"/>
        <rFont val="Times New Roman"/>
        <charset val="134"/>
      </rPr>
      <t>2022</t>
    </r>
    <r>
      <rPr>
        <sz val="10"/>
        <rFont val="仿宋"/>
        <charset val="134"/>
      </rPr>
      <t>年</t>
    </r>
    <r>
      <rPr>
        <sz val="10"/>
        <rFont val="Times New Roman"/>
        <charset val="134"/>
      </rPr>
      <t>10</t>
    </r>
    <r>
      <rPr>
        <sz val="10"/>
        <rFont val="仿宋"/>
        <charset val="134"/>
      </rPr>
      <t>月建成投用，项目形成的资产归属三乡镇政府所有，项目资产可使用</t>
    </r>
    <r>
      <rPr>
        <sz val="10"/>
        <rFont val="Times New Roman"/>
        <charset val="134"/>
      </rPr>
      <t>10</t>
    </r>
    <r>
      <rPr>
        <sz val="10"/>
        <rFont val="仿宋"/>
        <charset val="134"/>
      </rPr>
      <t>年以上，资产由三乡镇人民政府负责日常管护，用于带动产业发展和安置就业。</t>
    </r>
  </si>
  <si>
    <r>
      <rPr>
        <sz val="10"/>
        <rFont val="仿宋"/>
        <charset val="134"/>
      </rPr>
      <t>项目年收益率</t>
    </r>
    <r>
      <rPr>
        <sz val="10"/>
        <rFont val="Times New Roman"/>
        <charset val="134"/>
      </rPr>
      <t>6%</t>
    </r>
    <r>
      <rPr>
        <sz val="10"/>
        <rFont val="仿宋"/>
        <charset val="134"/>
      </rPr>
      <t>，建成后委托宜阳县昌谷建设发展有限公司经营。项目实施完成，可完善依托三乡镇现有丰富的文旅资源，形成</t>
    </r>
    <r>
      <rPr>
        <sz val="10"/>
        <rFont val="Times New Roman"/>
        <charset val="134"/>
      </rPr>
      <t>“</t>
    </r>
    <r>
      <rPr>
        <sz val="10"/>
        <rFont val="仿宋"/>
        <charset val="134"/>
      </rPr>
      <t>旅游</t>
    </r>
    <r>
      <rPr>
        <sz val="10"/>
        <rFont val="Times New Roman"/>
        <charset val="134"/>
      </rPr>
      <t>+</t>
    </r>
    <r>
      <rPr>
        <sz val="10"/>
        <rFont val="仿宋"/>
        <charset val="134"/>
      </rPr>
      <t>康养</t>
    </r>
    <r>
      <rPr>
        <sz val="10"/>
        <rFont val="Times New Roman"/>
        <charset val="134"/>
      </rPr>
      <t>”</t>
    </r>
    <r>
      <rPr>
        <sz val="10"/>
        <rFont val="仿宋"/>
        <charset val="134"/>
      </rPr>
      <t>的运营模式，丰富旅游区内业态，为周边群众提供大量就业岗位。</t>
    </r>
  </si>
  <si>
    <r>
      <rPr>
        <sz val="10"/>
        <rFont val="Times New Roman"/>
        <charset val="134"/>
      </rPr>
      <t>2022</t>
    </r>
    <r>
      <rPr>
        <sz val="10"/>
        <rFont val="仿宋"/>
        <charset val="134"/>
      </rPr>
      <t>年宜阳县三乡镇中心幼儿园屋顶光伏电站项目</t>
    </r>
  </si>
  <si>
    <r>
      <rPr>
        <sz val="10"/>
        <rFont val="仿宋"/>
        <charset val="134"/>
      </rPr>
      <t>新建</t>
    </r>
    <r>
      <rPr>
        <sz val="10"/>
        <rFont val="Times New Roman"/>
        <charset val="134"/>
      </rPr>
      <t>660</t>
    </r>
    <r>
      <rPr>
        <sz val="10"/>
        <rFont val="仿宋"/>
        <charset val="134"/>
      </rPr>
      <t>平方米（约</t>
    </r>
    <r>
      <rPr>
        <sz val="10"/>
        <rFont val="Times New Roman"/>
        <charset val="134"/>
      </rPr>
      <t>150kw</t>
    </r>
    <r>
      <rPr>
        <sz val="10"/>
        <rFont val="仿宋"/>
        <charset val="134"/>
      </rPr>
      <t>）屋顶光伏电站</t>
    </r>
    <r>
      <rPr>
        <sz val="10"/>
        <rFont val="Times New Roman"/>
        <charset val="134"/>
      </rPr>
      <t>1</t>
    </r>
    <r>
      <rPr>
        <sz val="10"/>
        <rFont val="仿宋"/>
        <charset val="134"/>
      </rPr>
      <t>处，并配套相应设备设施。</t>
    </r>
  </si>
  <si>
    <t>宜阳县发改委、三乡镇政府</t>
  </si>
  <si>
    <r>
      <rPr>
        <sz val="10"/>
        <rFont val="仿宋"/>
        <charset val="134"/>
      </rPr>
      <t>项目计划于</t>
    </r>
    <r>
      <rPr>
        <sz val="10"/>
        <rFont val="Times New Roman"/>
        <charset val="134"/>
      </rPr>
      <t>2022</t>
    </r>
    <r>
      <rPr>
        <sz val="10"/>
        <rFont val="仿宋"/>
        <charset val="134"/>
      </rPr>
      <t>年</t>
    </r>
    <r>
      <rPr>
        <sz val="10"/>
        <rFont val="Times New Roman"/>
        <charset val="134"/>
      </rPr>
      <t>5</t>
    </r>
    <r>
      <rPr>
        <sz val="10"/>
        <rFont val="仿宋"/>
        <charset val="134"/>
      </rPr>
      <t>月建成投用，项目形成的资产归属三乡镇政府所有，项目资产可使用</t>
    </r>
    <r>
      <rPr>
        <sz val="10"/>
        <rFont val="Times New Roman"/>
        <charset val="134"/>
      </rPr>
      <t>20</t>
    </r>
    <r>
      <rPr>
        <sz val="10"/>
        <rFont val="仿宋"/>
        <charset val="134"/>
      </rPr>
      <t>年以上，资产由三乡镇人民政府负责日常管护维护，用于增加村集体收入。</t>
    </r>
  </si>
  <si>
    <r>
      <rPr>
        <sz val="10"/>
        <rFont val="仿宋"/>
        <charset val="134"/>
      </rPr>
      <t>来自于光伏项目的集体经济收益，应每年不低于</t>
    </r>
    <r>
      <rPr>
        <sz val="10"/>
        <rFont val="Times New Roman"/>
        <charset val="134"/>
      </rPr>
      <t>70%</t>
    </r>
    <r>
      <rPr>
        <sz val="10"/>
        <rFont val="仿宋"/>
        <charset val="134"/>
      </rPr>
      <t>，通过二次带贫方式带动全村贫困户及边缘易致贫户。二次带贫方式有：无劳力及兜底户保障生活补助、生产经营补贴、务工就业补贴、公益劳务或公益岗位补贴。</t>
    </r>
  </si>
  <si>
    <r>
      <rPr>
        <sz val="10"/>
        <rFont val="Times New Roman"/>
        <charset val="134"/>
      </rPr>
      <t>2022</t>
    </r>
    <r>
      <rPr>
        <sz val="10"/>
        <rFont val="仿宋"/>
        <charset val="134"/>
      </rPr>
      <t>年宜阳县上观乡屋顶光伏建设项目</t>
    </r>
  </si>
  <si>
    <r>
      <rPr>
        <sz val="10"/>
        <rFont val="Times New Roman"/>
        <charset val="134"/>
      </rPr>
      <t>1</t>
    </r>
    <r>
      <rPr>
        <sz val="10"/>
        <rFont val="仿宋"/>
        <charset val="134"/>
      </rPr>
      <t>、柱顶石村小学装机容量</t>
    </r>
    <r>
      <rPr>
        <sz val="10"/>
        <rFont val="Times New Roman"/>
        <charset val="134"/>
      </rPr>
      <t>25.92KW
2</t>
    </r>
    <r>
      <rPr>
        <sz val="10"/>
        <rFont val="仿宋"/>
        <charset val="134"/>
      </rPr>
      <t>、上观中心小学装机容量</t>
    </r>
    <r>
      <rPr>
        <sz val="10"/>
        <rFont val="Times New Roman"/>
        <charset val="134"/>
      </rPr>
      <t>34.56KW
3</t>
    </r>
    <r>
      <rPr>
        <sz val="10"/>
        <rFont val="仿宋"/>
        <charset val="134"/>
      </rPr>
      <t>、上观广场装机容量</t>
    </r>
    <r>
      <rPr>
        <sz val="10"/>
        <rFont val="Times New Roman"/>
        <charset val="134"/>
      </rPr>
      <t>24.3KW
4</t>
    </r>
    <r>
      <rPr>
        <sz val="10"/>
        <rFont val="仿宋"/>
        <charset val="134"/>
      </rPr>
      <t>、杏树洼小学装机容量</t>
    </r>
    <r>
      <rPr>
        <sz val="10"/>
        <rFont val="Times New Roman"/>
        <charset val="134"/>
      </rPr>
      <t>30.24KW
5</t>
    </r>
    <r>
      <rPr>
        <sz val="10"/>
        <rFont val="仿宋"/>
        <charset val="134"/>
      </rPr>
      <t>、梨树沟小学装机容量</t>
    </r>
    <r>
      <rPr>
        <sz val="10"/>
        <rFont val="Times New Roman"/>
        <charset val="134"/>
      </rPr>
      <t>21.6KW
6</t>
    </r>
    <r>
      <rPr>
        <sz val="10"/>
        <rFont val="仿宋"/>
        <charset val="134"/>
      </rPr>
      <t>、西王沟小学装机容量</t>
    </r>
    <r>
      <rPr>
        <sz val="10"/>
        <rFont val="Times New Roman"/>
        <charset val="134"/>
      </rPr>
      <t>36.72KW
7</t>
    </r>
    <r>
      <rPr>
        <sz val="10"/>
        <rFont val="仿宋"/>
        <charset val="134"/>
      </rPr>
      <t>、三合坪小学装机容量</t>
    </r>
    <r>
      <rPr>
        <sz val="10"/>
        <rFont val="Times New Roman"/>
        <charset val="134"/>
      </rPr>
      <t>30.24KW
8</t>
    </r>
    <r>
      <rPr>
        <sz val="10"/>
        <rFont val="仿宋"/>
        <charset val="134"/>
      </rPr>
      <t>、好贤沟党群中心装机容量</t>
    </r>
    <r>
      <rPr>
        <sz val="10"/>
        <rFont val="Times New Roman"/>
        <charset val="134"/>
      </rPr>
      <t>15.12KW
9</t>
    </r>
    <r>
      <rPr>
        <sz val="10"/>
        <rFont val="仿宋"/>
        <charset val="134"/>
      </rPr>
      <t>、梨树沟分拣中心装机容量</t>
    </r>
    <r>
      <rPr>
        <sz val="10"/>
        <rFont val="Times New Roman"/>
        <charset val="134"/>
      </rPr>
      <t>194.4KW
7</t>
    </r>
    <r>
      <rPr>
        <sz val="10"/>
        <rFont val="仿宋"/>
        <charset val="134"/>
      </rPr>
      <t>个行政村共计总装机容量为</t>
    </r>
    <r>
      <rPr>
        <sz val="10"/>
        <rFont val="Times New Roman"/>
        <charset val="134"/>
      </rPr>
      <t>413.1KW</t>
    </r>
    <r>
      <rPr>
        <sz val="10"/>
        <rFont val="仿宋"/>
        <charset val="134"/>
      </rPr>
      <t>。</t>
    </r>
  </si>
  <si>
    <r>
      <rPr>
        <sz val="10"/>
        <rFont val="Times New Roman"/>
        <charset val="134"/>
      </rPr>
      <t>183.86</t>
    </r>
    <r>
      <rPr>
        <sz val="10"/>
        <rFont val="仿宋"/>
        <charset val="134"/>
      </rPr>
      <t>万元</t>
    </r>
    <r>
      <rPr>
        <sz val="10"/>
        <rFont val="Times New Roman"/>
        <charset val="134"/>
      </rPr>
      <t>/</t>
    </r>
    <r>
      <rPr>
        <sz val="10"/>
        <rFont val="仿宋"/>
        <charset val="134"/>
      </rPr>
      <t>个</t>
    </r>
  </si>
  <si>
    <t>梨树沟村</t>
  </si>
  <si>
    <t>宜阳县发改委、上观乡政府</t>
  </si>
  <si>
    <r>
      <rPr>
        <sz val="10"/>
        <rFont val="Times New Roman"/>
        <charset val="134"/>
      </rPr>
      <t>2022</t>
    </r>
    <r>
      <rPr>
        <sz val="10"/>
        <rFont val="仿宋"/>
        <charset val="134"/>
      </rPr>
      <t>年宜阳县盐镇乡塔泥村电烤房烘烤工厂</t>
    </r>
  </si>
  <si>
    <r>
      <rPr>
        <sz val="10"/>
        <rFont val="仿宋"/>
        <charset val="134"/>
      </rPr>
      <t>新建电烤房</t>
    </r>
    <r>
      <rPr>
        <sz val="10"/>
        <rFont val="Times New Roman"/>
        <charset val="134"/>
      </rPr>
      <t>40</t>
    </r>
    <r>
      <rPr>
        <sz val="10"/>
        <rFont val="仿宋"/>
        <charset val="134"/>
      </rPr>
      <t>座，场地硬化</t>
    </r>
    <r>
      <rPr>
        <sz val="10"/>
        <rFont val="Times New Roman"/>
        <charset val="134"/>
      </rPr>
      <t>300</t>
    </r>
    <r>
      <rPr>
        <sz val="10"/>
        <rFont val="仿宋"/>
        <charset val="134"/>
      </rPr>
      <t>㎡，编烟棚</t>
    </r>
    <r>
      <rPr>
        <sz val="10"/>
        <rFont val="Times New Roman"/>
        <charset val="134"/>
      </rPr>
      <t>924</t>
    </r>
    <r>
      <rPr>
        <sz val="10"/>
        <rFont val="仿宋"/>
        <charset val="134"/>
      </rPr>
      <t>㎡，卫生间</t>
    </r>
    <r>
      <rPr>
        <sz val="10"/>
        <rFont val="Times New Roman"/>
        <charset val="134"/>
      </rPr>
      <t>15.8</t>
    </r>
    <r>
      <rPr>
        <sz val="10"/>
        <rFont val="仿宋"/>
        <charset val="134"/>
      </rPr>
      <t>㎡，管理房</t>
    </r>
    <r>
      <rPr>
        <sz val="10"/>
        <rFont val="Times New Roman"/>
        <charset val="134"/>
      </rPr>
      <t>40</t>
    </r>
    <r>
      <rPr>
        <sz val="10"/>
        <rFont val="仿宋"/>
        <charset val="134"/>
      </rPr>
      <t>㎡，垃圾池</t>
    </r>
    <r>
      <rPr>
        <sz val="10"/>
        <rFont val="Times New Roman"/>
        <charset val="134"/>
      </rPr>
      <t>16</t>
    </r>
    <r>
      <rPr>
        <sz val="10"/>
        <rFont val="仿宋"/>
        <charset val="134"/>
      </rPr>
      <t>㎡，围墙</t>
    </r>
    <r>
      <rPr>
        <sz val="10"/>
        <rFont val="Times New Roman"/>
        <charset val="134"/>
      </rPr>
      <t>368.5m,,1000KVA</t>
    </r>
    <r>
      <rPr>
        <sz val="10"/>
        <rFont val="仿宋"/>
        <charset val="134"/>
      </rPr>
      <t>变压器</t>
    </r>
    <r>
      <rPr>
        <sz val="10"/>
        <rFont val="Times New Roman"/>
        <charset val="134"/>
      </rPr>
      <t>1</t>
    </r>
    <r>
      <rPr>
        <sz val="10"/>
        <rFont val="仿宋"/>
        <charset val="134"/>
      </rPr>
      <t>台。</t>
    </r>
  </si>
  <si>
    <r>
      <rPr>
        <sz val="10"/>
        <rFont val="Times New Roman"/>
        <charset val="134"/>
      </rPr>
      <t>420</t>
    </r>
    <r>
      <rPr>
        <sz val="10"/>
        <rFont val="仿宋"/>
        <charset val="134"/>
      </rPr>
      <t>万元</t>
    </r>
    <r>
      <rPr>
        <sz val="10"/>
        <rFont val="Times New Roman"/>
        <charset val="134"/>
      </rPr>
      <t>/</t>
    </r>
    <r>
      <rPr>
        <sz val="10"/>
        <rFont val="仿宋"/>
        <charset val="134"/>
      </rPr>
      <t>个</t>
    </r>
  </si>
  <si>
    <t>宜阳县烟草服务中心、盐镇乡政府</t>
  </si>
  <si>
    <r>
      <rPr>
        <sz val="10"/>
        <rFont val="仿宋"/>
        <charset val="134"/>
      </rPr>
      <t>项目计划于</t>
    </r>
    <r>
      <rPr>
        <sz val="10"/>
        <rFont val="Times New Roman"/>
        <charset val="134"/>
      </rPr>
      <t>8</t>
    </r>
    <r>
      <rPr>
        <sz val="10"/>
        <rFont val="仿宋"/>
        <charset val="134"/>
      </rPr>
      <t>月份建成投用，项目形成的资产归属于盐镇乡所有，项目资产可使用</t>
    </r>
    <r>
      <rPr>
        <sz val="10"/>
        <rFont val="Times New Roman"/>
        <charset val="134"/>
      </rPr>
      <t>15</t>
    </r>
    <r>
      <rPr>
        <sz val="10"/>
        <rFont val="仿宋"/>
        <charset val="134"/>
      </rPr>
      <t>年以上，项目建成后，项目资产由盐镇乡政府进行日常维护，由盐镇乡各村集体经济合作社运营使用，每年收益不低于财政投资额的</t>
    </r>
    <r>
      <rPr>
        <sz val="10"/>
        <rFont val="Times New Roman"/>
        <charset val="134"/>
      </rPr>
      <t>8%</t>
    </r>
    <r>
      <rPr>
        <sz val="10"/>
        <rFont val="仿宋"/>
        <charset val="134"/>
      </rPr>
      <t>。该项目可改善塔泥村烟农烟叶烘烤条件，进一步提升烟叶生产水平和质量，提高群众满意度。</t>
    </r>
  </si>
  <si>
    <r>
      <rPr>
        <sz val="10"/>
        <rFont val="仿宋"/>
        <charset val="134"/>
      </rPr>
      <t>镇结合村情把项目年收益按照比例全部分给各受益村，各受益村收益应每年不低于</t>
    </r>
    <r>
      <rPr>
        <sz val="10"/>
        <rFont val="Times New Roman"/>
        <charset val="134"/>
      </rPr>
      <t>80%</t>
    </r>
    <r>
      <rPr>
        <sz val="10"/>
        <rFont val="仿宋"/>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
        <charset val="134"/>
      </rPr>
      <t>、项目运营过程中，可提供</t>
    </r>
    <r>
      <rPr>
        <sz val="10"/>
        <rFont val="Times New Roman"/>
        <charset val="134"/>
      </rPr>
      <t>480</t>
    </r>
    <r>
      <rPr>
        <sz val="10"/>
        <rFont val="仿宋"/>
        <charset val="134"/>
      </rPr>
      <t>个就业岗位，优先安置有劳动能力、烤烟技术且有务工意愿的贫困户务工，实现贫困户稳定增收。</t>
    </r>
  </si>
  <si>
    <r>
      <rPr>
        <sz val="10"/>
        <rFont val="Times New Roman"/>
        <charset val="134"/>
      </rPr>
      <t>2022</t>
    </r>
    <r>
      <rPr>
        <sz val="10"/>
        <rFont val="仿宋"/>
        <charset val="134"/>
      </rPr>
      <t>年宜阳县盐镇乡谢村村电烤房烘烤工厂</t>
    </r>
  </si>
  <si>
    <r>
      <rPr>
        <sz val="10"/>
        <rFont val="仿宋"/>
        <charset val="134"/>
      </rPr>
      <t>新建电烤房</t>
    </r>
    <r>
      <rPr>
        <sz val="10"/>
        <rFont val="Times New Roman"/>
        <charset val="134"/>
      </rPr>
      <t>20</t>
    </r>
    <r>
      <rPr>
        <sz val="10"/>
        <rFont val="仿宋"/>
        <charset val="134"/>
      </rPr>
      <t>座，场地硬化</t>
    </r>
    <r>
      <rPr>
        <sz val="10"/>
        <rFont val="Times New Roman"/>
        <charset val="134"/>
      </rPr>
      <t>1435.98</t>
    </r>
    <r>
      <rPr>
        <sz val="10"/>
        <rFont val="仿宋"/>
        <charset val="134"/>
      </rPr>
      <t>㎡，编烟棚</t>
    </r>
    <r>
      <rPr>
        <sz val="10"/>
        <rFont val="Times New Roman"/>
        <charset val="134"/>
      </rPr>
      <t>177.3</t>
    </r>
    <r>
      <rPr>
        <sz val="10"/>
        <rFont val="仿宋"/>
        <charset val="134"/>
      </rPr>
      <t>㎡，卫生间</t>
    </r>
    <r>
      <rPr>
        <sz val="10"/>
        <rFont val="Times New Roman"/>
        <charset val="134"/>
      </rPr>
      <t>15.8</t>
    </r>
    <r>
      <rPr>
        <sz val="10"/>
        <rFont val="仿宋"/>
        <charset val="134"/>
      </rPr>
      <t>㎡，管理房</t>
    </r>
    <r>
      <rPr>
        <sz val="10"/>
        <rFont val="Times New Roman"/>
        <charset val="134"/>
      </rPr>
      <t>40</t>
    </r>
    <r>
      <rPr>
        <sz val="10"/>
        <rFont val="仿宋"/>
        <charset val="134"/>
      </rPr>
      <t>㎡，垃圾池</t>
    </r>
    <r>
      <rPr>
        <sz val="10"/>
        <rFont val="Times New Roman"/>
        <charset val="134"/>
      </rPr>
      <t>16</t>
    </r>
    <r>
      <rPr>
        <sz val="10"/>
        <rFont val="仿宋"/>
        <charset val="134"/>
      </rPr>
      <t>㎡，围墙</t>
    </r>
    <r>
      <rPr>
        <sz val="10"/>
        <rFont val="Times New Roman"/>
        <charset val="134"/>
      </rPr>
      <t>200m,630KVA</t>
    </r>
    <r>
      <rPr>
        <sz val="10"/>
        <rFont val="仿宋"/>
        <charset val="134"/>
      </rPr>
      <t>变压器</t>
    </r>
    <r>
      <rPr>
        <sz val="10"/>
        <rFont val="Times New Roman"/>
        <charset val="134"/>
      </rPr>
      <t>1</t>
    </r>
    <r>
      <rPr>
        <sz val="10"/>
        <rFont val="仿宋"/>
        <charset val="134"/>
      </rPr>
      <t>台。</t>
    </r>
  </si>
  <si>
    <r>
      <rPr>
        <sz val="10"/>
        <rFont val="Times New Roman"/>
        <charset val="134"/>
      </rPr>
      <t>220</t>
    </r>
    <r>
      <rPr>
        <sz val="10"/>
        <rFont val="仿宋"/>
        <charset val="134"/>
      </rPr>
      <t>万元</t>
    </r>
    <r>
      <rPr>
        <sz val="10"/>
        <rFont val="Times New Roman"/>
        <charset val="134"/>
      </rPr>
      <t>/</t>
    </r>
    <r>
      <rPr>
        <sz val="10"/>
        <rFont val="仿宋"/>
        <charset val="134"/>
      </rPr>
      <t>个</t>
    </r>
  </si>
  <si>
    <t>谢村村</t>
  </si>
  <si>
    <r>
      <rPr>
        <sz val="10"/>
        <rFont val="仿宋"/>
        <charset val="134"/>
      </rPr>
      <t>项目计划于</t>
    </r>
    <r>
      <rPr>
        <sz val="10"/>
        <rFont val="Times New Roman"/>
        <charset val="134"/>
      </rPr>
      <t>8</t>
    </r>
    <r>
      <rPr>
        <sz val="10"/>
        <rFont val="仿宋"/>
        <charset val="134"/>
      </rPr>
      <t>月份建成投用，项目形成的资产归属于盐镇乡所有，项目资产可使用</t>
    </r>
    <r>
      <rPr>
        <sz val="10"/>
        <rFont val="Times New Roman"/>
        <charset val="134"/>
      </rPr>
      <t>15</t>
    </r>
    <r>
      <rPr>
        <sz val="10"/>
        <rFont val="仿宋"/>
        <charset val="134"/>
      </rPr>
      <t>年以上，项目建成后，项目资产由盐镇乡政府进行日常维护，由盐镇各村集体经济合作社运营使用，每年收益不低于财政投资额的</t>
    </r>
    <r>
      <rPr>
        <sz val="10"/>
        <rFont val="Times New Roman"/>
        <charset val="134"/>
      </rPr>
      <t>8%</t>
    </r>
    <r>
      <rPr>
        <sz val="10"/>
        <rFont val="仿宋"/>
        <charset val="134"/>
      </rPr>
      <t>。该项目可改善谢村烟农烟叶烘烤条件，进一步提升烟叶生产水平和质量，提高群众满意度。</t>
    </r>
  </si>
  <si>
    <r>
      <rPr>
        <sz val="10"/>
        <rFont val="仿宋"/>
        <charset val="134"/>
      </rPr>
      <t>镇结合村情把项目年收益按照比例全部分给各受益村，各受益村收益应每年不低于</t>
    </r>
    <r>
      <rPr>
        <sz val="10"/>
        <rFont val="Times New Roman"/>
        <charset val="134"/>
      </rPr>
      <t>80%</t>
    </r>
    <r>
      <rPr>
        <sz val="10"/>
        <rFont val="仿宋"/>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
        <charset val="134"/>
      </rPr>
      <t>、项目运营过程中，可提供</t>
    </r>
    <r>
      <rPr>
        <sz val="10"/>
        <rFont val="Times New Roman"/>
        <charset val="134"/>
      </rPr>
      <t>240</t>
    </r>
    <r>
      <rPr>
        <sz val="10"/>
        <rFont val="仿宋"/>
        <charset val="134"/>
      </rPr>
      <t>个就业岗位，优先安置有劳动能力、烤烟技术且有务工意愿的贫困户务工，实现贫困户稳定增收。</t>
    </r>
  </si>
  <si>
    <r>
      <rPr>
        <sz val="10"/>
        <rFont val="Times New Roman"/>
        <charset val="134"/>
      </rPr>
      <t>2022</t>
    </r>
    <r>
      <rPr>
        <sz val="10"/>
        <rFont val="仿宋"/>
        <charset val="134"/>
      </rPr>
      <t>年宜阳县盐镇乡西沟村电烤房烘烤工厂</t>
    </r>
  </si>
  <si>
    <r>
      <rPr>
        <sz val="10"/>
        <rFont val="仿宋"/>
        <charset val="134"/>
      </rPr>
      <t>新建电烤房</t>
    </r>
    <r>
      <rPr>
        <sz val="10"/>
        <rFont val="Times New Roman"/>
        <charset val="134"/>
      </rPr>
      <t>20</t>
    </r>
    <r>
      <rPr>
        <sz val="10"/>
        <rFont val="仿宋"/>
        <charset val="134"/>
      </rPr>
      <t>座，场地硬化</t>
    </r>
    <r>
      <rPr>
        <sz val="10"/>
        <rFont val="Times New Roman"/>
        <charset val="134"/>
      </rPr>
      <t>200</t>
    </r>
    <r>
      <rPr>
        <sz val="10"/>
        <rFont val="仿宋"/>
        <charset val="134"/>
      </rPr>
      <t>㎡，编烟棚</t>
    </r>
    <r>
      <rPr>
        <sz val="10"/>
        <rFont val="Times New Roman"/>
        <charset val="134"/>
      </rPr>
      <t>360</t>
    </r>
    <r>
      <rPr>
        <sz val="10"/>
        <rFont val="仿宋"/>
        <charset val="134"/>
      </rPr>
      <t>㎡，卫生间</t>
    </r>
    <r>
      <rPr>
        <sz val="10"/>
        <rFont val="Times New Roman"/>
        <charset val="134"/>
      </rPr>
      <t>15.8</t>
    </r>
    <r>
      <rPr>
        <sz val="10"/>
        <rFont val="仿宋"/>
        <charset val="134"/>
      </rPr>
      <t>㎡，管理房</t>
    </r>
    <r>
      <rPr>
        <sz val="10"/>
        <rFont val="Times New Roman"/>
        <charset val="134"/>
      </rPr>
      <t>40</t>
    </r>
    <r>
      <rPr>
        <sz val="10"/>
        <rFont val="仿宋"/>
        <charset val="134"/>
      </rPr>
      <t>㎡，垃圾池</t>
    </r>
    <r>
      <rPr>
        <sz val="10"/>
        <rFont val="Times New Roman"/>
        <charset val="134"/>
      </rPr>
      <t>16</t>
    </r>
    <r>
      <rPr>
        <sz val="10"/>
        <rFont val="仿宋"/>
        <charset val="134"/>
      </rPr>
      <t>㎡，围墙</t>
    </r>
    <r>
      <rPr>
        <sz val="10"/>
        <rFont val="Times New Roman"/>
        <charset val="134"/>
      </rPr>
      <t>200m,630KVA</t>
    </r>
    <r>
      <rPr>
        <sz val="10"/>
        <rFont val="仿宋"/>
        <charset val="134"/>
      </rPr>
      <t>变压器</t>
    </r>
    <r>
      <rPr>
        <sz val="10"/>
        <rFont val="Times New Roman"/>
        <charset val="134"/>
      </rPr>
      <t>1</t>
    </r>
    <r>
      <rPr>
        <sz val="10"/>
        <rFont val="仿宋"/>
        <charset val="134"/>
      </rPr>
      <t>台。</t>
    </r>
  </si>
  <si>
    <r>
      <rPr>
        <sz val="10"/>
        <rFont val="Times New Roman"/>
        <charset val="134"/>
      </rPr>
      <t>254.92</t>
    </r>
    <r>
      <rPr>
        <sz val="10"/>
        <rFont val="仿宋"/>
        <charset val="134"/>
      </rPr>
      <t>万元</t>
    </r>
    <r>
      <rPr>
        <sz val="10"/>
        <rFont val="Times New Roman"/>
        <charset val="134"/>
      </rPr>
      <t>/</t>
    </r>
    <r>
      <rPr>
        <sz val="10"/>
        <rFont val="仿宋"/>
        <charset val="134"/>
      </rPr>
      <t>个</t>
    </r>
  </si>
  <si>
    <t>西沟村</t>
  </si>
  <si>
    <r>
      <rPr>
        <sz val="10"/>
        <rFont val="仿宋"/>
        <charset val="134"/>
      </rPr>
      <t>项目计划于</t>
    </r>
    <r>
      <rPr>
        <sz val="10"/>
        <rFont val="Times New Roman"/>
        <charset val="134"/>
      </rPr>
      <t>8</t>
    </r>
    <r>
      <rPr>
        <sz val="10"/>
        <rFont val="仿宋"/>
        <charset val="134"/>
      </rPr>
      <t>月份建成投用，项目形成的资产归属于柳泉镇所有，项目资产可使用</t>
    </r>
    <r>
      <rPr>
        <sz val="10"/>
        <rFont val="Times New Roman"/>
        <charset val="134"/>
      </rPr>
      <t>15</t>
    </r>
    <r>
      <rPr>
        <sz val="10"/>
        <rFont val="仿宋"/>
        <charset val="134"/>
      </rPr>
      <t>年以上，项目建成后，项目资产由盐镇乡政府进行日常维护，由盐镇乡各村集体经济合作社运营使用，每年收益不低于财政投资额的</t>
    </r>
    <r>
      <rPr>
        <sz val="10"/>
        <rFont val="Times New Roman"/>
        <charset val="134"/>
      </rPr>
      <t>8%</t>
    </r>
    <r>
      <rPr>
        <sz val="10"/>
        <rFont val="仿宋"/>
        <charset val="134"/>
      </rPr>
      <t>。该项目可改善西沟村烟农烟叶烘烤条件，进一步提升烟叶生产水平和质量，提高群众满意度。</t>
    </r>
  </si>
  <si>
    <r>
      <rPr>
        <sz val="10"/>
        <rFont val="Times New Roman"/>
        <charset val="134"/>
      </rPr>
      <t>2022</t>
    </r>
    <r>
      <rPr>
        <sz val="10"/>
        <rFont val="仿宋"/>
        <charset val="134"/>
      </rPr>
      <t>年宜阳县盐镇乡盐高村电烤房烘烤工厂</t>
    </r>
  </si>
  <si>
    <r>
      <rPr>
        <sz val="10"/>
        <rFont val="仿宋"/>
        <charset val="134"/>
      </rPr>
      <t>新建电烤房</t>
    </r>
    <r>
      <rPr>
        <sz val="10"/>
        <rFont val="Times New Roman"/>
        <charset val="134"/>
      </rPr>
      <t>20</t>
    </r>
    <r>
      <rPr>
        <sz val="10"/>
        <rFont val="仿宋"/>
        <charset val="134"/>
      </rPr>
      <t>座，场地硬化</t>
    </r>
    <r>
      <rPr>
        <sz val="10"/>
        <rFont val="Times New Roman"/>
        <charset val="134"/>
      </rPr>
      <t>200</t>
    </r>
    <r>
      <rPr>
        <sz val="10"/>
        <rFont val="仿宋"/>
        <charset val="134"/>
      </rPr>
      <t>㎡，编烟棚</t>
    </r>
    <r>
      <rPr>
        <sz val="10"/>
        <rFont val="Times New Roman"/>
        <charset val="134"/>
      </rPr>
      <t>360</t>
    </r>
    <r>
      <rPr>
        <sz val="10"/>
        <rFont val="仿宋"/>
        <charset val="134"/>
      </rPr>
      <t>㎡，卫生间</t>
    </r>
    <r>
      <rPr>
        <sz val="10"/>
        <rFont val="Times New Roman"/>
        <charset val="134"/>
      </rPr>
      <t>15.8</t>
    </r>
    <r>
      <rPr>
        <sz val="10"/>
        <rFont val="仿宋"/>
        <charset val="134"/>
      </rPr>
      <t>㎡，管理房</t>
    </r>
    <r>
      <rPr>
        <sz val="10"/>
        <rFont val="Times New Roman"/>
        <charset val="134"/>
      </rPr>
      <t>40</t>
    </r>
    <r>
      <rPr>
        <sz val="10"/>
        <rFont val="仿宋"/>
        <charset val="134"/>
      </rPr>
      <t>㎡，垃圾池</t>
    </r>
    <r>
      <rPr>
        <sz val="10"/>
        <rFont val="Times New Roman"/>
        <charset val="134"/>
      </rPr>
      <t>16</t>
    </r>
    <r>
      <rPr>
        <sz val="10"/>
        <rFont val="仿宋"/>
        <charset val="134"/>
      </rPr>
      <t>㎡，围墙</t>
    </r>
    <r>
      <rPr>
        <sz val="10"/>
        <rFont val="Times New Roman"/>
        <charset val="134"/>
      </rPr>
      <t>200m</t>
    </r>
    <r>
      <rPr>
        <sz val="10"/>
        <rFont val="仿宋"/>
        <charset val="134"/>
      </rPr>
      <t>，</t>
    </r>
    <r>
      <rPr>
        <sz val="10"/>
        <rFont val="Times New Roman"/>
        <charset val="134"/>
      </rPr>
      <t>,630KVA</t>
    </r>
    <r>
      <rPr>
        <sz val="10"/>
        <rFont val="仿宋"/>
        <charset val="134"/>
      </rPr>
      <t>变压器</t>
    </r>
    <r>
      <rPr>
        <sz val="10"/>
        <rFont val="Times New Roman"/>
        <charset val="134"/>
      </rPr>
      <t>1</t>
    </r>
    <r>
      <rPr>
        <sz val="10"/>
        <rFont val="仿宋"/>
        <charset val="134"/>
      </rPr>
      <t>台。</t>
    </r>
  </si>
  <si>
    <r>
      <rPr>
        <sz val="10"/>
        <rFont val="Times New Roman"/>
        <charset val="134"/>
      </rPr>
      <t>230</t>
    </r>
    <r>
      <rPr>
        <sz val="10"/>
        <rFont val="仿宋"/>
        <charset val="134"/>
      </rPr>
      <t>万元</t>
    </r>
    <r>
      <rPr>
        <sz val="10"/>
        <rFont val="Times New Roman"/>
        <charset val="134"/>
      </rPr>
      <t>/</t>
    </r>
    <r>
      <rPr>
        <sz val="10"/>
        <rFont val="仿宋"/>
        <charset val="134"/>
      </rPr>
      <t>个</t>
    </r>
  </si>
  <si>
    <r>
      <rPr>
        <sz val="10"/>
        <rFont val="仿宋"/>
        <charset val="134"/>
      </rPr>
      <t>项目计划于</t>
    </r>
    <r>
      <rPr>
        <sz val="10"/>
        <rFont val="Times New Roman"/>
        <charset val="134"/>
      </rPr>
      <t>8</t>
    </r>
    <r>
      <rPr>
        <sz val="10"/>
        <rFont val="仿宋"/>
        <charset val="134"/>
      </rPr>
      <t>月份建成投用，项目形成的资产归属于盐镇乡所有，项目资产可使用</t>
    </r>
    <r>
      <rPr>
        <sz val="10"/>
        <rFont val="Times New Roman"/>
        <charset val="134"/>
      </rPr>
      <t>15</t>
    </r>
    <r>
      <rPr>
        <sz val="10"/>
        <rFont val="仿宋"/>
        <charset val="134"/>
      </rPr>
      <t>年以上，项目建成后，项目资产由盐镇乡政府进行日常维护，由盐镇乡各村集体经济合作社运营使用，每年收益不低于财政投资额的</t>
    </r>
    <r>
      <rPr>
        <sz val="10"/>
        <rFont val="Times New Roman"/>
        <charset val="134"/>
      </rPr>
      <t>8%</t>
    </r>
    <r>
      <rPr>
        <sz val="10"/>
        <rFont val="仿宋"/>
        <charset val="134"/>
      </rPr>
      <t>。该项目可改善克村村烟农烟叶烘烤条件，进一步提升烟叶生产水平和质量，提高群众满意度。</t>
    </r>
  </si>
  <si>
    <r>
      <rPr>
        <sz val="10"/>
        <rFont val="仿宋"/>
        <charset val="134"/>
      </rPr>
      <t>乡镇结合村情把项目年收益按照比例全部分给各受益村，各受益村收益应每年不低于</t>
    </r>
    <r>
      <rPr>
        <sz val="10"/>
        <rFont val="Times New Roman"/>
        <charset val="134"/>
      </rPr>
      <t>80%</t>
    </r>
    <r>
      <rPr>
        <sz val="10"/>
        <rFont val="仿宋"/>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
        <charset val="134"/>
      </rPr>
      <t>、项目运营过程中，可提供</t>
    </r>
    <r>
      <rPr>
        <sz val="10"/>
        <rFont val="Times New Roman"/>
        <charset val="134"/>
      </rPr>
      <t>160</t>
    </r>
    <r>
      <rPr>
        <sz val="10"/>
        <rFont val="仿宋"/>
        <charset val="134"/>
      </rPr>
      <t>个就业岗位，优先安置有劳动能力、烤烟技术且有务工意愿的贫困户务工，实现贫困户稳定增收。</t>
    </r>
  </si>
  <si>
    <r>
      <rPr>
        <sz val="10"/>
        <rFont val="Times New Roman"/>
        <charset val="134"/>
      </rPr>
      <t>2022</t>
    </r>
    <r>
      <rPr>
        <sz val="10"/>
        <rFont val="仿宋"/>
        <charset val="134"/>
      </rPr>
      <t>年宜阳县盐镇乡罗村村电烤房烘烤工厂</t>
    </r>
  </si>
  <si>
    <r>
      <rPr>
        <sz val="10"/>
        <rFont val="仿宋"/>
        <charset val="134"/>
      </rPr>
      <t>新建电烤房</t>
    </r>
    <r>
      <rPr>
        <sz val="10"/>
        <rFont val="Times New Roman"/>
        <charset val="134"/>
      </rPr>
      <t>10</t>
    </r>
    <r>
      <rPr>
        <sz val="10"/>
        <rFont val="仿宋"/>
        <charset val="134"/>
      </rPr>
      <t>座，场地硬化</t>
    </r>
    <r>
      <rPr>
        <sz val="10"/>
        <rFont val="Times New Roman"/>
        <charset val="134"/>
      </rPr>
      <t>200</t>
    </r>
    <r>
      <rPr>
        <sz val="10"/>
        <rFont val="仿宋"/>
        <charset val="134"/>
      </rPr>
      <t>㎡，编烟棚</t>
    </r>
    <r>
      <rPr>
        <sz val="10"/>
        <rFont val="Times New Roman"/>
        <charset val="134"/>
      </rPr>
      <t>360</t>
    </r>
    <r>
      <rPr>
        <sz val="10"/>
        <rFont val="仿宋"/>
        <charset val="134"/>
      </rPr>
      <t>㎡，卫生间</t>
    </r>
    <r>
      <rPr>
        <sz val="10"/>
        <rFont val="Times New Roman"/>
        <charset val="134"/>
      </rPr>
      <t>15.8</t>
    </r>
    <r>
      <rPr>
        <sz val="10"/>
        <rFont val="仿宋"/>
        <charset val="134"/>
      </rPr>
      <t>㎡，管理房</t>
    </r>
    <r>
      <rPr>
        <sz val="10"/>
        <rFont val="Times New Roman"/>
        <charset val="134"/>
      </rPr>
      <t>40</t>
    </r>
    <r>
      <rPr>
        <sz val="10"/>
        <rFont val="仿宋"/>
        <charset val="134"/>
      </rPr>
      <t>㎡，垃圾池</t>
    </r>
    <r>
      <rPr>
        <sz val="10"/>
        <rFont val="Times New Roman"/>
        <charset val="134"/>
      </rPr>
      <t>16</t>
    </r>
    <r>
      <rPr>
        <sz val="10"/>
        <rFont val="仿宋"/>
        <charset val="134"/>
      </rPr>
      <t>㎡，围墙</t>
    </r>
    <r>
      <rPr>
        <sz val="10"/>
        <rFont val="Times New Roman"/>
        <charset val="134"/>
      </rPr>
      <t>150m</t>
    </r>
    <r>
      <rPr>
        <sz val="10"/>
        <rFont val="仿宋"/>
        <charset val="134"/>
      </rPr>
      <t>，</t>
    </r>
    <r>
      <rPr>
        <sz val="10"/>
        <rFont val="Times New Roman"/>
        <charset val="134"/>
      </rPr>
      <t>,240KVA</t>
    </r>
    <r>
      <rPr>
        <sz val="10"/>
        <rFont val="仿宋"/>
        <charset val="134"/>
      </rPr>
      <t>变压器</t>
    </r>
    <r>
      <rPr>
        <sz val="10"/>
        <rFont val="Times New Roman"/>
        <charset val="134"/>
      </rPr>
      <t>1</t>
    </r>
    <r>
      <rPr>
        <sz val="10"/>
        <rFont val="仿宋"/>
        <charset val="134"/>
      </rPr>
      <t>台</t>
    </r>
  </si>
  <si>
    <r>
      <rPr>
        <sz val="10"/>
        <rFont val="Times New Roman"/>
        <charset val="134"/>
      </rPr>
      <t>140</t>
    </r>
    <r>
      <rPr>
        <sz val="10"/>
        <rFont val="仿宋"/>
        <charset val="134"/>
      </rPr>
      <t>万元</t>
    </r>
    <r>
      <rPr>
        <sz val="10"/>
        <rFont val="Times New Roman"/>
        <charset val="134"/>
      </rPr>
      <t>/</t>
    </r>
    <r>
      <rPr>
        <sz val="10"/>
        <rFont val="仿宋"/>
        <charset val="134"/>
      </rPr>
      <t>个</t>
    </r>
  </si>
  <si>
    <r>
      <rPr>
        <sz val="10"/>
        <rFont val="仿宋"/>
        <charset val="134"/>
      </rPr>
      <t>项目计划于</t>
    </r>
    <r>
      <rPr>
        <sz val="10"/>
        <rFont val="Times New Roman"/>
        <charset val="134"/>
      </rPr>
      <t>8</t>
    </r>
    <r>
      <rPr>
        <sz val="10"/>
        <rFont val="仿宋"/>
        <charset val="134"/>
      </rPr>
      <t>月份建成投用，项目形成的资产归属于盐镇乡所有，项目资产可使用</t>
    </r>
    <r>
      <rPr>
        <sz val="10"/>
        <rFont val="Times New Roman"/>
        <charset val="134"/>
      </rPr>
      <t>15</t>
    </r>
    <r>
      <rPr>
        <sz val="10"/>
        <rFont val="仿宋"/>
        <charset val="134"/>
      </rPr>
      <t>年以上，项目建成后，项目资产由盐镇乡政府进行日常维护，由盐镇乡各村集体经济合作社运营使用，每年收益不低于财政投资额的</t>
    </r>
    <r>
      <rPr>
        <sz val="10"/>
        <rFont val="Times New Roman"/>
        <charset val="134"/>
      </rPr>
      <t>8%</t>
    </r>
    <r>
      <rPr>
        <sz val="10"/>
        <rFont val="仿宋"/>
        <charset val="134"/>
      </rPr>
      <t>。该项目可改善罗村烟农烟叶烘烤条件，进一步提升烟叶生产水平和质量，提高群众满意度。</t>
    </r>
  </si>
  <si>
    <r>
      <rPr>
        <sz val="10"/>
        <rFont val="仿宋"/>
        <charset val="134"/>
      </rPr>
      <t>乡镇结合村情把项目年收益按照比例全部分给各受益村，各受益村收益应每年不低于</t>
    </r>
    <r>
      <rPr>
        <sz val="10"/>
        <rFont val="Times New Roman"/>
        <charset val="134"/>
      </rPr>
      <t>80%</t>
    </r>
    <r>
      <rPr>
        <sz val="10"/>
        <rFont val="仿宋"/>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
        <charset val="134"/>
      </rPr>
      <t>、项目运营过程中，可提供</t>
    </r>
    <r>
      <rPr>
        <sz val="10"/>
        <rFont val="Times New Roman"/>
        <charset val="134"/>
      </rPr>
      <t>120</t>
    </r>
    <r>
      <rPr>
        <sz val="10"/>
        <rFont val="仿宋"/>
        <charset val="134"/>
      </rPr>
      <t>个就业岗位，优先安置有劳动能力、烤烟技术且有务工意愿的贫困户务工，实现贫困户稳定增收。</t>
    </r>
  </si>
  <si>
    <r>
      <rPr>
        <sz val="10"/>
        <rFont val="Times New Roman"/>
        <charset val="134"/>
      </rPr>
      <t>2022</t>
    </r>
    <r>
      <rPr>
        <sz val="10"/>
        <rFont val="仿宋"/>
        <charset val="134"/>
      </rPr>
      <t>年宜阳县烟叶电烤房项目</t>
    </r>
  </si>
  <si>
    <r>
      <rPr>
        <sz val="10"/>
        <rFont val="仿宋"/>
        <charset val="134"/>
      </rPr>
      <t>新建电烤房</t>
    </r>
    <r>
      <rPr>
        <sz val="10"/>
        <rFont val="Times New Roman"/>
        <charset val="134"/>
      </rPr>
      <t>110</t>
    </r>
    <r>
      <rPr>
        <sz val="10"/>
        <rFont val="仿宋"/>
        <charset val="134"/>
      </rPr>
      <t>座、改建</t>
    </r>
    <r>
      <rPr>
        <sz val="10"/>
        <rFont val="Times New Roman"/>
        <charset val="134"/>
      </rPr>
      <t>460</t>
    </r>
    <r>
      <rPr>
        <sz val="10"/>
        <rFont val="仿宋"/>
        <charset val="134"/>
      </rPr>
      <t>座，配套变压器</t>
    </r>
    <r>
      <rPr>
        <sz val="10"/>
        <rFont val="Times New Roman"/>
        <charset val="134"/>
      </rPr>
      <t>42</t>
    </r>
    <r>
      <rPr>
        <sz val="10"/>
        <rFont val="仿宋"/>
        <charset val="134"/>
      </rPr>
      <t>台。</t>
    </r>
  </si>
  <si>
    <r>
      <rPr>
        <sz val="10"/>
        <rFont val="Times New Roman"/>
        <charset val="134"/>
      </rPr>
      <t>300</t>
    </r>
    <r>
      <rPr>
        <sz val="10"/>
        <rFont val="仿宋"/>
        <charset val="134"/>
      </rPr>
      <t>万元</t>
    </r>
    <r>
      <rPr>
        <sz val="10"/>
        <rFont val="Times New Roman"/>
        <charset val="134"/>
      </rPr>
      <t>/</t>
    </r>
    <r>
      <rPr>
        <sz val="10"/>
        <rFont val="仿宋"/>
        <charset val="134"/>
      </rPr>
      <t>个</t>
    </r>
  </si>
  <si>
    <t>宜阳县烟草服务中心</t>
  </si>
  <si>
    <r>
      <rPr>
        <sz val="10"/>
        <rFont val="仿宋"/>
        <charset val="134"/>
      </rPr>
      <t>项目计划于</t>
    </r>
    <r>
      <rPr>
        <sz val="10"/>
        <rFont val="Times New Roman"/>
        <charset val="134"/>
      </rPr>
      <t>7</t>
    </r>
    <r>
      <rPr>
        <sz val="10"/>
        <rFont val="仿宋"/>
        <charset val="134"/>
      </rPr>
      <t>月份建成投用，项目形成的资产归属于高村镇、盐镇乡、柳泉镇、董王庄乡、韩城镇等</t>
    </r>
    <r>
      <rPr>
        <sz val="10"/>
        <rFont val="Times New Roman"/>
        <charset val="134"/>
      </rPr>
      <t>5</t>
    </r>
    <r>
      <rPr>
        <sz val="10"/>
        <rFont val="仿宋"/>
        <charset val="134"/>
      </rPr>
      <t>个乡镇所有，项目资产可使用</t>
    </r>
    <r>
      <rPr>
        <sz val="10"/>
        <rFont val="Times New Roman"/>
        <charset val="134"/>
      </rPr>
      <t>15</t>
    </r>
    <r>
      <rPr>
        <sz val="10"/>
        <rFont val="仿宋"/>
        <charset val="134"/>
      </rPr>
      <t>年以上，项目建成后，项目资产由</t>
    </r>
    <r>
      <rPr>
        <sz val="10"/>
        <rFont val="Times New Roman"/>
        <charset val="134"/>
      </rPr>
      <t>5</t>
    </r>
    <r>
      <rPr>
        <sz val="10"/>
        <rFont val="仿宋"/>
        <charset val="134"/>
      </rPr>
      <t>个乡镇政府进行日常维护，由</t>
    </r>
    <r>
      <rPr>
        <sz val="10"/>
        <rFont val="Times New Roman"/>
        <charset val="134"/>
      </rPr>
      <t>5</t>
    </r>
    <r>
      <rPr>
        <sz val="10"/>
        <rFont val="仿宋"/>
        <charset val="134"/>
      </rPr>
      <t>个乡镇各村集体经济合作社运营使用，每年收益不低于财政投资额的</t>
    </r>
    <r>
      <rPr>
        <sz val="10"/>
        <rFont val="Times New Roman"/>
        <charset val="134"/>
      </rPr>
      <t>8%</t>
    </r>
    <r>
      <rPr>
        <sz val="10"/>
        <rFont val="仿宋"/>
        <charset val="134"/>
      </rPr>
      <t>。该项目可改善</t>
    </r>
    <r>
      <rPr>
        <sz val="10"/>
        <rFont val="Times New Roman"/>
        <charset val="134"/>
      </rPr>
      <t>41</t>
    </r>
    <r>
      <rPr>
        <sz val="10"/>
        <rFont val="仿宋"/>
        <charset val="134"/>
      </rPr>
      <t>个村烟农烟叶烘烤条件，进一步提升烟叶生产水平和质量，提高群众满意度。</t>
    </r>
  </si>
  <si>
    <r>
      <rPr>
        <sz val="10"/>
        <rFont val="仿宋"/>
        <charset val="134"/>
      </rPr>
      <t>乡镇结合村情把项目年收益按照比例全部分给各受益村，各受益村收益应每年不低于</t>
    </r>
    <r>
      <rPr>
        <sz val="10"/>
        <rFont val="Times New Roman"/>
        <charset val="134"/>
      </rPr>
      <t>80%</t>
    </r>
    <r>
      <rPr>
        <sz val="10"/>
        <rFont val="仿宋"/>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
        <charset val="134"/>
      </rPr>
      <t>、项目运营过程中，可提供</t>
    </r>
    <r>
      <rPr>
        <sz val="10"/>
        <rFont val="Times New Roman"/>
        <charset val="134"/>
      </rPr>
      <t>6840</t>
    </r>
    <r>
      <rPr>
        <sz val="10"/>
        <rFont val="仿宋"/>
        <charset val="134"/>
      </rPr>
      <t>个就业岗位，优先安置有劳动能力、烤烟技术且有务工意愿的贫困户务工，实现贫困户稳定增收。</t>
    </r>
  </si>
  <si>
    <r>
      <rPr>
        <sz val="10"/>
        <rFont val="Times New Roman"/>
        <charset val="134"/>
      </rPr>
      <t>2022</t>
    </r>
    <r>
      <rPr>
        <sz val="10"/>
        <rFont val="仿宋"/>
        <charset val="134"/>
      </rPr>
      <t>年宜阳县农业特色产业奖补项目</t>
    </r>
  </si>
  <si>
    <t>对全县从事农业特色产业生产经营的龙头企业、合作社等新型经营主体进行奖补</t>
  </si>
  <si>
    <t>宜阳县农业农村局</t>
  </si>
  <si>
    <t>从事农业特色产业生产经营的龙头企业、合作社等新型经营主体通过发展壮大特色产业带动脱贫户及监测对象稳定增收，按有关标准给予一定的产业奖补。</t>
  </si>
  <si>
    <t>从事农业特色产业生产经营的龙头企业、合作社等新型经营主体通过安置务工、土地流转、技术培训、订单回收等方式带动脱贫户及监测对象稳定增收。</t>
  </si>
  <si>
    <r>
      <rPr>
        <sz val="10"/>
        <rFont val="Times New Roman"/>
        <charset val="134"/>
      </rPr>
      <t>2022</t>
    </r>
    <r>
      <rPr>
        <sz val="10"/>
        <rFont val="仿宋"/>
        <charset val="134"/>
      </rPr>
      <t>年宜阳县雨露计划职业教育补助项目</t>
    </r>
  </si>
  <si>
    <r>
      <rPr>
        <sz val="10"/>
        <rFont val="仿宋"/>
        <charset val="134"/>
      </rPr>
      <t>对全县符合</t>
    </r>
    <r>
      <rPr>
        <sz val="10"/>
        <rFont val="Times New Roman"/>
        <charset val="134"/>
      </rPr>
      <t>2021</t>
    </r>
    <r>
      <rPr>
        <sz val="10"/>
        <rFont val="仿宋"/>
        <charset val="134"/>
      </rPr>
      <t>年雨露计划职业教育补助项目的中、高等职业学生，按照每学期</t>
    </r>
    <r>
      <rPr>
        <sz val="10"/>
        <rFont val="Times New Roman"/>
        <charset val="134"/>
      </rPr>
      <t>1500</t>
    </r>
    <r>
      <rPr>
        <sz val="10"/>
        <rFont val="仿宋"/>
        <charset val="134"/>
      </rPr>
      <t>元</t>
    </r>
    <r>
      <rPr>
        <sz val="10"/>
        <rFont val="Times New Roman"/>
        <charset val="134"/>
      </rPr>
      <t>/</t>
    </r>
    <r>
      <rPr>
        <sz val="10"/>
        <rFont val="仿宋"/>
        <charset val="134"/>
      </rPr>
      <t>人的标准进行补助。</t>
    </r>
  </si>
  <si>
    <r>
      <rPr>
        <sz val="10"/>
        <rFont val="Times New Roman"/>
        <charset val="134"/>
      </rPr>
      <t>3000</t>
    </r>
    <r>
      <rPr>
        <sz val="10"/>
        <rFont val="仿宋"/>
        <charset val="134"/>
      </rPr>
      <t>元</t>
    </r>
    <r>
      <rPr>
        <sz val="10"/>
        <rFont val="Times New Roman"/>
        <charset val="134"/>
      </rPr>
      <t>/</t>
    </r>
    <r>
      <rPr>
        <sz val="10"/>
        <rFont val="仿宋"/>
        <charset val="134"/>
      </rPr>
      <t>人</t>
    </r>
  </si>
  <si>
    <t>宜阳县乡村振兴局、各相关乡镇</t>
  </si>
  <si>
    <r>
      <rPr>
        <sz val="10"/>
        <rFont val="仿宋"/>
        <charset val="134"/>
      </rPr>
      <t>按照要求，使</t>
    </r>
    <r>
      <rPr>
        <sz val="10"/>
        <rFont val="Times New Roman"/>
        <charset val="134"/>
      </rPr>
      <t>“</t>
    </r>
    <r>
      <rPr>
        <sz val="10"/>
        <rFont val="仿宋"/>
        <charset val="134"/>
      </rPr>
      <t>雨露计划</t>
    </r>
    <r>
      <rPr>
        <sz val="10"/>
        <rFont val="Times New Roman"/>
        <charset val="134"/>
      </rPr>
      <t>”</t>
    </r>
    <r>
      <rPr>
        <sz val="10"/>
        <rFont val="仿宋"/>
        <charset val="134"/>
      </rPr>
      <t>补贴政策覆盖到所有接受职业教育的建档立卡贫困学生，做到应补尽补，</t>
    </r>
    <r>
      <rPr>
        <sz val="10"/>
        <rFont val="Times New Roman"/>
        <charset val="134"/>
      </rPr>
      <t>2022</t>
    </r>
    <r>
      <rPr>
        <sz val="10"/>
        <rFont val="仿宋"/>
        <charset val="134"/>
      </rPr>
      <t>年计划补助</t>
    </r>
    <r>
      <rPr>
        <sz val="10"/>
        <rFont val="Times New Roman"/>
        <charset val="134"/>
      </rPr>
      <t>3761</t>
    </r>
    <r>
      <rPr>
        <sz val="10"/>
        <rFont val="仿宋"/>
        <charset val="134"/>
      </rPr>
      <t>人次。</t>
    </r>
  </si>
  <si>
    <r>
      <rPr>
        <sz val="10"/>
        <rFont val="仿宋"/>
        <charset val="134"/>
      </rPr>
      <t>该项目是对在中、高等职业学校等接受职业教育的困难家庭子女进行补助到户，每人每期补助</t>
    </r>
    <r>
      <rPr>
        <sz val="10"/>
        <rFont val="Times New Roman"/>
        <charset val="134"/>
      </rPr>
      <t>1500</t>
    </r>
    <r>
      <rPr>
        <sz val="10"/>
        <rFont val="仿宋"/>
        <charset val="134"/>
      </rPr>
      <t>元，全年每人共计补助</t>
    </r>
    <r>
      <rPr>
        <sz val="10"/>
        <rFont val="Times New Roman"/>
        <charset val="134"/>
      </rPr>
      <t>3000</t>
    </r>
    <r>
      <rPr>
        <sz val="10"/>
        <rFont val="仿宋"/>
        <charset val="134"/>
      </rPr>
      <t>元。</t>
    </r>
  </si>
  <si>
    <r>
      <rPr>
        <sz val="10"/>
        <rFont val="Times New Roman"/>
        <charset val="134"/>
      </rPr>
      <t>2022</t>
    </r>
    <r>
      <rPr>
        <sz val="10"/>
        <rFont val="仿宋"/>
        <charset val="134"/>
      </rPr>
      <t>年宜阳县雨露计划短期技能培训补助项目</t>
    </r>
  </si>
  <si>
    <t>对自主参加各类短期技能培训，并获得结业证书和国家承认的技能等级证书的贫困人口，进行技能培训补助。</t>
  </si>
  <si>
    <r>
      <rPr>
        <sz val="10"/>
        <rFont val="Times New Roman"/>
        <charset val="134"/>
      </rPr>
      <t>1500</t>
    </r>
    <r>
      <rPr>
        <sz val="10"/>
        <rFont val="仿宋"/>
        <charset val="134"/>
      </rPr>
      <t>元</t>
    </r>
    <r>
      <rPr>
        <sz val="10"/>
        <rFont val="Times New Roman"/>
        <charset val="134"/>
      </rPr>
      <t>/</t>
    </r>
    <r>
      <rPr>
        <sz val="10"/>
        <rFont val="仿宋"/>
        <charset val="134"/>
      </rPr>
      <t>人</t>
    </r>
  </si>
  <si>
    <r>
      <rPr>
        <sz val="10"/>
        <rFont val="仿宋"/>
        <charset val="134"/>
      </rPr>
      <t>通过该项目实施，提升贫困劳动力技能水平和就业创收能力，促进贫困家庭脱贫致富，</t>
    </r>
    <r>
      <rPr>
        <sz val="10"/>
        <rFont val="Times New Roman"/>
        <charset val="134"/>
      </rPr>
      <t>2022</t>
    </r>
    <r>
      <rPr>
        <sz val="10"/>
        <rFont val="仿宋"/>
        <charset val="134"/>
      </rPr>
      <t>年计划补助</t>
    </r>
    <r>
      <rPr>
        <sz val="10"/>
        <rFont val="Times New Roman"/>
        <charset val="134"/>
      </rPr>
      <t>935</t>
    </r>
    <r>
      <rPr>
        <sz val="10"/>
        <rFont val="仿宋"/>
        <charset val="134"/>
      </rPr>
      <t>人次。</t>
    </r>
  </si>
  <si>
    <t>该项目是对自主参加各类短期技能培训，并获得结业证书和国家承认的技能等级证书的贫困人口，进行技能培训补助。</t>
  </si>
  <si>
    <r>
      <rPr>
        <sz val="10"/>
        <rFont val="Times New Roman"/>
        <charset val="134"/>
      </rPr>
      <t>2022</t>
    </r>
    <r>
      <rPr>
        <sz val="10"/>
        <rFont val="仿宋"/>
        <charset val="134"/>
      </rPr>
      <t>年宜阳县扶贫小额贷款贴息项目</t>
    </r>
  </si>
  <si>
    <r>
      <rPr>
        <sz val="10"/>
        <rFont val="仿宋"/>
        <charset val="134"/>
      </rPr>
      <t>按照标准对符合条件的脱贫助力贷贷款的</t>
    </r>
    <r>
      <rPr>
        <sz val="10"/>
        <rFont val="Times New Roman"/>
        <charset val="134"/>
      </rPr>
      <t>2216</t>
    </r>
    <r>
      <rPr>
        <sz val="10"/>
        <rFont val="仿宋"/>
        <charset val="134"/>
      </rPr>
      <t>户个贷进行贴息。</t>
    </r>
  </si>
  <si>
    <r>
      <rPr>
        <sz val="10"/>
        <rFont val="仿宋"/>
        <charset val="134"/>
      </rPr>
      <t>通过项目实施，对符合条件的脱贫助力贷贷款的</t>
    </r>
    <r>
      <rPr>
        <sz val="10"/>
        <rFont val="Times New Roman"/>
        <charset val="134"/>
      </rPr>
      <t>2216</t>
    </r>
    <r>
      <rPr>
        <sz val="10"/>
        <rFont val="仿宋"/>
        <charset val="134"/>
      </rPr>
      <t>户贫困户个人贷款进行发展生产脱贫进行贴息。</t>
    </r>
  </si>
  <si>
    <r>
      <rPr>
        <sz val="10"/>
        <rFont val="仿宋"/>
        <charset val="134"/>
      </rPr>
      <t>按季度对贫困户到期贷款全额贴息，由财政部门将贴息资金直接拨付到贫困户的</t>
    </r>
    <r>
      <rPr>
        <sz val="10"/>
        <rFont val="Times New Roman"/>
        <charset val="134"/>
      </rPr>
      <t>“</t>
    </r>
    <r>
      <rPr>
        <sz val="10"/>
        <rFont val="仿宋"/>
        <charset val="134"/>
      </rPr>
      <t>一卡通</t>
    </r>
    <r>
      <rPr>
        <sz val="10"/>
        <rFont val="Times New Roman"/>
        <charset val="134"/>
      </rPr>
      <t>”</t>
    </r>
    <r>
      <rPr>
        <sz val="10"/>
        <rFont val="仿宋"/>
        <charset val="134"/>
      </rPr>
      <t>账户。</t>
    </r>
  </si>
  <si>
    <r>
      <rPr>
        <sz val="10"/>
        <rFont val="Times New Roman"/>
        <charset val="134"/>
      </rPr>
      <t>2022</t>
    </r>
    <r>
      <rPr>
        <sz val="10"/>
        <rFont val="仿宋"/>
        <charset val="134"/>
      </rPr>
      <t>年宜阳县脱贫劳动力（含监测对象）外出务工交通补贴项目</t>
    </r>
  </si>
  <si>
    <t>为全县外出务工的脱贫户及低收入人群发放交通补贴。</t>
  </si>
  <si>
    <r>
      <rPr>
        <sz val="10"/>
        <rFont val="Times New Roman"/>
        <charset val="134"/>
      </rPr>
      <t>300</t>
    </r>
    <r>
      <rPr>
        <sz val="10"/>
        <rFont val="仿宋"/>
        <charset val="134"/>
      </rPr>
      <t>元</t>
    </r>
    <r>
      <rPr>
        <sz val="10"/>
        <rFont val="Times New Roman"/>
        <charset val="134"/>
      </rPr>
      <t>/</t>
    </r>
    <r>
      <rPr>
        <sz val="10"/>
        <rFont val="仿宋"/>
        <charset val="134"/>
      </rPr>
      <t>人</t>
    </r>
  </si>
  <si>
    <t>宜阳县人社局、各相关乡镇</t>
  </si>
  <si>
    <t>通过发放交通补贴，可以适当减轻脱贫劳动力（含监测对象）家庭外出务工成本，增强其外出务工积极性，从而增加家庭收入。</t>
  </si>
  <si>
    <r>
      <rPr>
        <sz val="10"/>
        <rFont val="仿宋"/>
        <charset val="134"/>
      </rPr>
      <t>脱贫劳动力（含监测对象）外出务工是实现脱贫致富的有效途径，项目实施后会使全县约</t>
    </r>
    <r>
      <rPr>
        <sz val="10"/>
        <rFont val="Times New Roman"/>
        <charset val="134"/>
      </rPr>
      <t>2007</t>
    </r>
    <r>
      <rPr>
        <sz val="10"/>
        <rFont val="仿宋"/>
        <charset val="134"/>
      </rPr>
      <t>人次脱贫劳动力（含监测对象）受益。</t>
    </r>
  </si>
  <si>
    <t>三、其他</t>
  </si>
  <si>
    <r>
      <rPr>
        <sz val="10"/>
        <rFont val="Times New Roman"/>
        <charset val="134"/>
      </rPr>
      <t>2022</t>
    </r>
    <r>
      <rPr>
        <sz val="10"/>
        <rFont val="仿宋"/>
        <charset val="134"/>
      </rPr>
      <t>年宜阳县县派第一书记驻村工作经费项目</t>
    </r>
  </si>
  <si>
    <r>
      <rPr>
        <sz val="10"/>
        <rFont val="仿宋"/>
        <charset val="134"/>
      </rPr>
      <t>对于全县</t>
    </r>
    <r>
      <rPr>
        <sz val="10"/>
        <rFont val="Times New Roman"/>
        <charset val="134"/>
      </rPr>
      <t>189</t>
    </r>
    <r>
      <rPr>
        <sz val="10"/>
        <rFont val="仿宋"/>
        <charset val="134"/>
      </rPr>
      <t>个县派第一书记，每人每年给予</t>
    </r>
    <r>
      <rPr>
        <sz val="10"/>
        <rFont val="Times New Roman"/>
        <charset val="134"/>
      </rPr>
      <t>1</t>
    </r>
    <r>
      <rPr>
        <sz val="10"/>
        <rFont val="仿宋"/>
        <charset val="134"/>
      </rPr>
      <t>万元驻村工作经费，保障驻村工作顺利开展。</t>
    </r>
  </si>
  <si>
    <r>
      <rPr>
        <sz val="10"/>
        <rFont val="Times New Roman"/>
        <charset val="134"/>
      </rPr>
      <t>1</t>
    </r>
    <r>
      <rPr>
        <sz val="10"/>
        <rFont val="仿宋"/>
        <charset val="134"/>
      </rPr>
      <t>万元</t>
    </r>
    <r>
      <rPr>
        <sz val="10"/>
        <rFont val="Times New Roman"/>
        <charset val="134"/>
      </rPr>
      <t>/</t>
    </r>
    <r>
      <rPr>
        <sz val="10"/>
        <rFont val="仿宋"/>
        <charset val="134"/>
      </rPr>
      <t>人</t>
    </r>
  </si>
  <si>
    <r>
      <rPr>
        <sz val="10"/>
        <rFont val="仿宋"/>
        <charset val="134"/>
      </rPr>
      <t>强化驻村帮扶工作保障，顺利开展驻村帮扶工作，提升</t>
    </r>
    <r>
      <rPr>
        <sz val="10"/>
        <rFont val="Times New Roman"/>
        <charset val="134"/>
      </rPr>
      <t>189</t>
    </r>
    <r>
      <rPr>
        <sz val="10"/>
        <rFont val="仿宋"/>
        <charset val="134"/>
      </rPr>
      <t>个县派第一书记的行政村群众满意度。</t>
    </r>
  </si>
  <si>
    <r>
      <rPr>
        <sz val="10"/>
        <rFont val="Times New Roman"/>
        <charset val="0"/>
      </rPr>
      <t>2022</t>
    </r>
    <r>
      <rPr>
        <sz val="10"/>
        <rFont val="仿宋"/>
        <charset val="0"/>
      </rPr>
      <t>年宜阳县项目管理费</t>
    </r>
  </si>
  <si>
    <r>
      <rPr>
        <sz val="10"/>
        <rFont val="仿宋"/>
        <charset val="134"/>
      </rPr>
      <t>依据《河南省财政衔接推进乡村振兴补助资金管理办法》（豫财农综〔</t>
    </r>
    <r>
      <rPr>
        <sz val="10"/>
        <rFont val="Times New Roman"/>
        <charset val="134"/>
      </rPr>
      <t>2021</t>
    </r>
    <r>
      <rPr>
        <sz val="10"/>
        <rFont val="仿宋"/>
        <charset val="134"/>
      </rPr>
      <t>〕</t>
    </r>
    <r>
      <rPr>
        <sz val="10"/>
        <rFont val="Times New Roman"/>
        <charset val="134"/>
      </rPr>
      <t>9</t>
    </r>
    <r>
      <rPr>
        <sz val="10"/>
        <rFont val="仿宋"/>
        <charset val="134"/>
      </rPr>
      <t>号）规定，县级可按照不超过</t>
    </r>
    <r>
      <rPr>
        <sz val="10"/>
        <rFont val="Times New Roman"/>
        <charset val="134"/>
      </rPr>
      <t>1%</t>
    </r>
    <r>
      <rPr>
        <sz val="10"/>
        <rFont val="仿宋"/>
        <charset val="134"/>
      </rPr>
      <t>的比例从中央和省级衔接资金中安排项目管理费，主要用于项目前期设计、评审、招标、监理、验收、绩效管理等项目管理相关的支出。</t>
    </r>
  </si>
  <si>
    <r>
      <rPr>
        <sz val="10"/>
        <rFont val="仿宋"/>
        <charset val="134"/>
      </rPr>
      <t>项目投资额</t>
    </r>
    <r>
      <rPr>
        <sz val="10"/>
        <rFont val="Times New Roman"/>
        <charset val="134"/>
      </rPr>
      <t>1%</t>
    </r>
  </si>
  <si>
    <t>保证全县项目顺利实施，巩固脱贫成效成果，为乡村振兴战略实施打下坚实基础。</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</si>
</sst>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52">
    <font>
      <sz val="12"/>
      <name val="宋体"/>
      <charset val="134"/>
    </font>
    <font>
      <sz val="12"/>
      <name val="Times New Roman"/>
      <charset val="134"/>
    </font>
    <font>
      <b/>
      <sz val="12"/>
      <name val="Times New Roman"/>
      <charset val="134"/>
    </font>
    <font>
      <b/>
      <sz val="10"/>
      <name val="Times New Roman"/>
      <charset val="134"/>
    </font>
    <font>
      <sz val="10"/>
      <name val="Times New Roman"/>
      <charset val="134"/>
    </font>
    <font>
      <sz val="16"/>
      <name val="黑体"/>
      <charset val="134"/>
    </font>
    <font>
      <sz val="14"/>
      <name val="Times New Roman"/>
      <charset val="134"/>
    </font>
    <font>
      <sz val="25"/>
      <name val="方正小标宋简体"/>
      <charset val="134"/>
    </font>
    <font>
      <sz val="25"/>
      <name val="Times New Roman"/>
      <charset val="134"/>
    </font>
    <font>
      <sz val="10"/>
      <name val="黑体"/>
      <charset val="134"/>
    </font>
    <font>
      <sz val="10"/>
      <name val="仿宋"/>
      <charset val="134"/>
    </font>
    <font>
      <sz val="10"/>
      <name val="Times New Roman"/>
      <charset val="0"/>
    </font>
    <font>
      <sz val="12"/>
      <name val="仿宋"/>
      <charset val="134"/>
    </font>
    <font>
      <sz val="11"/>
      <color theme="1"/>
      <name val="宋体"/>
      <charset val="134"/>
      <scheme val="minor"/>
    </font>
    <font>
      <sz val="11"/>
      <color theme="0"/>
      <name val="宋体"/>
      <charset val="0"/>
      <scheme val="minor"/>
    </font>
    <font>
      <sz val="11"/>
      <color indexed="8"/>
      <name val="仿宋_GB2312"/>
      <charset val="134"/>
    </font>
    <font>
      <b/>
      <sz val="11"/>
      <color rgb="FF3F3F3F"/>
      <name val="宋体"/>
      <charset val="0"/>
      <scheme val="minor"/>
    </font>
    <font>
      <i/>
      <sz val="11"/>
      <color rgb="FF7F7F7F"/>
      <name val="宋体"/>
      <charset val="0"/>
      <scheme val="minor"/>
    </font>
    <font>
      <b/>
      <sz val="13"/>
      <color indexed="54"/>
      <name val="宋体"/>
      <charset val="134"/>
    </font>
    <font>
      <sz val="11"/>
      <color theme="1"/>
      <name val="宋体"/>
      <charset val="0"/>
      <scheme val="minor"/>
    </font>
    <font>
      <sz val="11"/>
      <color rgb="FFFA7D00"/>
      <name val="宋体"/>
      <charset val="0"/>
      <scheme val="minor"/>
    </font>
    <font>
      <sz val="11"/>
      <color indexed="8"/>
      <name val="宋体"/>
      <charset val="134"/>
    </font>
    <font>
      <sz val="11"/>
      <name val="宋体"/>
      <charset val="134"/>
    </font>
    <font>
      <sz val="11"/>
      <color rgb="FF9C0006"/>
      <name val="宋体"/>
      <charset val="0"/>
      <scheme val="minor"/>
    </font>
    <font>
      <sz val="11"/>
      <color rgb="FF3F3F76"/>
      <name val="宋体"/>
      <charset val="0"/>
      <scheme val="minor"/>
    </font>
    <font>
      <b/>
      <sz val="18"/>
      <color theme="3"/>
      <name val="宋体"/>
      <charset val="134"/>
      <scheme val="minor"/>
    </font>
    <font>
      <b/>
      <sz val="11"/>
      <color rgb="FFFFFFFF"/>
      <name val="宋体"/>
      <charset val="0"/>
      <scheme val="minor"/>
    </font>
    <font>
      <u/>
      <sz val="20"/>
      <name val="方正小标宋简体"/>
      <charset val="134"/>
    </font>
    <font>
      <b/>
      <sz val="11"/>
      <color theme="1"/>
      <name val="宋体"/>
      <charset val="134"/>
    </font>
    <font>
      <sz val="11"/>
      <color theme="1"/>
      <name val="宋体"/>
      <charset val="134"/>
    </font>
    <font>
      <b/>
      <sz val="12"/>
      <name val="宋体"/>
      <charset val="134"/>
    </font>
    <font>
      <sz val="11"/>
      <color rgb="FF006100"/>
      <name val="宋体"/>
      <charset val="0"/>
      <scheme val="minor"/>
    </font>
    <font>
      <sz val="11"/>
      <color theme="1"/>
      <name val="Tahoma"/>
      <charset val="134"/>
    </font>
    <font>
      <sz val="9"/>
      <name val="宋体"/>
      <charset val="134"/>
    </font>
    <font>
      <b/>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9C6500"/>
      <name val="宋体"/>
      <charset val="0"/>
      <scheme val="minor"/>
    </font>
    <font>
      <b/>
      <sz val="11"/>
      <color theme="1"/>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2"/>
      <color theme="1"/>
      <name val="宋体"/>
      <charset val="134"/>
      <scheme val="minor"/>
    </font>
    <font>
      <sz val="12"/>
      <color theme="1"/>
      <name val="仿宋_GB2312"/>
      <charset val="134"/>
    </font>
    <font>
      <b/>
      <sz val="10"/>
      <color theme="1"/>
      <name val="宋体"/>
      <charset val="134"/>
    </font>
    <font>
      <sz val="11"/>
      <color rgb="FF000000"/>
      <name val="宋体"/>
      <charset val="134"/>
    </font>
    <font>
      <sz val="10"/>
      <color theme="1"/>
      <name val="宋体"/>
      <charset val="134"/>
    </font>
    <font>
      <sz val="12"/>
      <color theme="1"/>
      <name val="宋体"/>
      <charset val="134"/>
    </font>
    <font>
      <sz val="16"/>
      <name val="Times New Roman"/>
      <charset val="134"/>
    </font>
    <font>
      <sz val="10"/>
      <name val="宋体"/>
      <charset val="134"/>
    </font>
    <font>
      <sz val="10"/>
      <name val="仿宋"/>
      <charset val="0"/>
    </font>
  </fonts>
  <fills count="33">
    <fill>
      <patternFill patternType="none"/>
    </fill>
    <fill>
      <patternFill patternType="gray125"/>
    </fill>
    <fill>
      <patternFill patternType="solid">
        <fgColor theme="8"/>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rgb="FFFFC7CE"/>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80">
    <xf numFmtId="0" fontId="0" fillId="0" borderId="0">
      <alignment vertical="center"/>
    </xf>
    <xf numFmtId="42" fontId="13" fillId="0" borderId="0" applyFont="0" applyFill="0" applyBorder="0" applyAlignment="0" applyProtection="0">
      <alignment vertical="center"/>
    </xf>
    <xf numFmtId="0" fontId="27" fillId="0" borderId="0">
      <alignment vertical="center"/>
    </xf>
    <xf numFmtId="0" fontId="21" fillId="0" borderId="0">
      <alignment vertical="center"/>
    </xf>
    <xf numFmtId="0" fontId="24" fillId="11" borderId="9" applyNumberFormat="0" applyAlignment="0" applyProtection="0">
      <alignment vertical="center"/>
    </xf>
    <xf numFmtId="0" fontId="18" fillId="0" borderId="0">
      <alignment vertical="center"/>
    </xf>
    <xf numFmtId="44" fontId="13" fillId="0" borderId="0" applyFont="0" applyFill="0" applyBorder="0" applyAlignment="0" applyProtection="0">
      <alignment vertical="center"/>
    </xf>
    <xf numFmtId="0" fontId="28" fillId="0" borderId="0">
      <alignment vertical="center"/>
    </xf>
    <xf numFmtId="0" fontId="19" fillId="12" borderId="0" applyNumberFormat="0" applyBorder="0" applyAlignment="0" applyProtection="0">
      <alignment vertical="center"/>
    </xf>
    <xf numFmtId="0" fontId="30" fillId="0" borderId="0">
      <alignment vertical="center"/>
    </xf>
    <xf numFmtId="41" fontId="13" fillId="0" borderId="0" applyFont="0" applyFill="0" applyBorder="0" applyAlignment="0" applyProtection="0">
      <alignment vertical="center"/>
    </xf>
    <xf numFmtId="43" fontId="13" fillId="0" borderId="0" applyFont="0" applyFill="0" applyBorder="0" applyAlignment="0" applyProtection="0">
      <alignment vertical="center"/>
    </xf>
    <xf numFmtId="0" fontId="33" fillId="0" borderId="0">
      <alignment vertical="center"/>
    </xf>
    <xf numFmtId="0" fontId="19" fillId="4" borderId="0" applyNumberFormat="0" applyBorder="0" applyAlignment="0" applyProtection="0">
      <alignment vertical="center"/>
    </xf>
    <xf numFmtId="0" fontId="23" fillId="9" borderId="0" applyNumberFormat="0" applyBorder="0" applyAlignment="0" applyProtection="0">
      <alignment vertical="center"/>
    </xf>
    <xf numFmtId="0" fontId="14" fillId="22" borderId="0" applyNumberFormat="0" applyBorder="0" applyAlignment="0" applyProtection="0">
      <alignment vertical="center"/>
    </xf>
    <xf numFmtId="0" fontId="40" fillId="0" borderId="0" applyNumberFormat="0" applyFill="0" applyBorder="0" applyAlignment="0" applyProtection="0">
      <alignment vertical="center"/>
    </xf>
    <xf numFmtId="9" fontId="13" fillId="0" borderId="0" applyFont="0" applyFill="0" applyBorder="0" applyAlignment="0" applyProtection="0">
      <alignment vertical="center"/>
    </xf>
    <xf numFmtId="0" fontId="42" fillId="0" borderId="0" applyNumberFormat="0" applyFill="0" applyBorder="0" applyAlignment="0" applyProtection="0">
      <alignment vertical="center"/>
    </xf>
    <xf numFmtId="0" fontId="13" fillId="30" borderId="13" applyNumberFormat="0" applyFont="0" applyAlignment="0" applyProtection="0">
      <alignment vertical="center"/>
    </xf>
    <xf numFmtId="0" fontId="22" fillId="0" borderId="0">
      <alignment vertical="center"/>
    </xf>
    <xf numFmtId="0" fontId="14" fillId="32" borderId="0" applyNumberFormat="0" applyBorder="0" applyAlignment="0" applyProtection="0">
      <alignment vertical="center"/>
    </xf>
    <xf numFmtId="0" fontId="3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0">
      <alignment vertical="center"/>
    </xf>
    <xf numFmtId="0" fontId="17" fillId="0" borderId="0" applyNumberFormat="0" applyFill="0" applyBorder="0" applyAlignment="0" applyProtection="0">
      <alignment vertical="center"/>
    </xf>
    <xf numFmtId="0" fontId="35" fillId="0" borderId="11" applyNumberFormat="0" applyFill="0" applyAlignment="0" applyProtection="0">
      <alignment vertical="center"/>
    </xf>
    <xf numFmtId="0" fontId="41" fillId="0" borderId="11" applyNumberFormat="0" applyFill="0" applyAlignment="0" applyProtection="0">
      <alignment vertical="center"/>
    </xf>
    <xf numFmtId="0" fontId="14" fillId="18" borderId="0" applyNumberFormat="0" applyBorder="0" applyAlignment="0" applyProtection="0">
      <alignment vertical="center"/>
    </xf>
    <xf numFmtId="0" fontId="37" fillId="0" borderId="14" applyNumberFormat="0" applyFill="0" applyAlignment="0" applyProtection="0">
      <alignment vertical="center"/>
    </xf>
    <xf numFmtId="0" fontId="14" fillId="10" borderId="0" applyNumberFormat="0" applyBorder="0" applyAlignment="0" applyProtection="0">
      <alignment vertical="center"/>
    </xf>
    <xf numFmtId="0" fontId="16" fillId="3" borderId="7" applyNumberFormat="0" applyAlignment="0" applyProtection="0">
      <alignment vertical="center"/>
    </xf>
    <xf numFmtId="0" fontId="34" fillId="3" borderId="9" applyNumberFormat="0" applyAlignment="0" applyProtection="0">
      <alignment vertical="center"/>
    </xf>
    <xf numFmtId="0" fontId="15" fillId="0" borderId="0">
      <alignment vertical="center"/>
    </xf>
    <xf numFmtId="0" fontId="13" fillId="0" borderId="0">
      <alignment vertical="center"/>
    </xf>
    <xf numFmtId="0" fontId="26" fillId="15" borderId="10" applyNumberFormat="0" applyAlignment="0" applyProtection="0">
      <alignment vertical="center"/>
    </xf>
    <xf numFmtId="0" fontId="19" fillId="17" borderId="0" applyNumberFormat="0" applyBorder="0" applyAlignment="0" applyProtection="0">
      <alignment vertical="center"/>
    </xf>
    <xf numFmtId="0" fontId="14" fillId="8" borderId="0" applyNumberFormat="0" applyBorder="0" applyAlignment="0" applyProtection="0">
      <alignment vertical="center"/>
    </xf>
    <xf numFmtId="0" fontId="20" fillId="0" borderId="8" applyNumberFormat="0" applyFill="0" applyAlignment="0" applyProtection="0">
      <alignment vertical="center"/>
    </xf>
    <xf numFmtId="0" fontId="39" fillId="0" borderId="12" applyNumberFormat="0" applyFill="0" applyAlignment="0" applyProtection="0">
      <alignment vertical="center"/>
    </xf>
    <xf numFmtId="0" fontId="31" fillId="16" borderId="0" applyNumberFormat="0" applyBorder="0" applyAlignment="0" applyProtection="0">
      <alignment vertical="center"/>
    </xf>
    <xf numFmtId="0" fontId="43" fillId="0" borderId="0" applyNumberFormat="0" applyFill="0" applyBorder="0" applyAlignment="0" applyProtection="0">
      <alignment vertical="center"/>
    </xf>
    <xf numFmtId="0" fontId="38" fillId="27" borderId="0" applyNumberFormat="0" applyBorder="0" applyAlignment="0" applyProtection="0">
      <alignment vertical="center"/>
    </xf>
    <xf numFmtId="0" fontId="19" fillId="21" borderId="0" applyNumberFormat="0" applyBorder="0" applyAlignment="0" applyProtection="0">
      <alignment vertical="center"/>
    </xf>
    <xf numFmtId="0" fontId="14" fillId="14" borderId="0" applyNumberFormat="0" applyBorder="0" applyAlignment="0" applyProtection="0">
      <alignment vertical="center"/>
    </xf>
    <xf numFmtId="0" fontId="19" fillId="6" borderId="0" applyNumberFormat="0" applyBorder="0" applyAlignment="0" applyProtection="0">
      <alignment vertical="center"/>
    </xf>
    <xf numFmtId="0" fontId="19" fillId="24" borderId="0" applyNumberFormat="0" applyBorder="0" applyAlignment="0" applyProtection="0">
      <alignment vertical="center"/>
    </xf>
    <xf numFmtId="0" fontId="19" fillId="26" borderId="0" applyNumberFormat="0" applyBorder="0" applyAlignment="0" applyProtection="0">
      <alignment vertical="center"/>
    </xf>
    <xf numFmtId="0" fontId="32" fillId="0" borderId="0"/>
    <xf numFmtId="0" fontId="19" fillId="29" borderId="0" applyNumberFormat="0" applyBorder="0" applyAlignment="0" applyProtection="0">
      <alignment vertical="center"/>
    </xf>
    <xf numFmtId="0" fontId="0" fillId="0" borderId="0">
      <alignment vertical="center"/>
    </xf>
    <xf numFmtId="0" fontId="14" fillId="19" borderId="0" applyNumberFormat="0" applyBorder="0" applyAlignment="0" applyProtection="0">
      <alignment vertical="center"/>
    </xf>
    <xf numFmtId="0" fontId="14" fillId="28" borderId="0" applyNumberFormat="0" applyBorder="0" applyAlignment="0" applyProtection="0">
      <alignment vertical="center"/>
    </xf>
    <xf numFmtId="0" fontId="13" fillId="0" borderId="0" applyBorder="0">
      <alignment vertical="center"/>
    </xf>
    <xf numFmtId="0" fontId="0" fillId="0" borderId="0" applyBorder="0">
      <alignment vertical="center"/>
    </xf>
    <xf numFmtId="0" fontId="19" fillId="31" borderId="0" applyNumberFormat="0" applyBorder="0" applyAlignment="0" applyProtection="0">
      <alignment vertical="center"/>
    </xf>
    <xf numFmtId="0" fontId="19" fillId="20" borderId="0" applyNumberFormat="0" applyBorder="0" applyAlignment="0" applyProtection="0">
      <alignment vertical="center"/>
    </xf>
    <xf numFmtId="0" fontId="14" fillId="2" borderId="0" applyNumberFormat="0" applyBorder="0" applyAlignment="0" applyProtection="0">
      <alignment vertical="center"/>
    </xf>
    <xf numFmtId="0" fontId="19" fillId="13" borderId="0" applyNumberFormat="0" applyBorder="0" applyAlignment="0" applyProtection="0">
      <alignment vertical="center"/>
    </xf>
    <xf numFmtId="0" fontId="14" fillId="5" borderId="0" applyNumberFormat="0" applyBorder="0" applyAlignment="0" applyProtection="0">
      <alignment vertical="center"/>
    </xf>
    <xf numFmtId="0" fontId="14" fillId="25" borderId="0" applyNumberFormat="0" applyBorder="0" applyAlignment="0" applyProtection="0">
      <alignment vertical="center"/>
    </xf>
    <xf numFmtId="0" fontId="19" fillId="7" borderId="0" applyNumberFormat="0" applyBorder="0" applyAlignment="0" applyProtection="0">
      <alignment vertical="center"/>
    </xf>
    <xf numFmtId="0" fontId="14" fillId="23" borderId="0" applyNumberFormat="0" applyBorder="0" applyAlignment="0" applyProtection="0">
      <alignment vertical="center"/>
    </xf>
    <xf numFmtId="0" fontId="13" fillId="0" borderId="0">
      <alignment vertical="center"/>
    </xf>
    <xf numFmtId="0" fontId="29" fillId="0" borderId="0">
      <alignment vertical="center"/>
    </xf>
    <xf numFmtId="0" fontId="0" fillId="0" borderId="0">
      <alignment vertical="center"/>
    </xf>
    <xf numFmtId="0" fontId="13" fillId="0" borderId="0">
      <alignment vertical="center"/>
    </xf>
    <xf numFmtId="0" fontId="44" fillId="0" borderId="0">
      <alignment vertical="center"/>
    </xf>
    <xf numFmtId="0" fontId="45" fillId="0" borderId="0">
      <alignment vertical="center"/>
    </xf>
    <xf numFmtId="0" fontId="29" fillId="0" borderId="0">
      <alignment vertical="center"/>
    </xf>
    <xf numFmtId="0" fontId="0" fillId="0" borderId="0" applyNumberFormat="0" applyFont="0" applyFill="0" applyBorder="0" applyAlignment="0" applyProtection="0">
      <alignment vertical="center"/>
    </xf>
    <xf numFmtId="0" fontId="46" fillId="0" borderId="0">
      <protection locked="0"/>
    </xf>
    <xf numFmtId="0" fontId="0" fillId="0" borderId="0">
      <alignment vertical="center"/>
    </xf>
    <xf numFmtId="0" fontId="47" fillId="0" borderId="0">
      <alignment vertical="center"/>
    </xf>
    <xf numFmtId="0" fontId="13" fillId="0" borderId="0">
      <alignment vertical="center"/>
    </xf>
    <xf numFmtId="0" fontId="13" fillId="0" borderId="0"/>
    <xf numFmtId="0" fontId="0" fillId="0" borderId="0">
      <alignment vertical="center"/>
    </xf>
    <xf numFmtId="0" fontId="0" fillId="0" borderId="0"/>
    <xf numFmtId="0" fontId="48" fillId="0" borderId="0" applyNumberFormat="0" applyFill="0" applyBorder="0" applyAlignment="0" applyProtection="0">
      <alignment vertical="center"/>
    </xf>
  </cellStyleXfs>
  <cellXfs count="54">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10" fillId="0" borderId="1" xfId="67" applyFont="1" applyFill="1" applyBorder="1" applyAlignment="1">
      <alignment horizontal="center" vertical="center" wrapText="1"/>
    </xf>
    <xf numFmtId="0" fontId="10" fillId="0" borderId="1" xfId="0" applyFont="1" applyFill="1" applyBorder="1" applyAlignment="1">
      <alignment horizontal="left" vertical="center" wrapText="1"/>
    </xf>
    <xf numFmtId="0" fontId="4" fillId="0" borderId="1" xfId="67" applyFont="1" applyFill="1" applyBorder="1" applyAlignment="1">
      <alignment horizontal="left" vertical="center" wrapText="1"/>
    </xf>
    <xf numFmtId="0" fontId="10" fillId="0" borderId="1" xfId="0" applyFont="1" applyFill="1" applyBorder="1" applyAlignment="1">
      <alignment horizontal="center" vertical="center" wrapText="1"/>
    </xf>
    <xf numFmtId="0" fontId="4" fillId="0" borderId="1" xfId="73" applyFont="1" applyFill="1" applyBorder="1" applyAlignment="1">
      <alignment horizontal="left" vertical="center" wrapText="1"/>
    </xf>
    <xf numFmtId="0" fontId="10" fillId="0" borderId="1" xfId="67" applyFont="1" applyFill="1" applyBorder="1" applyAlignment="1">
      <alignment horizontal="left" vertical="center" wrapText="1"/>
    </xf>
    <xf numFmtId="0" fontId="4" fillId="0" borderId="1" xfId="73" applyFont="1" applyFill="1" applyBorder="1" applyAlignment="1">
      <alignment horizontal="center" vertical="center" wrapText="1"/>
    </xf>
    <xf numFmtId="0" fontId="11" fillId="0" borderId="1" xfId="67" applyFont="1" applyFill="1" applyBorder="1" applyAlignment="1">
      <alignment horizontal="left" vertical="center" wrapText="1"/>
    </xf>
    <xf numFmtId="176" fontId="10" fillId="0" borderId="1" xfId="0" applyNumberFormat="1"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 xfId="67" applyNumberFormat="1" applyFont="1" applyFill="1" applyBorder="1" applyAlignment="1">
      <alignment horizontal="center" vertical="center" wrapText="1"/>
    </xf>
    <xf numFmtId="0" fontId="12" fillId="0" borderId="0" xfId="0" applyFont="1" applyFill="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66" applyFont="1" applyFill="1" applyBorder="1" applyAlignment="1">
      <alignment horizontal="left" vertical="center" wrapText="1"/>
    </xf>
    <xf numFmtId="0" fontId="10" fillId="0" borderId="1" xfId="66" applyFont="1" applyFill="1" applyBorder="1" applyAlignment="1">
      <alignment horizontal="left" vertical="center" wrapText="1"/>
    </xf>
    <xf numFmtId="0" fontId="11" fillId="0" borderId="1" xfId="0" applyFont="1" applyFill="1" applyBorder="1" applyAlignment="1">
      <alignment horizontal="left" vertical="center" wrapText="1"/>
    </xf>
    <xf numFmtId="176" fontId="4" fillId="0" borderId="1" xfId="67" applyNumberFormat="1" applyFont="1" applyFill="1" applyBorder="1" applyAlignment="1">
      <alignment horizontal="left" vertical="center" wrapText="1"/>
    </xf>
    <xf numFmtId="0" fontId="4" fillId="0" borderId="1" xfId="66" applyFont="1" applyFill="1" applyBorder="1" applyAlignment="1">
      <alignment horizontal="center" vertical="center" wrapText="1"/>
    </xf>
    <xf numFmtId="0" fontId="10" fillId="0" borderId="1" xfId="35" applyFont="1" applyFill="1" applyBorder="1" applyAlignment="1">
      <alignment horizontal="left" vertical="center" wrapText="1"/>
    </xf>
    <xf numFmtId="0" fontId="11" fillId="0" borderId="1" xfId="66" applyFont="1" applyFill="1" applyBorder="1" applyAlignment="1">
      <alignment horizontal="center" vertical="center" wrapText="1"/>
    </xf>
    <xf numFmtId="0" fontId="10" fillId="0" borderId="1" xfId="66"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4" fillId="0" borderId="1" xfId="65"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9" fontId="10" fillId="0" borderId="1" xfId="67" applyNumberFormat="1" applyFont="1" applyFill="1" applyBorder="1" applyAlignment="1">
      <alignment horizontal="left" vertical="center" wrapText="1"/>
    </xf>
  </cellXfs>
  <cellStyles count="80">
    <cellStyle name="常规" xfId="0" builtinId="0"/>
    <cellStyle name="货币[0]" xfId="1" builtinId="7"/>
    <cellStyle name="常规 2 32 3 2" xfId="2"/>
    <cellStyle name="常规 10 3 4 2 2" xfId="3"/>
    <cellStyle name="输入" xfId="4" builtinId="20"/>
    <cellStyle name="常规 2 2 2 5 3 2" xfId="5"/>
    <cellStyle name="货币" xfId="6" builtinId="4"/>
    <cellStyle name="常规 12 3 2 2 2" xfId="7"/>
    <cellStyle name="20% - 强调文字颜色 3" xfId="8" builtinId="38"/>
    <cellStyle name="常规 10 6 5" xfId="9"/>
    <cellStyle name="千位分隔[0]" xfId="10" builtinId="6"/>
    <cellStyle name="千位分隔" xfId="11" builtinId="3"/>
    <cellStyle name="常规 10 2 9 2" xfId="12"/>
    <cellStyle name="40% - 强调文字颜色 3" xfId="13" builtinId="39"/>
    <cellStyle name="差" xfId="14" builtinId="27"/>
    <cellStyle name="60% - 强调文字颜色 3" xfId="15" builtinId="40"/>
    <cellStyle name="超链接" xfId="16" builtinId="8"/>
    <cellStyle name="百分比" xfId="17" builtinId="5"/>
    <cellStyle name="已访问的超链接" xfId="18" builtinId="9"/>
    <cellStyle name="注释" xfId="19" builtinId="10"/>
    <cellStyle name="常规 6" xfId="20"/>
    <cellStyle name="60% - 强调文字颜色 2" xfId="21" builtinId="36"/>
    <cellStyle name="标题 4" xfId="22" builtinId="19"/>
    <cellStyle name="警告文本" xfId="23" builtinId="11"/>
    <cellStyle name="标题" xfId="24" builtinId="15"/>
    <cellStyle name="常规 1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常规 2 3 18 2" xfId="34"/>
    <cellStyle name="常规 2 3 2 23" xfId="35"/>
    <cellStyle name="检查单元格" xfId="36" builtinId="23"/>
    <cellStyle name="20% - 强调文字颜色 6" xfId="37" builtinId="50"/>
    <cellStyle name="强调文字颜色 2" xfId="38" builtinId="33"/>
    <cellStyle name="链接单元格" xfId="39" builtinId="24"/>
    <cellStyle name="汇总" xfId="40" builtinId="25"/>
    <cellStyle name="好" xfId="41" builtinId="26"/>
    <cellStyle name="常规 9 51 4" xfId="42"/>
    <cellStyle name="适中" xfId="43" builtinId="28"/>
    <cellStyle name="20% - 强调文字颜色 5" xfId="44" builtinId="46"/>
    <cellStyle name="强调文字颜色 1" xfId="45" builtinId="29"/>
    <cellStyle name="20% - 强调文字颜色 1" xfId="46" builtinId="30"/>
    <cellStyle name="40% - 强调文字颜色 1" xfId="47" builtinId="31"/>
    <cellStyle name="20% - 强调文字颜色 2" xfId="48" builtinId="34"/>
    <cellStyle name="常规 2 38" xfId="49"/>
    <cellStyle name="40% - 强调文字颜色 2" xfId="50" builtinId="35"/>
    <cellStyle name="常规 12 2 2 23" xfId="51"/>
    <cellStyle name="强调文字颜色 3" xfId="52" builtinId="37"/>
    <cellStyle name="强调文字颜色 4" xfId="53" builtinId="41"/>
    <cellStyle name="常规 2 2 3 24" xfId="54"/>
    <cellStyle name="常规 12 2 4 4" xfId="55"/>
    <cellStyle name="20% - 强调文字颜色 4" xfId="56" builtinId="42"/>
    <cellStyle name="40% - 强调文字颜色 4" xfId="57" builtinId="43"/>
    <cellStyle name="强调文字颜色 5" xfId="58" builtinId="45"/>
    <cellStyle name="40% - 强调文字颜色 5" xfId="59" builtinId="47"/>
    <cellStyle name="60% - 强调文字颜色 5" xfId="60" builtinId="48"/>
    <cellStyle name="强调文字颜色 6" xfId="61" builtinId="49"/>
    <cellStyle name="40% - 强调文字颜色 6" xfId="62" builtinId="51"/>
    <cellStyle name="60% - 强调文字颜色 6" xfId="63" builtinId="52"/>
    <cellStyle name="常规 10" xfId="64"/>
    <cellStyle name="常规 10 2" xfId="65"/>
    <cellStyle name="常规 12 2" xfId="66"/>
    <cellStyle name="常规 14" xfId="67"/>
    <cellStyle name="常规 2 2 2 25" xfId="68"/>
    <cellStyle name="常规 3 2" xfId="69"/>
    <cellStyle name="常规 2" xfId="70"/>
    <cellStyle name="常规 4" xfId="71"/>
    <cellStyle name="常规 9 56" xfId="72"/>
    <cellStyle name="常规 2 2 3 2 4" xfId="73"/>
    <cellStyle name="常规 3 14 3" xfId="74"/>
    <cellStyle name="常规 3 3 7" xfId="75"/>
    <cellStyle name="常规 4 4 25" xfId="76"/>
    <cellStyle name="常规 6 3 7" xfId="77"/>
    <cellStyle name="常规 7 2 7" xfId="78"/>
    <cellStyle name="常规 9" xfId="79"/>
  </cellStyles>
  <dxfs count="1">
    <dxf>
      <fill>
        <patternFill patternType="solid">
          <bgColor rgb="FFFF9900"/>
        </patternFill>
      </fill>
    </dxf>
  </dxfs>
  <tableStyles count="0" defaultTableStyle="TableStyleMedium2"/>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15"/>
  <sheetViews>
    <sheetView tabSelected="1" view="pageBreakPreview" zoomScaleNormal="85" topLeftCell="E1" workbookViewId="0">
      <pane ySplit="7" topLeftCell="A142" activePane="bottomLeft" state="frozen"/>
      <selection/>
      <selection pane="bottomLeft" activeCell="J213" sqref="J213:L213"/>
    </sheetView>
  </sheetViews>
  <sheetFormatPr defaultColWidth="9" defaultRowHeight="15.75"/>
  <cols>
    <col min="1" max="1" width="3.75" style="1" customWidth="1"/>
    <col min="2" max="2" width="3.625" style="1" customWidth="1"/>
    <col min="3" max="3" width="4.5" style="1" customWidth="1"/>
    <col min="4" max="4" width="13.25" style="5" customWidth="1"/>
    <col min="5" max="5" width="30.875" style="5" customWidth="1"/>
    <col min="6" max="6" width="12.875" style="6" customWidth="1"/>
    <col min="7" max="7" width="6.125" style="1" customWidth="1"/>
    <col min="8" max="8" width="6.79166666666667" style="1" customWidth="1"/>
    <col min="9" max="9" width="10" style="1" customWidth="1"/>
    <col min="10" max="10" width="11.3833333333333" style="1" customWidth="1"/>
    <col min="11" max="11" width="9.85833333333333" style="1" customWidth="1"/>
    <col min="12" max="12" width="10.1333333333333" style="1" customWidth="1"/>
    <col min="13" max="13" width="9.3" style="1" customWidth="1"/>
    <col min="14" max="14" width="9.25833333333333" style="5" customWidth="1"/>
    <col min="15" max="15" width="43.875" style="6" customWidth="1"/>
    <col min="16" max="16" width="32.5" style="6" customWidth="1"/>
    <col min="17" max="17" width="6.16666666666667" style="1" customWidth="1"/>
    <col min="18" max="18" width="6.375" style="1" customWidth="1"/>
    <col min="19" max="19" width="6.25" style="1" customWidth="1"/>
    <col min="20" max="20" width="6.5" style="1" customWidth="1"/>
    <col min="21" max="21" width="5" style="1" customWidth="1"/>
    <col min="22" max="16384" width="9" style="1"/>
  </cols>
  <sheetData>
    <row r="1" ht="20" customHeight="1" spans="1:4">
      <c r="A1" s="7" t="s">
        <v>0</v>
      </c>
      <c r="B1" s="8"/>
      <c r="C1" s="8"/>
      <c r="D1" s="9"/>
    </row>
    <row r="2" ht="27" customHeight="1" spans="1:21">
      <c r="A2" s="10" t="s">
        <v>1</v>
      </c>
      <c r="B2" s="11"/>
      <c r="C2" s="11"/>
      <c r="D2" s="12"/>
      <c r="E2" s="12"/>
      <c r="F2" s="12"/>
      <c r="G2" s="11"/>
      <c r="H2" s="11"/>
      <c r="I2" s="11"/>
      <c r="J2" s="11"/>
      <c r="K2" s="11"/>
      <c r="L2" s="11"/>
      <c r="M2" s="11"/>
      <c r="N2" s="12"/>
      <c r="O2" s="11"/>
      <c r="P2" s="11"/>
      <c r="Q2" s="11"/>
      <c r="R2" s="11"/>
      <c r="S2" s="11"/>
      <c r="T2" s="11"/>
      <c r="U2" s="11"/>
    </row>
    <row r="3" s="1" customFormat="1" ht="17.1" customHeight="1" spans="4:18">
      <c r="D3" s="5"/>
      <c r="E3" s="5"/>
      <c r="F3" s="6"/>
      <c r="N3" s="5"/>
      <c r="O3" s="6"/>
      <c r="P3" s="6"/>
      <c r="Q3" s="6"/>
      <c r="R3" s="38" t="s">
        <v>2</v>
      </c>
    </row>
    <row r="4" s="2" customFormat="1" ht="17" customHeight="1" spans="1:21">
      <c r="A4" s="13" t="s">
        <v>3</v>
      </c>
      <c r="B4" s="13" t="s">
        <v>4</v>
      </c>
      <c r="C4" s="13" t="s">
        <v>5</v>
      </c>
      <c r="D4" s="13" t="s">
        <v>6</v>
      </c>
      <c r="E4" s="13" t="s">
        <v>7</v>
      </c>
      <c r="F4" s="13" t="s">
        <v>8</v>
      </c>
      <c r="G4" s="13" t="s">
        <v>9</v>
      </c>
      <c r="H4" s="14"/>
      <c r="I4" s="32"/>
      <c r="J4" s="32"/>
      <c r="K4" s="32"/>
      <c r="L4" s="32"/>
      <c r="M4" s="32"/>
      <c r="N4" s="13" t="s">
        <v>10</v>
      </c>
      <c r="O4" s="33" t="s">
        <v>11</v>
      </c>
      <c r="P4" s="13" t="s">
        <v>12</v>
      </c>
      <c r="Q4" s="13" t="s">
        <v>13</v>
      </c>
      <c r="R4" s="14"/>
      <c r="S4" s="14"/>
      <c r="T4" s="14"/>
      <c r="U4" s="13" t="s">
        <v>14</v>
      </c>
    </row>
    <row r="5" s="2" customFormat="1" ht="40" customHeight="1" spans="1:21">
      <c r="A5" s="14"/>
      <c r="B5" s="14"/>
      <c r="C5" s="14"/>
      <c r="D5" s="14"/>
      <c r="E5" s="13" t="s">
        <v>15</v>
      </c>
      <c r="F5" s="14"/>
      <c r="G5" s="13" t="s">
        <v>16</v>
      </c>
      <c r="H5" s="13" t="s">
        <v>17</v>
      </c>
      <c r="I5" s="34" t="s">
        <v>18</v>
      </c>
      <c r="J5" s="34" t="s">
        <v>19</v>
      </c>
      <c r="K5" s="34" t="s">
        <v>20</v>
      </c>
      <c r="L5" s="34" t="s">
        <v>21</v>
      </c>
      <c r="M5" s="34" t="s">
        <v>22</v>
      </c>
      <c r="N5" s="14"/>
      <c r="O5" s="35"/>
      <c r="P5" s="14"/>
      <c r="Q5" s="13" t="s">
        <v>23</v>
      </c>
      <c r="R5" s="13" t="s">
        <v>24</v>
      </c>
      <c r="S5" s="13" t="s">
        <v>25</v>
      </c>
      <c r="T5" s="13" t="s">
        <v>26</v>
      </c>
      <c r="U5" s="14"/>
    </row>
    <row r="6" s="3" customFormat="1" ht="27" customHeight="1" spans="1:21">
      <c r="A6" s="14"/>
      <c r="B6" s="14"/>
      <c r="C6" s="14"/>
      <c r="D6" s="15"/>
      <c r="E6" s="15"/>
      <c r="F6" s="15"/>
      <c r="G6" s="14"/>
      <c r="H6" s="14"/>
      <c r="I6" s="14">
        <f t="shared" ref="I6:I36" si="0">SUM(J6:M6)</f>
        <v>32980.48</v>
      </c>
      <c r="J6" s="14">
        <f t="shared" ref="J6:M6" si="1">J7+J142+J213</f>
        <v>14979.48</v>
      </c>
      <c r="K6" s="14">
        <f t="shared" si="1"/>
        <v>2680.1</v>
      </c>
      <c r="L6" s="14">
        <f t="shared" si="1"/>
        <v>5020.9</v>
      </c>
      <c r="M6" s="14">
        <f t="shared" si="1"/>
        <v>10300</v>
      </c>
      <c r="N6" s="15"/>
      <c r="O6" s="15"/>
      <c r="P6" s="15"/>
      <c r="Q6" s="14"/>
      <c r="R6" s="14"/>
      <c r="S6" s="14"/>
      <c r="T6" s="14"/>
      <c r="U6" s="14"/>
    </row>
    <row r="7" s="3" customFormat="1" ht="30" customHeight="1" spans="1:21">
      <c r="A7" s="16" t="s">
        <v>27</v>
      </c>
      <c r="B7" s="17"/>
      <c r="C7" s="17"/>
      <c r="D7" s="18"/>
      <c r="E7" s="18"/>
      <c r="F7" s="18"/>
      <c r="G7" s="17"/>
      <c r="H7" s="19"/>
      <c r="I7" s="14">
        <f t="shared" si="0"/>
        <v>12649.89</v>
      </c>
      <c r="J7" s="14">
        <f t="shared" ref="J7:M7" si="2">SUM(J8:J141)</f>
        <v>5737.21</v>
      </c>
      <c r="K7" s="14">
        <f t="shared" si="2"/>
        <v>719.68</v>
      </c>
      <c r="L7" s="14">
        <f t="shared" si="2"/>
        <v>898.28</v>
      </c>
      <c r="M7" s="14">
        <f t="shared" si="2"/>
        <v>5294.72</v>
      </c>
      <c r="N7" s="15"/>
      <c r="O7" s="15"/>
      <c r="P7" s="15"/>
      <c r="Q7" s="14"/>
      <c r="R7" s="14"/>
      <c r="S7" s="14"/>
      <c r="T7" s="14"/>
      <c r="U7" s="14"/>
    </row>
    <row r="8" s="4" customFormat="1" ht="79" customHeight="1" spans="1:21">
      <c r="A8" s="14">
        <v>1</v>
      </c>
      <c r="B8" s="20" t="s">
        <v>28</v>
      </c>
      <c r="C8" s="20" t="s">
        <v>29</v>
      </c>
      <c r="D8" s="15" t="s">
        <v>30</v>
      </c>
      <c r="E8" s="21" t="s">
        <v>31</v>
      </c>
      <c r="F8" s="22" t="s">
        <v>32</v>
      </c>
      <c r="G8" s="23" t="s">
        <v>33</v>
      </c>
      <c r="H8" s="23" t="s">
        <v>34</v>
      </c>
      <c r="I8" s="14">
        <f t="shared" si="0"/>
        <v>108</v>
      </c>
      <c r="J8" s="14">
        <v>108</v>
      </c>
      <c r="K8" s="14"/>
      <c r="L8" s="14"/>
      <c r="M8" s="14"/>
      <c r="N8" s="21" t="s">
        <v>35</v>
      </c>
      <c r="O8" s="28" t="s">
        <v>36</v>
      </c>
      <c r="P8" s="21" t="s">
        <v>37</v>
      </c>
      <c r="Q8" s="39" t="s">
        <v>38</v>
      </c>
      <c r="R8" s="39" t="s">
        <v>38</v>
      </c>
      <c r="S8" s="39" t="s">
        <v>39</v>
      </c>
      <c r="T8" s="39" t="s">
        <v>40</v>
      </c>
      <c r="U8" s="14"/>
    </row>
    <row r="9" s="4" customFormat="1" ht="79" customHeight="1" spans="1:21">
      <c r="A9" s="14">
        <v>2</v>
      </c>
      <c r="B9" s="20" t="s">
        <v>28</v>
      </c>
      <c r="C9" s="20" t="s">
        <v>29</v>
      </c>
      <c r="D9" s="15" t="s">
        <v>41</v>
      </c>
      <c r="E9" s="21" t="s">
        <v>42</v>
      </c>
      <c r="F9" s="22" t="s">
        <v>32</v>
      </c>
      <c r="G9" s="23" t="s">
        <v>33</v>
      </c>
      <c r="H9" s="23" t="s">
        <v>43</v>
      </c>
      <c r="I9" s="14">
        <f t="shared" si="0"/>
        <v>113.4</v>
      </c>
      <c r="J9" s="14">
        <v>113.4</v>
      </c>
      <c r="K9" s="14"/>
      <c r="L9" s="14"/>
      <c r="M9" s="14"/>
      <c r="N9" s="21" t="s">
        <v>35</v>
      </c>
      <c r="O9" s="28" t="s">
        <v>44</v>
      </c>
      <c r="P9" s="21" t="s">
        <v>45</v>
      </c>
      <c r="Q9" s="39" t="s">
        <v>38</v>
      </c>
      <c r="R9" s="39" t="s">
        <v>38</v>
      </c>
      <c r="S9" s="39" t="s">
        <v>39</v>
      </c>
      <c r="T9" s="39" t="s">
        <v>40</v>
      </c>
      <c r="U9" s="14"/>
    </row>
    <row r="10" s="4" customFormat="1" ht="79" customHeight="1" spans="1:21">
      <c r="A10" s="14">
        <v>3</v>
      </c>
      <c r="B10" s="20" t="s">
        <v>28</v>
      </c>
      <c r="C10" s="20" t="s">
        <v>29</v>
      </c>
      <c r="D10" s="15" t="s">
        <v>46</v>
      </c>
      <c r="E10" s="21" t="s">
        <v>47</v>
      </c>
      <c r="F10" s="22" t="s">
        <v>32</v>
      </c>
      <c r="G10" s="23" t="s">
        <v>48</v>
      </c>
      <c r="H10" s="23" t="s">
        <v>49</v>
      </c>
      <c r="I10" s="14">
        <f t="shared" si="0"/>
        <v>14.04</v>
      </c>
      <c r="J10" s="14">
        <v>14.04</v>
      </c>
      <c r="K10" s="14"/>
      <c r="L10" s="14"/>
      <c r="M10" s="14"/>
      <c r="N10" s="21" t="s">
        <v>50</v>
      </c>
      <c r="O10" s="28" t="s">
        <v>51</v>
      </c>
      <c r="P10" s="21" t="s">
        <v>52</v>
      </c>
      <c r="Q10" s="39" t="s">
        <v>38</v>
      </c>
      <c r="R10" s="39" t="s">
        <v>38</v>
      </c>
      <c r="S10" s="39" t="s">
        <v>39</v>
      </c>
      <c r="T10" s="39" t="s">
        <v>40</v>
      </c>
      <c r="U10" s="14"/>
    </row>
    <row r="11" s="4" customFormat="1" ht="96" customHeight="1" spans="1:21">
      <c r="A11" s="14">
        <v>4</v>
      </c>
      <c r="B11" s="20" t="s">
        <v>28</v>
      </c>
      <c r="C11" s="20" t="s">
        <v>29</v>
      </c>
      <c r="D11" s="15" t="s">
        <v>53</v>
      </c>
      <c r="E11" s="21" t="s">
        <v>54</v>
      </c>
      <c r="F11" s="22" t="s">
        <v>32</v>
      </c>
      <c r="G11" s="23" t="s">
        <v>48</v>
      </c>
      <c r="H11" s="23" t="s">
        <v>55</v>
      </c>
      <c r="I11" s="14">
        <f t="shared" si="0"/>
        <v>81</v>
      </c>
      <c r="J11" s="14">
        <v>81</v>
      </c>
      <c r="K11" s="14"/>
      <c r="L11" s="14"/>
      <c r="M11" s="14"/>
      <c r="N11" s="21" t="s">
        <v>50</v>
      </c>
      <c r="O11" s="28" t="s">
        <v>56</v>
      </c>
      <c r="P11" s="21" t="s">
        <v>57</v>
      </c>
      <c r="Q11" s="39" t="s">
        <v>38</v>
      </c>
      <c r="R11" s="39" t="s">
        <v>38</v>
      </c>
      <c r="S11" s="39" t="s">
        <v>39</v>
      </c>
      <c r="T11" s="39" t="s">
        <v>40</v>
      </c>
      <c r="U11" s="14"/>
    </row>
    <row r="12" s="4" customFormat="1" ht="96" customHeight="1" spans="1:21">
      <c r="A12" s="14">
        <v>5</v>
      </c>
      <c r="B12" s="20" t="s">
        <v>28</v>
      </c>
      <c r="C12" s="20" t="s">
        <v>29</v>
      </c>
      <c r="D12" s="15" t="s">
        <v>58</v>
      </c>
      <c r="E12" s="21" t="s">
        <v>59</v>
      </c>
      <c r="F12" s="22" t="s">
        <v>32</v>
      </c>
      <c r="G12" s="23" t="s">
        <v>48</v>
      </c>
      <c r="H12" s="23" t="s">
        <v>60</v>
      </c>
      <c r="I12" s="14">
        <f t="shared" si="0"/>
        <v>70.2</v>
      </c>
      <c r="J12" s="14">
        <v>70.2</v>
      </c>
      <c r="K12" s="14"/>
      <c r="L12" s="14"/>
      <c r="M12" s="14"/>
      <c r="N12" s="21" t="s">
        <v>50</v>
      </c>
      <c r="O12" s="28" t="s">
        <v>61</v>
      </c>
      <c r="P12" s="21" t="s">
        <v>62</v>
      </c>
      <c r="Q12" s="39" t="s">
        <v>38</v>
      </c>
      <c r="R12" s="39" t="s">
        <v>38</v>
      </c>
      <c r="S12" s="39" t="s">
        <v>39</v>
      </c>
      <c r="T12" s="39" t="s">
        <v>40</v>
      </c>
      <c r="U12" s="14"/>
    </row>
    <row r="13" s="4" customFormat="1" ht="96" customHeight="1" spans="1:21">
      <c r="A13" s="14">
        <v>6</v>
      </c>
      <c r="B13" s="20" t="s">
        <v>28</v>
      </c>
      <c r="C13" s="20" t="s">
        <v>29</v>
      </c>
      <c r="D13" s="15" t="s">
        <v>63</v>
      </c>
      <c r="E13" s="21" t="s">
        <v>64</v>
      </c>
      <c r="F13" s="22" t="s">
        <v>32</v>
      </c>
      <c r="G13" s="23" t="s">
        <v>48</v>
      </c>
      <c r="H13" s="23" t="s">
        <v>65</v>
      </c>
      <c r="I13" s="14">
        <f t="shared" si="0"/>
        <v>54</v>
      </c>
      <c r="J13" s="14">
        <v>54</v>
      </c>
      <c r="K13" s="14"/>
      <c r="L13" s="14"/>
      <c r="M13" s="14"/>
      <c r="N13" s="21" t="s">
        <v>50</v>
      </c>
      <c r="O13" s="28" t="s">
        <v>66</v>
      </c>
      <c r="P13" s="21" t="s">
        <v>67</v>
      </c>
      <c r="Q13" s="39" t="s">
        <v>38</v>
      </c>
      <c r="R13" s="39" t="s">
        <v>38</v>
      </c>
      <c r="S13" s="39" t="s">
        <v>39</v>
      </c>
      <c r="T13" s="39" t="s">
        <v>40</v>
      </c>
      <c r="U13" s="14"/>
    </row>
    <row r="14" s="4" customFormat="1" ht="96" customHeight="1" spans="1:21">
      <c r="A14" s="14">
        <v>7</v>
      </c>
      <c r="B14" s="20" t="s">
        <v>28</v>
      </c>
      <c r="C14" s="20" t="s">
        <v>29</v>
      </c>
      <c r="D14" s="15" t="s">
        <v>68</v>
      </c>
      <c r="E14" s="21" t="s">
        <v>69</v>
      </c>
      <c r="F14" s="22" t="s">
        <v>32</v>
      </c>
      <c r="G14" s="23" t="s">
        <v>70</v>
      </c>
      <c r="H14" s="23" t="s">
        <v>71</v>
      </c>
      <c r="I14" s="14">
        <f t="shared" si="0"/>
        <v>75.6</v>
      </c>
      <c r="J14" s="14">
        <v>75.6</v>
      </c>
      <c r="K14" s="14"/>
      <c r="L14" s="14"/>
      <c r="M14" s="14"/>
      <c r="N14" s="21" t="s">
        <v>72</v>
      </c>
      <c r="O14" s="28" t="s">
        <v>73</v>
      </c>
      <c r="P14" s="21" t="s">
        <v>74</v>
      </c>
      <c r="Q14" s="39" t="s">
        <v>38</v>
      </c>
      <c r="R14" s="39" t="s">
        <v>38</v>
      </c>
      <c r="S14" s="39" t="s">
        <v>39</v>
      </c>
      <c r="T14" s="39" t="s">
        <v>40</v>
      </c>
      <c r="U14" s="14"/>
    </row>
    <row r="15" s="4" customFormat="1" ht="96" customHeight="1" spans="1:21">
      <c r="A15" s="14">
        <v>8</v>
      </c>
      <c r="B15" s="20" t="s">
        <v>28</v>
      </c>
      <c r="C15" s="20" t="s">
        <v>29</v>
      </c>
      <c r="D15" s="15" t="s">
        <v>75</v>
      </c>
      <c r="E15" s="21" t="s">
        <v>76</v>
      </c>
      <c r="F15" s="22" t="s">
        <v>32</v>
      </c>
      <c r="G15" s="23" t="s">
        <v>70</v>
      </c>
      <c r="H15" s="23" t="s">
        <v>77</v>
      </c>
      <c r="I15" s="14">
        <f t="shared" si="0"/>
        <v>41.04</v>
      </c>
      <c r="J15" s="14">
        <v>41.04</v>
      </c>
      <c r="K15" s="14"/>
      <c r="L15" s="14"/>
      <c r="M15" s="14"/>
      <c r="N15" s="21" t="s">
        <v>72</v>
      </c>
      <c r="O15" s="28" t="s">
        <v>78</v>
      </c>
      <c r="P15" s="21" t="s">
        <v>79</v>
      </c>
      <c r="Q15" s="39" t="s">
        <v>38</v>
      </c>
      <c r="R15" s="39" t="s">
        <v>38</v>
      </c>
      <c r="S15" s="39" t="s">
        <v>39</v>
      </c>
      <c r="T15" s="39" t="s">
        <v>40</v>
      </c>
      <c r="U15" s="14"/>
    </row>
    <row r="16" s="4" customFormat="1" ht="96" customHeight="1" spans="1:21">
      <c r="A16" s="14">
        <v>9</v>
      </c>
      <c r="B16" s="20" t="s">
        <v>28</v>
      </c>
      <c r="C16" s="20" t="s">
        <v>29</v>
      </c>
      <c r="D16" s="15" t="s">
        <v>80</v>
      </c>
      <c r="E16" s="21" t="s">
        <v>81</v>
      </c>
      <c r="F16" s="22" t="s">
        <v>32</v>
      </c>
      <c r="G16" s="23" t="s">
        <v>70</v>
      </c>
      <c r="H16" s="23" t="s">
        <v>82</v>
      </c>
      <c r="I16" s="14">
        <f t="shared" si="0"/>
        <v>32.4</v>
      </c>
      <c r="J16" s="14">
        <v>32.4</v>
      </c>
      <c r="K16" s="14"/>
      <c r="L16" s="14"/>
      <c r="M16" s="14"/>
      <c r="N16" s="21" t="s">
        <v>72</v>
      </c>
      <c r="O16" s="28" t="s">
        <v>83</v>
      </c>
      <c r="P16" s="21" t="s">
        <v>84</v>
      </c>
      <c r="Q16" s="39" t="s">
        <v>38</v>
      </c>
      <c r="R16" s="39" t="s">
        <v>38</v>
      </c>
      <c r="S16" s="39" t="s">
        <v>39</v>
      </c>
      <c r="T16" s="39" t="s">
        <v>40</v>
      </c>
      <c r="U16" s="14"/>
    </row>
    <row r="17" s="4" customFormat="1" ht="96" customHeight="1" spans="1:21">
      <c r="A17" s="14">
        <v>10</v>
      </c>
      <c r="B17" s="20" t="s">
        <v>28</v>
      </c>
      <c r="C17" s="20" t="s">
        <v>29</v>
      </c>
      <c r="D17" s="15" t="s">
        <v>85</v>
      </c>
      <c r="E17" s="21" t="s">
        <v>86</v>
      </c>
      <c r="F17" s="22" t="s">
        <v>32</v>
      </c>
      <c r="G17" s="23" t="s">
        <v>87</v>
      </c>
      <c r="H17" s="23" t="s">
        <v>88</v>
      </c>
      <c r="I17" s="14">
        <f t="shared" si="0"/>
        <v>37.8</v>
      </c>
      <c r="J17" s="14">
        <v>37.8</v>
      </c>
      <c r="K17" s="14"/>
      <c r="L17" s="14"/>
      <c r="M17" s="14"/>
      <c r="N17" s="21" t="s">
        <v>89</v>
      </c>
      <c r="O17" s="28" t="s">
        <v>90</v>
      </c>
      <c r="P17" s="21" t="s">
        <v>91</v>
      </c>
      <c r="Q17" s="39" t="s">
        <v>38</v>
      </c>
      <c r="R17" s="39" t="s">
        <v>38</v>
      </c>
      <c r="S17" s="39" t="s">
        <v>39</v>
      </c>
      <c r="T17" s="39" t="s">
        <v>40</v>
      </c>
      <c r="U17" s="14"/>
    </row>
    <row r="18" s="4" customFormat="1" ht="96" customHeight="1" spans="1:21">
      <c r="A18" s="14">
        <v>11</v>
      </c>
      <c r="B18" s="20" t="s">
        <v>28</v>
      </c>
      <c r="C18" s="20" t="s">
        <v>29</v>
      </c>
      <c r="D18" s="15" t="s">
        <v>92</v>
      </c>
      <c r="E18" s="21" t="s">
        <v>93</v>
      </c>
      <c r="F18" s="22" t="s">
        <v>32</v>
      </c>
      <c r="G18" s="23" t="s">
        <v>87</v>
      </c>
      <c r="H18" s="23" t="s">
        <v>94</v>
      </c>
      <c r="I18" s="14">
        <f t="shared" si="0"/>
        <v>21.6</v>
      </c>
      <c r="J18" s="14">
        <v>21.6</v>
      </c>
      <c r="K18" s="14"/>
      <c r="L18" s="14"/>
      <c r="M18" s="14"/>
      <c r="N18" s="21" t="s">
        <v>89</v>
      </c>
      <c r="O18" s="28" t="s">
        <v>95</v>
      </c>
      <c r="P18" s="21" t="s">
        <v>96</v>
      </c>
      <c r="Q18" s="39" t="s">
        <v>38</v>
      </c>
      <c r="R18" s="39" t="s">
        <v>38</v>
      </c>
      <c r="S18" s="39" t="s">
        <v>39</v>
      </c>
      <c r="T18" s="39" t="s">
        <v>40</v>
      </c>
      <c r="U18" s="14"/>
    </row>
    <row r="19" s="4" customFormat="1" ht="96" customHeight="1" spans="1:21">
      <c r="A19" s="14">
        <v>12</v>
      </c>
      <c r="B19" s="20" t="s">
        <v>28</v>
      </c>
      <c r="C19" s="20" t="s">
        <v>29</v>
      </c>
      <c r="D19" s="15" t="s">
        <v>97</v>
      </c>
      <c r="E19" s="21" t="s">
        <v>98</v>
      </c>
      <c r="F19" s="22" t="s">
        <v>32</v>
      </c>
      <c r="G19" s="23" t="s">
        <v>87</v>
      </c>
      <c r="H19" s="23" t="s">
        <v>99</v>
      </c>
      <c r="I19" s="14">
        <f t="shared" si="0"/>
        <v>102.6</v>
      </c>
      <c r="J19" s="14">
        <v>102.6</v>
      </c>
      <c r="K19" s="14"/>
      <c r="L19" s="14"/>
      <c r="M19" s="14"/>
      <c r="N19" s="21" t="s">
        <v>89</v>
      </c>
      <c r="O19" s="28" t="s">
        <v>100</v>
      </c>
      <c r="P19" s="21" t="s">
        <v>101</v>
      </c>
      <c r="Q19" s="39" t="s">
        <v>38</v>
      </c>
      <c r="R19" s="39" t="s">
        <v>38</v>
      </c>
      <c r="S19" s="39" t="s">
        <v>39</v>
      </c>
      <c r="T19" s="39" t="s">
        <v>40</v>
      </c>
      <c r="U19" s="14"/>
    </row>
    <row r="20" s="4" customFormat="1" ht="96" customHeight="1" spans="1:21">
      <c r="A20" s="14">
        <v>13</v>
      </c>
      <c r="B20" s="20" t="s">
        <v>28</v>
      </c>
      <c r="C20" s="20" t="s">
        <v>29</v>
      </c>
      <c r="D20" s="15" t="s">
        <v>102</v>
      </c>
      <c r="E20" s="21" t="s">
        <v>103</v>
      </c>
      <c r="F20" s="22" t="s">
        <v>32</v>
      </c>
      <c r="G20" s="23" t="s">
        <v>87</v>
      </c>
      <c r="H20" s="23" t="s">
        <v>104</v>
      </c>
      <c r="I20" s="14">
        <f t="shared" si="0"/>
        <v>32.4</v>
      </c>
      <c r="J20" s="14">
        <v>32.4</v>
      </c>
      <c r="K20" s="14"/>
      <c r="L20" s="14"/>
      <c r="M20" s="14"/>
      <c r="N20" s="21" t="s">
        <v>89</v>
      </c>
      <c r="O20" s="28" t="s">
        <v>105</v>
      </c>
      <c r="P20" s="21" t="s">
        <v>106</v>
      </c>
      <c r="Q20" s="39" t="s">
        <v>38</v>
      </c>
      <c r="R20" s="39" t="s">
        <v>38</v>
      </c>
      <c r="S20" s="39" t="s">
        <v>39</v>
      </c>
      <c r="T20" s="39" t="s">
        <v>40</v>
      </c>
      <c r="U20" s="14"/>
    </row>
    <row r="21" s="4" customFormat="1" ht="96" customHeight="1" spans="1:21">
      <c r="A21" s="14">
        <v>14</v>
      </c>
      <c r="B21" s="20" t="s">
        <v>28</v>
      </c>
      <c r="C21" s="20" t="s">
        <v>29</v>
      </c>
      <c r="D21" s="15" t="s">
        <v>107</v>
      </c>
      <c r="E21" s="21" t="s">
        <v>108</v>
      </c>
      <c r="F21" s="22" t="s">
        <v>32</v>
      </c>
      <c r="G21" s="23" t="s">
        <v>87</v>
      </c>
      <c r="H21" s="23" t="s">
        <v>109</v>
      </c>
      <c r="I21" s="14">
        <f t="shared" si="0"/>
        <v>81</v>
      </c>
      <c r="J21" s="14">
        <v>81</v>
      </c>
      <c r="K21" s="14"/>
      <c r="L21" s="14"/>
      <c r="M21" s="14"/>
      <c r="N21" s="21" t="s">
        <v>89</v>
      </c>
      <c r="O21" s="28" t="s">
        <v>110</v>
      </c>
      <c r="P21" s="21" t="s">
        <v>111</v>
      </c>
      <c r="Q21" s="39" t="s">
        <v>38</v>
      </c>
      <c r="R21" s="39" t="s">
        <v>38</v>
      </c>
      <c r="S21" s="39" t="s">
        <v>39</v>
      </c>
      <c r="T21" s="39" t="s">
        <v>40</v>
      </c>
      <c r="U21" s="14"/>
    </row>
    <row r="22" s="4" customFormat="1" ht="96" customHeight="1" spans="1:21">
      <c r="A22" s="14">
        <v>15</v>
      </c>
      <c r="B22" s="20" t="s">
        <v>28</v>
      </c>
      <c r="C22" s="20" t="s">
        <v>29</v>
      </c>
      <c r="D22" s="15" t="s">
        <v>112</v>
      </c>
      <c r="E22" s="21" t="s">
        <v>113</v>
      </c>
      <c r="F22" s="22" t="s">
        <v>32</v>
      </c>
      <c r="G22" s="23" t="s">
        <v>114</v>
      </c>
      <c r="H22" s="23" t="s">
        <v>115</v>
      </c>
      <c r="I22" s="14">
        <f t="shared" si="0"/>
        <v>84</v>
      </c>
      <c r="J22" s="14">
        <v>84</v>
      </c>
      <c r="K22" s="14"/>
      <c r="L22" s="14"/>
      <c r="M22" s="14"/>
      <c r="N22" s="21" t="s">
        <v>116</v>
      </c>
      <c r="O22" s="28" t="s">
        <v>117</v>
      </c>
      <c r="P22" s="21" t="s">
        <v>118</v>
      </c>
      <c r="Q22" s="39" t="s">
        <v>38</v>
      </c>
      <c r="R22" s="39" t="s">
        <v>38</v>
      </c>
      <c r="S22" s="39" t="s">
        <v>39</v>
      </c>
      <c r="T22" s="39" t="s">
        <v>40</v>
      </c>
      <c r="U22" s="14"/>
    </row>
    <row r="23" s="4" customFormat="1" ht="96" customHeight="1" spans="1:21">
      <c r="A23" s="14">
        <v>16</v>
      </c>
      <c r="B23" s="20" t="s">
        <v>28</v>
      </c>
      <c r="C23" s="20" t="s">
        <v>29</v>
      </c>
      <c r="D23" s="15" t="s">
        <v>119</v>
      </c>
      <c r="E23" s="21" t="s">
        <v>120</v>
      </c>
      <c r="F23" s="22" t="s">
        <v>32</v>
      </c>
      <c r="G23" s="23" t="s">
        <v>114</v>
      </c>
      <c r="H23" s="23" t="s">
        <v>121</v>
      </c>
      <c r="I23" s="14">
        <f t="shared" si="0"/>
        <v>84</v>
      </c>
      <c r="J23" s="14">
        <v>84</v>
      </c>
      <c r="K23" s="14"/>
      <c r="L23" s="14"/>
      <c r="M23" s="14"/>
      <c r="N23" s="21" t="s">
        <v>116</v>
      </c>
      <c r="O23" s="28" t="s">
        <v>122</v>
      </c>
      <c r="P23" s="21" t="s">
        <v>123</v>
      </c>
      <c r="Q23" s="39" t="s">
        <v>38</v>
      </c>
      <c r="R23" s="39" t="s">
        <v>38</v>
      </c>
      <c r="S23" s="39" t="s">
        <v>39</v>
      </c>
      <c r="T23" s="39" t="s">
        <v>40</v>
      </c>
      <c r="U23" s="14"/>
    </row>
    <row r="24" s="4" customFormat="1" ht="96" customHeight="1" spans="1:21">
      <c r="A24" s="14">
        <v>17</v>
      </c>
      <c r="B24" s="20" t="s">
        <v>28</v>
      </c>
      <c r="C24" s="20" t="s">
        <v>29</v>
      </c>
      <c r="D24" s="15" t="s">
        <v>124</v>
      </c>
      <c r="E24" s="21" t="s">
        <v>125</v>
      </c>
      <c r="F24" s="22" t="s">
        <v>32</v>
      </c>
      <c r="G24" s="23" t="s">
        <v>114</v>
      </c>
      <c r="H24" s="23" t="s">
        <v>126</v>
      </c>
      <c r="I24" s="14">
        <f t="shared" si="0"/>
        <v>81</v>
      </c>
      <c r="J24" s="14">
        <v>81</v>
      </c>
      <c r="K24" s="14"/>
      <c r="L24" s="14"/>
      <c r="M24" s="14"/>
      <c r="N24" s="21" t="s">
        <v>116</v>
      </c>
      <c r="O24" s="28" t="s">
        <v>127</v>
      </c>
      <c r="P24" s="21" t="s">
        <v>128</v>
      </c>
      <c r="Q24" s="39" t="s">
        <v>38</v>
      </c>
      <c r="R24" s="39" t="s">
        <v>38</v>
      </c>
      <c r="S24" s="39" t="s">
        <v>39</v>
      </c>
      <c r="T24" s="39" t="s">
        <v>40</v>
      </c>
      <c r="U24" s="14"/>
    </row>
    <row r="25" s="4" customFormat="1" ht="96" customHeight="1" spans="1:21">
      <c r="A25" s="14">
        <v>18</v>
      </c>
      <c r="B25" s="20" t="s">
        <v>28</v>
      </c>
      <c r="C25" s="20" t="s">
        <v>29</v>
      </c>
      <c r="D25" s="15" t="s">
        <v>129</v>
      </c>
      <c r="E25" s="21" t="s">
        <v>130</v>
      </c>
      <c r="F25" s="22" t="s">
        <v>32</v>
      </c>
      <c r="G25" s="23" t="s">
        <v>114</v>
      </c>
      <c r="H25" s="23" t="s">
        <v>131</v>
      </c>
      <c r="I25" s="14">
        <f t="shared" si="0"/>
        <v>162</v>
      </c>
      <c r="J25" s="14">
        <v>162</v>
      </c>
      <c r="K25" s="14"/>
      <c r="L25" s="14"/>
      <c r="M25" s="14"/>
      <c r="N25" s="21" t="s">
        <v>116</v>
      </c>
      <c r="O25" s="28" t="s">
        <v>132</v>
      </c>
      <c r="P25" s="21" t="s">
        <v>133</v>
      </c>
      <c r="Q25" s="39" t="s">
        <v>38</v>
      </c>
      <c r="R25" s="39" t="s">
        <v>38</v>
      </c>
      <c r="S25" s="39" t="s">
        <v>39</v>
      </c>
      <c r="T25" s="39" t="s">
        <v>40</v>
      </c>
      <c r="U25" s="14"/>
    </row>
    <row r="26" s="4" customFormat="1" ht="92" customHeight="1" spans="1:21">
      <c r="A26" s="14">
        <v>19</v>
      </c>
      <c r="B26" s="20" t="s">
        <v>28</v>
      </c>
      <c r="C26" s="20" t="s">
        <v>29</v>
      </c>
      <c r="D26" s="15" t="s">
        <v>134</v>
      </c>
      <c r="E26" s="21" t="s">
        <v>135</v>
      </c>
      <c r="F26" s="22" t="s">
        <v>32</v>
      </c>
      <c r="G26" s="23" t="s">
        <v>114</v>
      </c>
      <c r="H26" s="23" t="s">
        <v>136</v>
      </c>
      <c r="I26" s="14">
        <f t="shared" si="0"/>
        <v>144.18</v>
      </c>
      <c r="J26" s="14">
        <v>144.18</v>
      </c>
      <c r="K26" s="14"/>
      <c r="L26" s="14"/>
      <c r="M26" s="14"/>
      <c r="N26" s="21" t="s">
        <v>116</v>
      </c>
      <c r="O26" s="28" t="s">
        <v>137</v>
      </c>
      <c r="P26" s="21" t="s">
        <v>138</v>
      </c>
      <c r="Q26" s="39" t="s">
        <v>38</v>
      </c>
      <c r="R26" s="39" t="s">
        <v>38</v>
      </c>
      <c r="S26" s="39" t="s">
        <v>39</v>
      </c>
      <c r="T26" s="39" t="s">
        <v>40</v>
      </c>
      <c r="U26" s="14"/>
    </row>
    <row r="27" s="4" customFormat="1" ht="92" customHeight="1" spans="1:21">
      <c r="A27" s="14">
        <v>20</v>
      </c>
      <c r="B27" s="20" t="s">
        <v>28</v>
      </c>
      <c r="C27" s="20" t="s">
        <v>29</v>
      </c>
      <c r="D27" s="15" t="s">
        <v>139</v>
      </c>
      <c r="E27" s="21" t="s">
        <v>140</v>
      </c>
      <c r="F27" s="22" t="s">
        <v>32</v>
      </c>
      <c r="G27" s="23" t="s">
        <v>141</v>
      </c>
      <c r="H27" s="23" t="s">
        <v>142</v>
      </c>
      <c r="I27" s="14">
        <f t="shared" si="0"/>
        <v>108</v>
      </c>
      <c r="J27" s="14">
        <v>108</v>
      </c>
      <c r="K27" s="14"/>
      <c r="L27" s="14"/>
      <c r="M27" s="14"/>
      <c r="N27" s="21" t="s">
        <v>143</v>
      </c>
      <c r="O27" s="28" t="s">
        <v>144</v>
      </c>
      <c r="P27" s="21" t="s">
        <v>145</v>
      </c>
      <c r="Q27" s="39" t="s">
        <v>38</v>
      </c>
      <c r="R27" s="39" t="s">
        <v>38</v>
      </c>
      <c r="S27" s="39" t="s">
        <v>39</v>
      </c>
      <c r="T27" s="39" t="s">
        <v>40</v>
      </c>
      <c r="U27" s="14"/>
    </row>
    <row r="28" s="4" customFormat="1" ht="92" customHeight="1" spans="1:21">
      <c r="A28" s="14">
        <v>21</v>
      </c>
      <c r="B28" s="20" t="s">
        <v>28</v>
      </c>
      <c r="C28" s="20" t="s">
        <v>29</v>
      </c>
      <c r="D28" s="15" t="s">
        <v>146</v>
      </c>
      <c r="E28" s="21" t="s">
        <v>147</v>
      </c>
      <c r="F28" s="22" t="s">
        <v>32</v>
      </c>
      <c r="G28" s="23" t="s">
        <v>141</v>
      </c>
      <c r="H28" s="23" t="s">
        <v>148</v>
      </c>
      <c r="I28" s="14">
        <f t="shared" si="0"/>
        <v>59.4</v>
      </c>
      <c r="J28" s="14">
        <v>59.4</v>
      </c>
      <c r="K28" s="14"/>
      <c r="L28" s="14"/>
      <c r="M28" s="14"/>
      <c r="N28" s="21" t="s">
        <v>143</v>
      </c>
      <c r="O28" s="28" t="s">
        <v>149</v>
      </c>
      <c r="P28" s="21" t="s">
        <v>150</v>
      </c>
      <c r="Q28" s="39" t="s">
        <v>38</v>
      </c>
      <c r="R28" s="39" t="s">
        <v>38</v>
      </c>
      <c r="S28" s="39" t="s">
        <v>39</v>
      </c>
      <c r="T28" s="39" t="s">
        <v>40</v>
      </c>
      <c r="U28" s="14"/>
    </row>
    <row r="29" s="4" customFormat="1" ht="92" customHeight="1" spans="1:21">
      <c r="A29" s="14">
        <v>22</v>
      </c>
      <c r="B29" s="20" t="s">
        <v>28</v>
      </c>
      <c r="C29" s="20" t="s">
        <v>29</v>
      </c>
      <c r="D29" s="15" t="s">
        <v>151</v>
      </c>
      <c r="E29" s="21" t="s">
        <v>152</v>
      </c>
      <c r="F29" s="22" t="s">
        <v>32</v>
      </c>
      <c r="G29" s="23" t="s">
        <v>141</v>
      </c>
      <c r="H29" s="23" t="s">
        <v>153</v>
      </c>
      <c r="I29" s="14">
        <f t="shared" si="0"/>
        <v>124.2</v>
      </c>
      <c r="J29" s="14">
        <v>124.2</v>
      </c>
      <c r="K29" s="14"/>
      <c r="L29" s="14"/>
      <c r="M29" s="14"/>
      <c r="N29" s="21" t="s">
        <v>143</v>
      </c>
      <c r="O29" s="28" t="s">
        <v>154</v>
      </c>
      <c r="P29" s="21" t="s">
        <v>155</v>
      </c>
      <c r="Q29" s="39" t="s">
        <v>38</v>
      </c>
      <c r="R29" s="39" t="s">
        <v>38</v>
      </c>
      <c r="S29" s="39" t="s">
        <v>39</v>
      </c>
      <c r="T29" s="39" t="s">
        <v>40</v>
      </c>
      <c r="U29" s="14"/>
    </row>
    <row r="30" s="4" customFormat="1" ht="92" customHeight="1" spans="1:21">
      <c r="A30" s="14">
        <v>23</v>
      </c>
      <c r="B30" s="20" t="s">
        <v>28</v>
      </c>
      <c r="C30" s="20" t="s">
        <v>29</v>
      </c>
      <c r="D30" s="15" t="s">
        <v>156</v>
      </c>
      <c r="E30" s="21" t="s">
        <v>157</v>
      </c>
      <c r="F30" s="22" t="s">
        <v>32</v>
      </c>
      <c r="G30" s="23" t="s">
        <v>158</v>
      </c>
      <c r="H30" s="23" t="s">
        <v>159</v>
      </c>
      <c r="I30" s="14">
        <f t="shared" si="0"/>
        <v>97.2</v>
      </c>
      <c r="J30" s="14">
        <v>97.2</v>
      </c>
      <c r="K30" s="14"/>
      <c r="L30" s="14"/>
      <c r="M30" s="14"/>
      <c r="N30" s="21" t="s">
        <v>160</v>
      </c>
      <c r="O30" s="28" t="s">
        <v>161</v>
      </c>
      <c r="P30" s="21" t="s">
        <v>162</v>
      </c>
      <c r="Q30" s="39" t="s">
        <v>38</v>
      </c>
      <c r="R30" s="39" t="s">
        <v>38</v>
      </c>
      <c r="S30" s="39" t="s">
        <v>39</v>
      </c>
      <c r="T30" s="39" t="s">
        <v>40</v>
      </c>
      <c r="U30" s="14"/>
    </row>
    <row r="31" s="4" customFormat="1" ht="92" customHeight="1" spans="1:21">
      <c r="A31" s="14">
        <v>24</v>
      </c>
      <c r="B31" s="20" t="s">
        <v>28</v>
      </c>
      <c r="C31" s="20" t="s">
        <v>29</v>
      </c>
      <c r="D31" s="15" t="s">
        <v>163</v>
      </c>
      <c r="E31" s="21" t="s">
        <v>164</v>
      </c>
      <c r="F31" s="22" t="s">
        <v>32</v>
      </c>
      <c r="G31" s="23" t="s">
        <v>165</v>
      </c>
      <c r="H31" s="23" t="s">
        <v>166</v>
      </c>
      <c r="I31" s="14">
        <f t="shared" si="0"/>
        <v>108</v>
      </c>
      <c r="J31" s="14">
        <v>108</v>
      </c>
      <c r="K31" s="14"/>
      <c r="L31" s="14"/>
      <c r="M31" s="14"/>
      <c r="N31" s="21" t="s">
        <v>167</v>
      </c>
      <c r="O31" s="28" t="s">
        <v>168</v>
      </c>
      <c r="P31" s="21" t="s">
        <v>169</v>
      </c>
      <c r="Q31" s="39" t="s">
        <v>38</v>
      </c>
      <c r="R31" s="39" t="s">
        <v>38</v>
      </c>
      <c r="S31" s="39" t="s">
        <v>39</v>
      </c>
      <c r="T31" s="39" t="s">
        <v>40</v>
      </c>
      <c r="U31" s="14"/>
    </row>
    <row r="32" s="4" customFormat="1" ht="92" customHeight="1" spans="1:21">
      <c r="A32" s="14">
        <v>25</v>
      </c>
      <c r="B32" s="20" t="s">
        <v>28</v>
      </c>
      <c r="C32" s="20" t="s">
        <v>29</v>
      </c>
      <c r="D32" s="15" t="s">
        <v>170</v>
      </c>
      <c r="E32" s="21" t="s">
        <v>171</v>
      </c>
      <c r="F32" s="22" t="s">
        <v>32</v>
      </c>
      <c r="G32" s="23" t="s">
        <v>172</v>
      </c>
      <c r="H32" s="23" t="s">
        <v>173</v>
      </c>
      <c r="I32" s="14">
        <f t="shared" si="0"/>
        <v>122.85</v>
      </c>
      <c r="J32" s="14">
        <v>122.85</v>
      </c>
      <c r="K32" s="14"/>
      <c r="L32" s="14"/>
      <c r="M32" s="14"/>
      <c r="N32" s="21" t="s">
        <v>174</v>
      </c>
      <c r="O32" s="28" t="s">
        <v>175</v>
      </c>
      <c r="P32" s="21" t="s">
        <v>176</v>
      </c>
      <c r="Q32" s="39" t="s">
        <v>38</v>
      </c>
      <c r="R32" s="39" t="s">
        <v>38</v>
      </c>
      <c r="S32" s="39" t="s">
        <v>39</v>
      </c>
      <c r="T32" s="39" t="s">
        <v>40</v>
      </c>
      <c r="U32" s="14"/>
    </row>
    <row r="33" s="4" customFormat="1" ht="92" customHeight="1" spans="1:21">
      <c r="A33" s="14">
        <v>26</v>
      </c>
      <c r="B33" s="20" t="s">
        <v>177</v>
      </c>
      <c r="C33" s="20" t="s">
        <v>29</v>
      </c>
      <c r="D33" s="15" t="s">
        <v>178</v>
      </c>
      <c r="E33" s="21" t="s">
        <v>179</v>
      </c>
      <c r="F33" s="22" t="s">
        <v>32</v>
      </c>
      <c r="G33" s="23" t="s">
        <v>180</v>
      </c>
      <c r="H33" s="23" t="s">
        <v>181</v>
      </c>
      <c r="I33" s="14">
        <f t="shared" si="0"/>
        <v>58.5</v>
      </c>
      <c r="J33" s="14">
        <v>58.5</v>
      </c>
      <c r="K33" s="14"/>
      <c r="L33" s="14"/>
      <c r="M33" s="14"/>
      <c r="N33" s="21" t="s">
        <v>182</v>
      </c>
      <c r="O33" s="28" t="s">
        <v>183</v>
      </c>
      <c r="P33" s="21" t="s">
        <v>184</v>
      </c>
      <c r="Q33" s="39" t="s">
        <v>38</v>
      </c>
      <c r="R33" s="39" t="s">
        <v>38</v>
      </c>
      <c r="S33" s="39" t="s">
        <v>39</v>
      </c>
      <c r="T33" s="39" t="s">
        <v>40</v>
      </c>
      <c r="U33" s="14"/>
    </row>
    <row r="34" s="4" customFormat="1" ht="92" customHeight="1" spans="1:21">
      <c r="A34" s="14">
        <v>27</v>
      </c>
      <c r="B34" s="20" t="s">
        <v>177</v>
      </c>
      <c r="C34" s="20" t="s">
        <v>29</v>
      </c>
      <c r="D34" s="15" t="s">
        <v>185</v>
      </c>
      <c r="E34" s="21" t="s">
        <v>186</v>
      </c>
      <c r="F34" s="22" t="s">
        <v>32</v>
      </c>
      <c r="G34" s="23" t="s">
        <v>180</v>
      </c>
      <c r="H34" s="23" t="s">
        <v>181</v>
      </c>
      <c r="I34" s="14">
        <f t="shared" si="0"/>
        <v>58.5</v>
      </c>
      <c r="J34" s="14">
        <v>58.5</v>
      </c>
      <c r="K34" s="14"/>
      <c r="L34" s="14"/>
      <c r="M34" s="14"/>
      <c r="N34" s="21" t="s">
        <v>187</v>
      </c>
      <c r="O34" s="28" t="s">
        <v>183</v>
      </c>
      <c r="P34" s="21" t="s">
        <v>188</v>
      </c>
      <c r="Q34" s="39" t="s">
        <v>38</v>
      </c>
      <c r="R34" s="39" t="s">
        <v>38</v>
      </c>
      <c r="S34" s="39" t="s">
        <v>39</v>
      </c>
      <c r="T34" s="39" t="s">
        <v>40</v>
      </c>
      <c r="U34" s="14"/>
    </row>
    <row r="35" s="4" customFormat="1" ht="92" customHeight="1" spans="1:21">
      <c r="A35" s="14">
        <v>28</v>
      </c>
      <c r="B35" s="20" t="s">
        <v>177</v>
      </c>
      <c r="C35" s="20" t="s">
        <v>29</v>
      </c>
      <c r="D35" s="24" t="s">
        <v>189</v>
      </c>
      <c r="E35" s="25" t="s">
        <v>190</v>
      </c>
      <c r="F35" s="22" t="s">
        <v>32</v>
      </c>
      <c r="G35" s="23" t="s">
        <v>191</v>
      </c>
      <c r="H35" s="23" t="s">
        <v>192</v>
      </c>
      <c r="I35" s="14">
        <f t="shared" si="0"/>
        <v>40.5</v>
      </c>
      <c r="J35" s="14">
        <v>40.5</v>
      </c>
      <c r="K35" s="14"/>
      <c r="L35" s="14"/>
      <c r="M35" s="14"/>
      <c r="N35" s="21" t="s">
        <v>193</v>
      </c>
      <c r="O35" s="21" t="s">
        <v>194</v>
      </c>
      <c r="P35" s="21" t="s">
        <v>195</v>
      </c>
      <c r="Q35" s="39" t="s">
        <v>38</v>
      </c>
      <c r="R35" s="39" t="s">
        <v>38</v>
      </c>
      <c r="S35" s="39" t="s">
        <v>39</v>
      </c>
      <c r="T35" s="39" t="s">
        <v>40</v>
      </c>
      <c r="U35" s="14"/>
    </row>
    <row r="36" s="4" customFormat="1" ht="92" customHeight="1" spans="1:21">
      <c r="A36" s="14">
        <v>29</v>
      </c>
      <c r="B36" s="20" t="s">
        <v>177</v>
      </c>
      <c r="C36" s="20" t="s">
        <v>29</v>
      </c>
      <c r="D36" s="15" t="s">
        <v>196</v>
      </c>
      <c r="E36" s="21" t="s">
        <v>197</v>
      </c>
      <c r="F36" s="22" t="s">
        <v>32</v>
      </c>
      <c r="G36" s="23" t="s">
        <v>33</v>
      </c>
      <c r="H36" s="23" t="s">
        <v>198</v>
      </c>
      <c r="I36" s="14">
        <f t="shared" si="0"/>
        <v>29.54</v>
      </c>
      <c r="J36" s="14">
        <v>29.54</v>
      </c>
      <c r="K36" s="14"/>
      <c r="L36" s="14"/>
      <c r="M36" s="14"/>
      <c r="N36" s="21" t="s">
        <v>199</v>
      </c>
      <c r="O36" s="28" t="s">
        <v>200</v>
      </c>
      <c r="P36" s="21" t="s">
        <v>201</v>
      </c>
      <c r="Q36" s="39" t="s">
        <v>38</v>
      </c>
      <c r="R36" s="39" t="s">
        <v>38</v>
      </c>
      <c r="S36" s="39" t="s">
        <v>39</v>
      </c>
      <c r="T36" s="39" t="s">
        <v>40</v>
      </c>
      <c r="U36" s="14"/>
    </row>
    <row r="37" s="4" customFormat="1" ht="92" customHeight="1" spans="1:21">
      <c r="A37" s="14">
        <v>30</v>
      </c>
      <c r="B37" s="20" t="s">
        <v>177</v>
      </c>
      <c r="C37" s="20" t="s">
        <v>29</v>
      </c>
      <c r="D37" s="22" t="s">
        <v>202</v>
      </c>
      <c r="E37" s="21" t="s">
        <v>203</v>
      </c>
      <c r="F37" s="22" t="s">
        <v>32</v>
      </c>
      <c r="G37" s="23" t="s">
        <v>70</v>
      </c>
      <c r="H37" s="23" t="s">
        <v>77</v>
      </c>
      <c r="I37" s="14">
        <v>54</v>
      </c>
      <c r="J37" s="14">
        <v>54</v>
      </c>
      <c r="K37" s="14"/>
      <c r="L37" s="14"/>
      <c r="M37" s="14"/>
      <c r="N37" s="21" t="s">
        <v>204</v>
      </c>
      <c r="O37" s="28" t="s">
        <v>205</v>
      </c>
      <c r="P37" s="15" t="s">
        <v>206</v>
      </c>
      <c r="Q37" s="39" t="s">
        <v>38</v>
      </c>
      <c r="R37" s="39" t="s">
        <v>38</v>
      </c>
      <c r="S37" s="39" t="s">
        <v>39</v>
      </c>
      <c r="T37" s="39" t="s">
        <v>40</v>
      </c>
      <c r="U37" s="14"/>
    </row>
    <row r="38" s="4" customFormat="1" ht="92" customHeight="1" spans="1:21">
      <c r="A38" s="14">
        <v>31</v>
      </c>
      <c r="B38" s="20" t="s">
        <v>177</v>
      </c>
      <c r="C38" s="20" t="s">
        <v>29</v>
      </c>
      <c r="D38" s="22" t="s">
        <v>207</v>
      </c>
      <c r="E38" s="21" t="s">
        <v>208</v>
      </c>
      <c r="F38" s="22" t="s">
        <v>32</v>
      </c>
      <c r="G38" s="23" t="s">
        <v>70</v>
      </c>
      <c r="H38" s="23" t="s">
        <v>209</v>
      </c>
      <c r="I38" s="14">
        <f t="shared" ref="I38:I40" si="3">SUM(J38:M38)</f>
        <v>62.49</v>
      </c>
      <c r="J38" s="14">
        <v>62.49</v>
      </c>
      <c r="K38" s="14"/>
      <c r="L38" s="14"/>
      <c r="M38" s="14"/>
      <c r="N38" s="21" t="s">
        <v>204</v>
      </c>
      <c r="O38" s="28" t="s">
        <v>210</v>
      </c>
      <c r="P38" s="21" t="s">
        <v>211</v>
      </c>
      <c r="Q38" s="39" t="s">
        <v>38</v>
      </c>
      <c r="R38" s="39" t="s">
        <v>38</v>
      </c>
      <c r="S38" s="39" t="s">
        <v>39</v>
      </c>
      <c r="T38" s="39" t="s">
        <v>40</v>
      </c>
      <c r="U38" s="14"/>
    </row>
    <row r="39" s="4" customFormat="1" ht="92" customHeight="1" spans="1:21">
      <c r="A39" s="14">
        <v>32</v>
      </c>
      <c r="B39" s="20" t="s">
        <v>177</v>
      </c>
      <c r="C39" s="20" t="s">
        <v>29</v>
      </c>
      <c r="D39" s="22" t="s">
        <v>212</v>
      </c>
      <c r="E39" s="21" t="s">
        <v>213</v>
      </c>
      <c r="F39" s="22" t="s">
        <v>32</v>
      </c>
      <c r="G39" s="23" t="s">
        <v>33</v>
      </c>
      <c r="H39" s="23" t="s">
        <v>198</v>
      </c>
      <c r="I39" s="14">
        <f t="shared" si="3"/>
        <v>46.89</v>
      </c>
      <c r="J39" s="14">
        <v>46.89</v>
      </c>
      <c r="K39" s="14"/>
      <c r="L39" s="14"/>
      <c r="M39" s="14"/>
      <c r="N39" s="21" t="s">
        <v>199</v>
      </c>
      <c r="O39" s="28" t="s">
        <v>200</v>
      </c>
      <c r="P39" s="21" t="s">
        <v>214</v>
      </c>
      <c r="Q39" s="39" t="s">
        <v>38</v>
      </c>
      <c r="R39" s="39" t="s">
        <v>38</v>
      </c>
      <c r="S39" s="39" t="s">
        <v>39</v>
      </c>
      <c r="T39" s="39" t="s">
        <v>40</v>
      </c>
      <c r="U39" s="14"/>
    </row>
    <row r="40" s="4" customFormat="1" ht="91" customHeight="1" spans="1:21">
      <c r="A40" s="14">
        <v>33</v>
      </c>
      <c r="B40" s="20" t="s">
        <v>177</v>
      </c>
      <c r="C40" s="20" t="s">
        <v>29</v>
      </c>
      <c r="D40" s="22" t="s">
        <v>215</v>
      </c>
      <c r="E40" s="21" t="s">
        <v>216</v>
      </c>
      <c r="F40" s="22" t="s">
        <v>32</v>
      </c>
      <c r="G40" s="23" t="s">
        <v>165</v>
      </c>
      <c r="H40" s="23" t="s">
        <v>217</v>
      </c>
      <c r="I40" s="14">
        <f t="shared" si="3"/>
        <v>54.9</v>
      </c>
      <c r="J40" s="14">
        <v>54.9</v>
      </c>
      <c r="K40" s="14"/>
      <c r="L40" s="14"/>
      <c r="M40" s="14"/>
      <c r="N40" s="21" t="s">
        <v>218</v>
      </c>
      <c r="O40" s="28" t="s">
        <v>219</v>
      </c>
      <c r="P40" s="15" t="s">
        <v>220</v>
      </c>
      <c r="Q40" s="39" t="s">
        <v>38</v>
      </c>
      <c r="R40" s="39" t="s">
        <v>38</v>
      </c>
      <c r="S40" s="39" t="s">
        <v>39</v>
      </c>
      <c r="T40" s="39" t="s">
        <v>40</v>
      </c>
      <c r="U40" s="14"/>
    </row>
    <row r="41" s="4" customFormat="1" ht="91" customHeight="1" spans="1:21">
      <c r="A41" s="14">
        <v>34</v>
      </c>
      <c r="B41" s="20" t="s">
        <v>28</v>
      </c>
      <c r="C41" s="20" t="s">
        <v>29</v>
      </c>
      <c r="D41" s="15" t="s">
        <v>221</v>
      </c>
      <c r="E41" s="21" t="s">
        <v>222</v>
      </c>
      <c r="F41" s="22" t="s">
        <v>32</v>
      </c>
      <c r="G41" s="23" t="s">
        <v>172</v>
      </c>
      <c r="H41" s="23" t="s">
        <v>223</v>
      </c>
      <c r="I41" s="14">
        <v>81</v>
      </c>
      <c r="J41" s="14">
        <v>81</v>
      </c>
      <c r="K41" s="14"/>
      <c r="L41" s="14"/>
      <c r="M41" s="14"/>
      <c r="N41" s="21" t="s">
        <v>174</v>
      </c>
      <c r="O41" s="28" t="s">
        <v>224</v>
      </c>
      <c r="P41" s="21" t="s">
        <v>225</v>
      </c>
      <c r="Q41" s="39" t="s">
        <v>38</v>
      </c>
      <c r="R41" s="39" t="s">
        <v>38</v>
      </c>
      <c r="S41" s="39" t="s">
        <v>39</v>
      </c>
      <c r="T41" s="39" t="s">
        <v>40</v>
      </c>
      <c r="U41" s="14"/>
    </row>
    <row r="42" s="4" customFormat="1" ht="91" customHeight="1" spans="1:21">
      <c r="A42" s="14">
        <v>35</v>
      </c>
      <c r="B42" s="20" t="s">
        <v>177</v>
      </c>
      <c r="C42" s="20" t="s">
        <v>29</v>
      </c>
      <c r="D42" s="26" t="s">
        <v>226</v>
      </c>
      <c r="E42" s="23" t="s">
        <v>227</v>
      </c>
      <c r="F42" s="22" t="s">
        <v>32</v>
      </c>
      <c r="G42" s="23" t="s">
        <v>191</v>
      </c>
      <c r="H42" s="23" t="s">
        <v>228</v>
      </c>
      <c r="I42" s="14">
        <v>20.5</v>
      </c>
      <c r="J42" s="14">
        <v>20.5</v>
      </c>
      <c r="K42" s="14"/>
      <c r="L42" s="14"/>
      <c r="M42" s="14"/>
      <c r="N42" s="21" t="s">
        <v>193</v>
      </c>
      <c r="O42" s="23" t="s">
        <v>229</v>
      </c>
      <c r="P42" s="23" t="s">
        <v>230</v>
      </c>
      <c r="Q42" s="39" t="s">
        <v>38</v>
      </c>
      <c r="R42" s="39" t="s">
        <v>38</v>
      </c>
      <c r="S42" s="39" t="s">
        <v>39</v>
      </c>
      <c r="T42" s="39" t="s">
        <v>40</v>
      </c>
      <c r="U42" s="14"/>
    </row>
    <row r="43" s="4" customFormat="1" ht="91" customHeight="1" spans="1:21">
      <c r="A43" s="14">
        <v>36</v>
      </c>
      <c r="B43" s="20" t="s">
        <v>177</v>
      </c>
      <c r="C43" s="20" t="s">
        <v>29</v>
      </c>
      <c r="D43" s="27" t="s">
        <v>231</v>
      </c>
      <c r="E43" s="21" t="s">
        <v>232</v>
      </c>
      <c r="F43" s="22" t="s">
        <v>32</v>
      </c>
      <c r="G43" s="23" t="s">
        <v>180</v>
      </c>
      <c r="H43" s="23" t="s">
        <v>233</v>
      </c>
      <c r="I43" s="14">
        <v>162</v>
      </c>
      <c r="J43" s="14">
        <v>162</v>
      </c>
      <c r="K43" s="14"/>
      <c r="L43" s="14"/>
      <c r="M43" s="14"/>
      <c r="N43" s="21" t="s">
        <v>234</v>
      </c>
      <c r="O43" s="28" t="s">
        <v>235</v>
      </c>
      <c r="P43" s="21" t="s">
        <v>236</v>
      </c>
      <c r="Q43" s="39" t="s">
        <v>38</v>
      </c>
      <c r="R43" s="39" t="s">
        <v>38</v>
      </c>
      <c r="S43" s="39" t="s">
        <v>39</v>
      </c>
      <c r="T43" s="39" t="s">
        <v>40</v>
      </c>
      <c r="U43" s="14"/>
    </row>
    <row r="44" s="4" customFormat="1" ht="91" customHeight="1" spans="1:21">
      <c r="A44" s="14">
        <v>37</v>
      </c>
      <c r="B44" s="20" t="s">
        <v>177</v>
      </c>
      <c r="C44" s="20" t="s">
        <v>29</v>
      </c>
      <c r="D44" s="15" t="s">
        <v>237</v>
      </c>
      <c r="E44" s="25" t="s">
        <v>238</v>
      </c>
      <c r="F44" s="22" t="s">
        <v>32</v>
      </c>
      <c r="G44" s="23" t="s">
        <v>239</v>
      </c>
      <c r="H44" s="23" t="s">
        <v>240</v>
      </c>
      <c r="I44" s="14">
        <f t="shared" ref="I44:I47" si="4">SUM(J44:M44)</f>
        <v>6.5</v>
      </c>
      <c r="J44" s="14">
        <v>6.5</v>
      </c>
      <c r="K44" s="14"/>
      <c r="L44" s="14"/>
      <c r="M44" s="14"/>
      <c r="N44" s="21" t="s">
        <v>241</v>
      </c>
      <c r="O44" s="21" t="s">
        <v>242</v>
      </c>
      <c r="P44" s="21" t="s">
        <v>243</v>
      </c>
      <c r="Q44" s="39" t="s">
        <v>38</v>
      </c>
      <c r="R44" s="39" t="s">
        <v>38</v>
      </c>
      <c r="S44" s="39" t="s">
        <v>244</v>
      </c>
      <c r="T44" s="39" t="s">
        <v>244</v>
      </c>
      <c r="U44" s="14"/>
    </row>
    <row r="45" s="4" customFormat="1" ht="92" customHeight="1" spans="1:21">
      <c r="A45" s="14">
        <v>38</v>
      </c>
      <c r="B45" s="20" t="s">
        <v>177</v>
      </c>
      <c r="C45" s="20" t="s">
        <v>29</v>
      </c>
      <c r="D45" s="24" t="s">
        <v>245</v>
      </c>
      <c r="E45" s="25" t="s">
        <v>246</v>
      </c>
      <c r="F45" s="22" t="s">
        <v>32</v>
      </c>
      <c r="G45" s="23" t="s">
        <v>239</v>
      </c>
      <c r="H45" s="23" t="s">
        <v>247</v>
      </c>
      <c r="I45" s="14">
        <f t="shared" si="4"/>
        <v>162</v>
      </c>
      <c r="J45" s="14">
        <v>162</v>
      </c>
      <c r="K45" s="14"/>
      <c r="L45" s="14"/>
      <c r="M45" s="14"/>
      <c r="N45" s="21" t="s">
        <v>241</v>
      </c>
      <c r="O45" s="21" t="s">
        <v>248</v>
      </c>
      <c r="P45" s="21" t="s">
        <v>249</v>
      </c>
      <c r="Q45" s="39" t="s">
        <v>38</v>
      </c>
      <c r="R45" s="39" t="s">
        <v>38</v>
      </c>
      <c r="S45" s="39" t="s">
        <v>244</v>
      </c>
      <c r="T45" s="39" t="s">
        <v>244</v>
      </c>
      <c r="U45" s="14"/>
    </row>
    <row r="46" s="4" customFormat="1" ht="91" customHeight="1" spans="1:21">
      <c r="A46" s="14">
        <v>39</v>
      </c>
      <c r="B46" s="20" t="s">
        <v>177</v>
      </c>
      <c r="C46" s="20" t="s">
        <v>29</v>
      </c>
      <c r="D46" s="24" t="s">
        <v>250</v>
      </c>
      <c r="E46" s="25" t="s">
        <v>251</v>
      </c>
      <c r="F46" s="22" t="s">
        <v>32</v>
      </c>
      <c r="G46" s="23" t="s">
        <v>239</v>
      </c>
      <c r="H46" s="23" t="s">
        <v>252</v>
      </c>
      <c r="I46" s="14">
        <f t="shared" si="4"/>
        <v>189</v>
      </c>
      <c r="J46" s="14">
        <v>189</v>
      </c>
      <c r="K46" s="14"/>
      <c r="L46" s="14"/>
      <c r="M46" s="14"/>
      <c r="N46" s="21" t="s">
        <v>241</v>
      </c>
      <c r="O46" s="21" t="s">
        <v>253</v>
      </c>
      <c r="P46" s="21" t="s">
        <v>254</v>
      </c>
      <c r="Q46" s="39" t="s">
        <v>38</v>
      </c>
      <c r="R46" s="39" t="s">
        <v>38</v>
      </c>
      <c r="S46" s="39" t="s">
        <v>244</v>
      </c>
      <c r="T46" s="39" t="s">
        <v>244</v>
      </c>
      <c r="U46" s="14"/>
    </row>
    <row r="47" s="4" customFormat="1" ht="91" customHeight="1" spans="1:21">
      <c r="A47" s="14">
        <v>40</v>
      </c>
      <c r="B47" s="20" t="s">
        <v>177</v>
      </c>
      <c r="C47" s="20" t="s">
        <v>29</v>
      </c>
      <c r="D47" s="15" t="s">
        <v>255</v>
      </c>
      <c r="E47" s="21" t="s">
        <v>256</v>
      </c>
      <c r="F47" s="22" t="s">
        <v>32</v>
      </c>
      <c r="G47" s="23" t="s">
        <v>141</v>
      </c>
      <c r="H47" s="23" t="s">
        <v>159</v>
      </c>
      <c r="I47" s="14">
        <f t="shared" si="4"/>
        <v>143.2</v>
      </c>
      <c r="J47" s="14">
        <v>143.2</v>
      </c>
      <c r="K47" s="14"/>
      <c r="L47" s="14"/>
      <c r="M47" s="14"/>
      <c r="N47" s="21" t="s">
        <v>257</v>
      </c>
      <c r="O47" s="28" t="s">
        <v>258</v>
      </c>
      <c r="P47" s="21" t="s">
        <v>259</v>
      </c>
      <c r="Q47" s="39" t="s">
        <v>38</v>
      </c>
      <c r="R47" s="39" t="s">
        <v>38</v>
      </c>
      <c r="S47" s="39" t="s">
        <v>39</v>
      </c>
      <c r="T47" s="39" t="s">
        <v>40</v>
      </c>
      <c r="U47" s="14"/>
    </row>
    <row r="48" s="4" customFormat="1" ht="91" customHeight="1" spans="1:21">
      <c r="A48" s="14">
        <v>41</v>
      </c>
      <c r="B48" s="20" t="s">
        <v>177</v>
      </c>
      <c r="C48" s="20" t="s">
        <v>29</v>
      </c>
      <c r="D48" s="15" t="s">
        <v>260</v>
      </c>
      <c r="E48" s="21" t="s">
        <v>261</v>
      </c>
      <c r="F48" s="22" t="s">
        <v>262</v>
      </c>
      <c r="G48" s="23" t="s">
        <v>263</v>
      </c>
      <c r="H48" s="23" t="s">
        <v>263</v>
      </c>
      <c r="I48" s="14">
        <f t="shared" ref="I48:I72" si="5">SUM(J48:M48)</f>
        <v>640</v>
      </c>
      <c r="J48" s="14"/>
      <c r="K48" s="14">
        <v>640</v>
      </c>
      <c r="L48" s="14"/>
      <c r="M48" s="14"/>
      <c r="N48" s="21" t="s">
        <v>264</v>
      </c>
      <c r="O48" s="28" t="s">
        <v>265</v>
      </c>
      <c r="P48" s="21" t="s">
        <v>266</v>
      </c>
      <c r="Q48" s="39" t="s">
        <v>267</v>
      </c>
      <c r="R48" s="39" t="s">
        <v>267</v>
      </c>
      <c r="S48" s="39" t="s">
        <v>244</v>
      </c>
      <c r="T48" s="39" t="s">
        <v>244</v>
      </c>
      <c r="U48" s="14"/>
    </row>
    <row r="49" s="4" customFormat="1" ht="91" customHeight="1" spans="1:21">
      <c r="A49" s="14">
        <v>42</v>
      </c>
      <c r="B49" s="20" t="s">
        <v>177</v>
      </c>
      <c r="C49" s="20" t="s">
        <v>29</v>
      </c>
      <c r="D49" s="22" t="s">
        <v>268</v>
      </c>
      <c r="E49" s="25" t="s">
        <v>269</v>
      </c>
      <c r="F49" s="22" t="s">
        <v>270</v>
      </c>
      <c r="G49" s="23" t="s">
        <v>271</v>
      </c>
      <c r="H49" s="23" t="s">
        <v>271</v>
      </c>
      <c r="I49" s="14">
        <f t="shared" si="5"/>
        <v>79.68</v>
      </c>
      <c r="J49" s="14"/>
      <c r="K49" s="36">
        <v>79.68</v>
      </c>
      <c r="L49" s="14"/>
      <c r="M49" s="14"/>
      <c r="N49" s="28" t="s">
        <v>264</v>
      </c>
      <c r="O49" s="28" t="s">
        <v>272</v>
      </c>
      <c r="P49" s="28" t="s">
        <v>273</v>
      </c>
      <c r="Q49" s="39" t="s">
        <v>267</v>
      </c>
      <c r="R49" s="39" t="s">
        <v>267</v>
      </c>
      <c r="S49" s="39" t="s">
        <v>244</v>
      </c>
      <c r="T49" s="39" t="s">
        <v>244</v>
      </c>
      <c r="U49" s="14"/>
    </row>
    <row r="50" s="4" customFormat="1" ht="91" customHeight="1" spans="1:21">
      <c r="A50" s="14">
        <v>43</v>
      </c>
      <c r="B50" s="20" t="s">
        <v>177</v>
      </c>
      <c r="C50" s="20" t="s">
        <v>29</v>
      </c>
      <c r="D50" s="22" t="s">
        <v>274</v>
      </c>
      <c r="E50" s="25" t="s">
        <v>275</v>
      </c>
      <c r="F50" s="22" t="s">
        <v>276</v>
      </c>
      <c r="G50" s="23" t="s">
        <v>87</v>
      </c>
      <c r="H50" s="23" t="s">
        <v>277</v>
      </c>
      <c r="I50" s="14">
        <f t="shared" si="5"/>
        <v>21.5</v>
      </c>
      <c r="J50" s="36">
        <v>21.5</v>
      </c>
      <c r="K50" s="14"/>
      <c r="L50" s="14"/>
      <c r="M50" s="14"/>
      <c r="N50" s="28" t="s">
        <v>278</v>
      </c>
      <c r="O50" s="28" t="s">
        <v>279</v>
      </c>
      <c r="P50" s="28" t="s">
        <v>280</v>
      </c>
      <c r="Q50" s="39" t="s">
        <v>267</v>
      </c>
      <c r="R50" s="39" t="s">
        <v>267</v>
      </c>
      <c r="S50" s="39" t="s">
        <v>244</v>
      </c>
      <c r="T50" s="39" t="s">
        <v>244</v>
      </c>
      <c r="U50" s="14"/>
    </row>
    <row r="51" s="4" customFormat="1" ht="91" customHeight="1" spans="1:21">
      <c r="A51" s="14">
        <v>44</v>
      </c>
      <c r="B51" s="20" t="s">
        <v>177</v>
      </c>
      <c r="C51" s="20" t="s">
        <v>29</v>
      </c>
      <c r="D51" s="22" t="s">
        <v>281</v>
      </c>
      <c r="E51" s="25" t="s">
        <v>282</v>
      </c>
      <c r="F51" s="22" t="s">
        <v>262</v>
      </c>
      <c r="G51" s="23" t="s">
        <v>87</v>
      </c>
      <c r="H51" s="23" t="s">
        <v>283</v>
      </c>
      <c r="I51" s="14">
        <f t="shared" si="5"/>
        <v>240</v>
      </c>
      <c r="J51" s="37">
        <v>240</v>
      </c>
      <c r="K51" s="14"/>
      <c r="L51" s="14"/>
      <c r="M51" s="14"/>
      <c r="N51" s="28" t="s">
        <v>278</v>
      </c>
      <c r="O51" s="25" t="s">
        <v>284</v>
      </c>
      <c r="P51" s="25" t="s">
        <v>285</v>
      </c>
      <c r="Q51" s="39" t="s">
        <v>267</v>
      </c>
      <c r="R51" s="39" t="s">
        <v>267</v>
      </c>
      <c r="S51" s="39" t="s">
        <v>244</v>
      </c>
      <c r="T51" s="39" t="s">
        <v>244</v>
      </c>
      <c r="U51" s="14"/>
    </row>
    <row r="52" s="4" customFormat="1" ht="83" customHeight="1" spans="1:21">
      <c r="A52" s="14">
        <v>45</v>
      </c>
      <c r="B52" s="20" t="s">
        <v>177</v>
      </c>
      <c r="C52" s="20" t="s">
        <v>29</v>
      </c>
      <c r="D52" s="15" t="s">
        <v>286</v>
      </c>
      <c r="E52" s="28" t="s">
        <v>287</v>
      </c>
      <c r="F52" s="22" t="s">
        <v>288</v>
      </c>
      <c r="G52" s="23" t="s">
        <v>289</v>
      </c>
      <c r="H52" s="23" t="s">
        <v>290</v>
      </c>
      <c r="I52" s="14">
        <f t="shared" si="5"/>
        <v>158.69</v>
      </c>
      <c r="J52" s="36">
        <v>158.69</v>
      </c>
      <c r="K52" s="14"/>
      <c r="L52" s="14"/>
      <c r="M52" s="14"/>
      <c r="N52" s="21" t="s">
        <v>291</v>
      </c>
      <c r="O52" s="28" t="s">
        <v>292</v>
      </c>
      <c r="P52" s="28" t="s">
        <v>293</v>
      </c>
      <c r="Q52" s="39" t="s">
        <v>267</v>
      </c>
      <c r="R52" s="39" t="s">
        <v>267</v>
      </c>
      <c r="S52" s="39" t="s">
        <v>244</v>
      </c>
      <c r="T52" s="39" t="s">
        <v>244</v>
      </c>
      <c r="U52" s="14"/>
    </row>
    <row r="53" s="4" customFormat="1" ht="83" customHeight="1" spans="1:21">
      <c r="A53" s="14">
        <v>46</v>
      </c>
      <c r="B53" s="20" t="s">
        <v>177</v>
      </c>
      <c r="C53" s="20" t="s">
        <v>29</v>
      </c>
      <c r="D53" s="22" t="s">
        <v>294</v>
      </c>
      <c r="E53" s="21" t="s">
        <v>295</v>
      </c>
      <c r="F53" s="22" t="s">
        <v>296</v>
      </c>
      <c r="G53" s="23" t="s">
        <v>165</v>
      </c>
      <c r="H53" s="29" t="s">
        <v>297</v>
      </c>
      <c r="I53" s="14">
        <f t="shared" si="5"/>
        <v>20</v>
      </c>
      <c r="J53" s="14">
        <v>20</v>
      </c>
      <c r="K53" s="14"/>
      <c r="L53" s="14"/>
      <c r="M53" s="14"/>
      <c r="N53" s="28" t="s">
        <v>298</v>
      </c>
      <c r="O53" s="21" t="s">
        <v>299</v>
      </c>
      <c r="P53" s="21" t="s">
        <v>300</v>
      </c>
      <c r="Q53" s="39" t="s">
        <v>267</v>
      </c>
      <c r="R53" s="39" t="s">
        <v>267</v>
      </c>
      <c r="S53" s="39" t="s">
        <v>244</v>
      </c>
      <c r="T53" s="39" t="s">
        <v>244</v>
      </c>
      <c r="U53" s="14"/>
    </row>
    <row r="54" s="4" customFormat="1" ht="83" customHeight="1" spans="1:21">
      <c r="A54" s="14">
        <v>47</v>
      </c>
      <c r="B54" s="20" t="s">
        <v>177</v>
      </c>
      <c r="C54" s="20" t="s">
        <v>29</v>
      </c>
      <c r="D54" s="22" t="s">
        <v>301</v>
      </c>
      <c r="E54" s="21" t="s">
        <v>302</v>
      </c>
      <c r="F54" s="22" t="s">
        <v>303</v>
      </c>
      <c r="G54" s="23" t="s">
        <v>158</v>
      </c>
      <c r="H54" s="29" t="s">
        <v>304</v>
      </c>
      <c r="I54" s="14">
        <f t="shared" si="5"/>
        <v>65</v>
      </c>
      <c r="J54" s="14">
        <v>65</v>
      </c>
      <c r="K54" s="14"/>
      <c r="L54" s="14"/>
      <c r="M54" s="14"/>
      <c r="N54" s="28" t="s">
        <v>305</v>
      </c>
      <c r="O54" s="28" t="s">
        <v>306</v>
      </c>
      <c r="P54" s="21" t="s">
        <v>307</v>
      </c>
      <c r="Q54" s="39" t="s">
        <v>267</v>
      </c>
      <c r="R54" s="39" t="s">
        <v>267</v>
      </c>
      <c r="S54" s="39" t="s">
        <v>244</v>
      </c>
      <c r="T54" s="39" t="s">
        <v>244</v>
      </c>
      <c r="U54" s="14"/>
    </row>
    <row r="55" s="4" customFormat="1" ht="83" customHeight="1" spans="1:21">
      <c r="A55" s="14">
        <v>48</v>
      </c>
      <c r="B55" s="20" t="s">
        <v>177</v>
      </c>
      <c r="C55" s="20" t="s">
        <v>29</v>
      </c>
      <c r="D55" s="30" t="s">
        <v>308</v>
      </c>
      <c r="E55" s="21" t="s">
        <v>309</v>
      </c>
      <c r="F55" s="22" t="s">
        <v>310</v>
      </c>
      <c r="G55" s="23" t="s">
        <v>141</v>
      </c>
      <c r="H55" s="29" t="s">
        <v>159</v>
      </c>
      <c r="I55" s="14">
        <f t="shared" si="5"/>
        <v>128.57</v>
      </c>
      <c r="J55" s="14">
        <v>128.57</v>
      </c>
      <c r="K55" s="14"/>
      <c r="L55" s="14"/>
      <c r="M55" s="14"/>
      <c r="N55" s="28" t="s">
        <v>311</v>
      </c>
      <c r="O55" s="21" t="s">
        <v>312</v>
      </c>
      <c r="P55" s="21" t="s">
        <v>313</v>
      </c>
      <c r="Q55" s="39" t="s">
        <v>267</v>
      </c>
      <c r="R55" s="39" t="s">
        <v>267</v>
      </c>
      <c r="S55" s="39" t="s">
        <v>244</v>
      </c>
      <c r="T55" s="39" t="s">
        <v>244</v>
      </c>
      <c r="U55" s="14"/>
    </row>
    <row r="56" s="4" customFormat="1" ht="83" customHeight="1" spans="1:21">
      <c r="A56" s="14">
        <v>49</v>
      </c>
      <c r="B56" s="20" t="s">
        <v>177</v>
      </c>
      <c r="C56" s="20" t="s">
        <v>29</v>
      </c>
      <c r="D56" s="22" t="s">
        <v>314</v>
      </c>
      <c r="E56" s="21" t="s">
        <v>315</v>
      </c>
      <c r="F56" s="22" t="s">
        <v>316</v>
      </c>
      <c r="G56" s="23" t="s">
        <v>172</v>
      </c>
      <c r="H56" s="29" t="s">
        <v>317</v>
      </c>
      <c r="I56" s="14">
        <f t="shared" si="5"/>
        <v>112</v>
      </c>
      <c r="J56" s="14">
        <v>112</v>
      </c>
      <c r="K56" s="14"/>
      <c r="L56" s="14"/>
      <c r="M56" s="14"/>
      <c r="N56" s="28" t="s">
        <v>318</v>
      </c>
      <c r="O56" s="21" t="s">
        <v>319</v>
      </c>
      <c r="P56" s="21" t="s">
        <v>320</v>
      </c>
      <c r="Q56" s="39" t="s">
        <v>267</v>
      </c>
      <c r="R56" s="39" t="s">
        <v>267</v>
      </c>
      <c r="S56" s="39" t="s">
        <v>244</v>
      </c>
      <c r="T56" s="39" t="s">
        <v>244</v>
      </c>
      <c r="U56" s="14"/>
    </row>
    <row r="57" s="4" customFormat="1" ht="83" customHeight="1" spans="1:21">
      <c r="A57" s="14">
        <v>50</v>
      </c>
      <c r="B57" s="20" t="s">
        <v>177</v>
      </c>
      <c r="C57" s="20" t="s">
        <v>29</v>
      </c>
      <c r="D57" s="30" t="s">
        <v>321</v>
      </c>
      <c r="E57" s="31" t="s">
        <v>322</v>
      </c>
      <c r="F57" s="22" t="s">
        <v>323</v>
      </c>
      <c r="G57" s="23" t="s">
        <v>324</v>
      </c>
      <c r="H57" s="29" t="s">
        <v>325</v>
      </c>
      <c r="I57" s="14">
        <f t="shared" si="5"/>
        <v>49.68</v>
      </c>
      <c r="J57" s="32">
        <v>49.68</v>
      </c>
      <c r="K57" s="14"/>
      <c r="L57" s="14"/>
      <c r="M57" s="14"/>
      <c r="N57" s="28" t="s">
        <v>326</v>
      </c>
      <c r="O57" s="28" t="s">
        <v>327</v>
      </c>
      <c r="P57" s="28" t="s">
        <v>328</v>
      </c>
      <c r="Q57" s="39" t="s">
        <v>267</v>
      </c>
      <c r="R57" s="39" t="s">
        <v>267</v>
      </c>
      <c r="S57" s="39" t="s">
        <v>244</v>
      </c>
      <c r="T57" s="39" t="s">
        <v>244</v>
      </c>
      <c r="U57" s="14"/>
    </row>
    <row r="58" s="4" customFormat="1" ht="83" customHeight="1" spans="1:21">
      <c r="A58" s="14">
        <v>51</v>
      </c>
      <c r="B58" s="20" t="s">
        <v>177</v>
      </c>
      <c r="C58" s="20" t="s">
        <v>29</v>
      </c>
      <c r="D58" s="15" t="s">
        <v>329</v>
      </c>
      <c r="E58" s="31" t="s">
        <v>330</v>
      </c>
      <c r="F58" s="22" t="s">
        <v>331</v>
      </c>
      <c r="G58" s="23" t="s">
        <v>239</v>
      </c>
      <c r="H58" s="23" t="s">
        <v>332</v>
      </c>
      <c r="I58" s="14">
        <f t="shared" si="5"/>
        <v>95</v>
      </c>
      <c r="J58" s="32">
        <v>95</v>
      </c>
      <c r="K58" s="14"/>
      <c r="L58" s="14"/>
      <c r="M58" s="14"/>
      <c r="N58" s="21" t="s">
        <v>333</v>
      </c>
      <c r="O58" s="21" t="s">
        <v>334</v>
      </c>
      <c r="P58" s="31" t="s">
        <v>335</v>
      </c>
      <c r="Q58" s="39" t="s">
        <v>267</v>
      </c>
      <c r="R58" s="39" t="s">
        <v>267</v>
      </c>
      <c r="S58" s="39" t="s">
        <v>244</v>
      </c>
      <c r="T58" s="39" t="s">
        <v>244</v>
      </c>
      <c r="U58" s="14"/>
    </row>
    <row r="59" s="4" customFormat="1" ht="83" customHeight="1" spans="1:21">
      <c r="A59" s="14">
        <v>52</v>
      </c>
      <c r="B59" s="20" t="s">
        <v>177</v>
      </c>
      <c r="C59" s="20" t="s">
        <v>29</v>
      </c>
      <c r="D59" s="15" t="s">
        <v>336</v>
      </c>
      <c r="E59" s="21" t="s">
        <v>337</v>
      </c>
      <c r="F59" s="22" t="s">
        <v>338</v>
      </c>
      <c r="G59" s="23" t="s">
        <v>141</v>
      </c>
      <c r="H59" s="23" t="s">
        <v>339</v>
      </c>
      <c r="I59" s="14">
        <f t="shared" si="5"/>
        <v>36</v>
      </c>
      <c r="J59" s="14">
        <v>36</v>
      </c>
      <c r="K59" s="14"/>
      <c r="L59" s="14"/>
      <c r="M59" s="14"/>
      <c r="N59" s="21" t="s">
        <v>311</v>
      </c>
      <c r="O59" s="21" t="s">
        <v>340</v>
      </c>
      <c r="P59" s="21" t="s">
        <v>341</v>
      </c>
      <c r="Q59" s="39" t="s">
        <v>267</v>
      </c>
      <c r="R59" s="39" t="s">
        <v>267</v>
      </c>
      <c r="S59" s="39" t="s">
        <v>244</v>
      </c>
      <c r="T59" s="39" t="s">
        <v>244</v>
      </c>
      <c r="U59" s="14"/>
    </row>
    <row r="60" s="4" customFormat="1" ht="79" customHeight="1" spans="1:21">
      <c r="A60" s="14">
        <v>53</v>
      </c>
      <c r="B60" s="20" t="s">
        <v>177</v>
      </c>
      <c r="C60" s="20" t="s">
        <v>29</v>
      </c>
      <c r="D60" s="15" t="s">
        <v>342</v>
      </c>
      <c r="E60" s="21" t="s">
        <v>343</v>
      </c>
      <c r="F60" s="22" t="s">
        <v>344</v>
      </c>
      <c r="G60" s="23" t="s">
        <v>263</v>
      </c>
      <c r="H60" s="23" t="s">
        <v>263</v>
      </c>
      <c r="I60" s="14">
        <f t="shared" si="5"/>
        <v>509.03</v>
      </c>
      <c r="J60" s="14"/>
      <c r="K60" s="14"/>
      <c r="L60" s="14"/>
      <c r="M60" s="14">
        <v>509.03</v>
      </c>
      <c r="N60" s="21" t="s">
        <v>345</v>
      </c>
      <c r="O60" s="28" t="s">
        <v>346</v>
      </c>
      <c r="P60" s="28" t="s">
        <v>347</v>
      </c>
      <c r="Q60" s="39" t="s">
        <v>267</v>
      </c>
      <c r="R60" s="39" t="s">
        <v>267</v>
      </c>
      <c r="S60" s="39" t="s">
        <v>244</v>
      </c>
      <c r="T60" s="39" t="s">
        <v>244</v>
      </c>
      <c r="U60" s="14"/>
    </row>
    <row r="61" s="4" customFormat="1" ht="79" customHeight="1" spans="1:21">
      <c r="A61" s="14">
        <v>54</v>
      </c>
      <c r="B61" s="20" t="s">
        <v>177</v>
      </c>
      <c r="C61" s="20" t="s">
        <v>29</v>
      </c>
      <c r="D61" s="15" t="s">
        <v>348</v>
      </c>
      <c r="E61" s="15" t="s">
        <v>349</v>
      </c>
      <c r="F61" s="22" t="s">
        <v>350</v>
      </c>
      <c r="G61" s="23" t="s">
        <v>180</v>
      </c>
      <c r="H61" s="23" t="s">
        <v>233</v>
      </c>
      <c r="I61" s="14">
        <f t="shared" si="5"/>
        <v>442.57</v>
      </c>
      <c r="J61" s="14">
        <v>442.57</v>
      </c>
      <c r="K61" s="14"/>
      <c r="L61" s="14"/>
      <c r="M61" s="14"/>
      <c r="N61" s="21" t="s">
        <v>351</v>
      </c>
      <c r="O61" s="28" t="s">
        <v>352</v>
      </c>
      <c r="P61" s="21" t="s">
        <v>236</v>
      </c>
      <c r="Q61" s="39" t="s">
        <v>38</v>
      </c>
      <c r="R61" s="39" t="s">
        <v>38</v>
      </c>
      <c r="S61" s="39" t="s">
        <v>353</v>
      </c>
      <c r="T61" s="39" t="s">
        <v>353</v>
      </c>
      <c r="U61" s="14"/>
    </row>
    <row r="62" s="4" customFormat="1" ht="79" customHeight="1" spans="1:21">
      <c r="A62" s="14">
        <v>55</v>
      </c>
      <c r="B62" s="20" t="s">
        <v>177</v>
      </c>
      <c r="C62" s="20" t="s">
        <v>29</v>
      </c>
      <c r="D62" s="15" t="s">
        <v>354</v>
      </c>
      <c r="E62" s="21" t="s">
        <v>355</v>
      </c>
      <c r="F62" s="22" t="s">
        <v>356</v>
      </c>
      <c r="G62" s="23" t="s">
        <v>172</v>
      </c>
      <c r="H62" s="23" t="s">
        <v>357</v>
      </c>
      <c r="I62" s="14">
        <f t="shared" si="5"/>
        <v>94</v>
      </c>
      <c r="J62" s="14">
        <v>94</v>
      </c>
      <c r="K62" s="14"/>
      <c r="L62" s="14"/>
      <c r="M62" s="14"/>
      <c r="N62" s="21" t="s">
        <v>358</v>
      </c>
      <c r="O62" s="28" t="s">
        <v>359</v>
      </c>
      <c r="P62" s="15" t="s">
        <v>360</v>
      </c>
      <c r="Q62" s="39" t="s">
        <v>38</v>
      </c>
      <c r="R62" s="39" t="s">
        <v>38</v>
      </c>
      <c r="S62" s="39" t="s">
        <v>353</v>
      </c>
      <c r="T62" s="39" t="s">
        <v>353</v>
      </c>
      <c r="U62" s="14"/>
    </row>
    <row r="63" s="4" customFormat="1" ht="79" customHeight="1" spans="1:21">
      <c r="A63" s="14">
        <v>56</v>
      </c>
      <c r="B63" s="20" t="s">
        <v>177</v>
      </c>
      <c r="C63" s="20" t="s">
        <v>29</v>
      </c>
      <c r="D63" s="15" t="s">
        <v>361</v>
      </c>
      <c r="E63" s="21" t="s">
        <v>362</v>
      </c>
      <c r="F63" s="22" t="s">
        <v>363</v>
      </c>
      <c r="G63" s="23" t="s">
        <v>165</v>
      </c>
      <c r="H63" s="23" t="s">
        <v>364</v>
      </c>
      <c r="I63" s="14">
        <f t="shared" si="5"/>
        <v>30</v>
      </c>
      <c r="J63" s="14">
        <v>30</v>
      </c>
      <c r="K63" s="14"/>
      <c r="L63" s="14"/>
      <c r="M63" s="14"/>
      <c r="N63" s="21" t="s">
        <v>365</v>
      </c>
      <c r="O63" s="28" t="s">
        <v>366</v>
      </c>
      <c r="P63" s="15" t="s">
        <v>367</v>
      </c>
      <c r="Q63" s="39" t="s">
        <v>38</v>
      </c>
      <c r="R63" s="39" t="s">
        <v>38</v>
      </c>
      <c r="S63" s="39" t="s">
        <v>353</v>
      </c>
      <c r="T63" s="39" t="s">
        <v>353</v>
      </c>
      <c r="U63" s="14"/>
    </row>
    <row r="64" s="4" customFormat="1" ht="138" customHeight="1" spans="1:21">
      <c r="A64" s="14">
        <v>57</v>
      </c>
      <c r="B64" s="20" t="s">
        <v>177</v>
      </c>
      <c r="C64" s="20" t="s">
        <v>29</v>
      </c>
      <c r="D64" s="15" t="s">
        <v>368</v>
      </c>
      <c r="E64" s="21" t="s">
        <v>369</v>
      </c>
      <c r="F64" s="22" t="s">
        <v>370</v>
      </c>
      <c r="G64" s="23" t="s">
        <v>172</v>
      </c>
      <c r="H64" s="23" t="s">
        <v>371</v>
      </c>
      <c r="I64" s="14">
        <f t="shared" si="5"/>
        <v>13.98</v>
      </c>
      <c r="J64" s="14">
        <v>13.98</v>
      </c>
      <c r="K64" s="14"/>
      <c r="L64" s="14"/>
      <c r="M64" s="14"/>
      <c r="N64" s="21" t="s">
        <v>358</v>
      </c>
      <c r="O64" s="28" t="s">
        <v>372</v>
      </c>
      <c r="P64" s="15" t="s">
        <v>373</v>
      </c>
      <c r="Q64" s="39" t="s">
        <v>38</v>
      </c>
      <c r="R64" s="39" t="s">
        <v>38</v>
      </c>
      <c r="S64" s="39" t="s">
        <v>353</v>
      </c>
      <c r="T64" s="39" t="s">
        <v>353</v>
      </c>
      <c r="U64" s="14"/>
    </row>
    <row r="65" s="4" customFormat="1" ht="101" customHeight="1" spans="1:21">
      <c r="A65" s="14">
        <v>58</v>
      </c>
      <c r="B65" s="20" t="s">
        <v>177</v>
      </c>
      <c r="C65" s="20" t="s">
        <v>29</v>
      </c>
      <c r="D65" s="15" t="s">
        <v>374</v>
      </c>
      <c r="E65" s="21" t="s">
        <v>375</v>
      </c>
      <c r="F65" s="22" t="s">
        <v>376</v>
      </c>
      <c r="G65" s="23" t="s">
        <v>165</v>
      </c>
      <c r="H65" s="23" t="s">
        <v>217</v>
      </c>
      <c r="I65" s="14">
        <f t="shared" si="5"/>
        <v>103</v>
      </c>
      <c r="J65" s="14">
        <v>103</v>
      </c>
      <c r="K65" s="14"/>
      <c r="L65" s="14"/>
      <c r="M65" s="14"/>
      <c r="N65" s="21" t="s">
        <v>365</v>
      </c>
      <c r="O65" s="28" t="s">
        <v>219</v>
      </c>
      <c r="P65" s="15" t="s">
        <v>220</v>
      </c>
      <c r="Q65" s="39" t="s">
        <v>38</v>
      </c>
      <c r="R65" s="39" t="s">
        <v>38</v>
      </c>
      <c r="S65" s="39" t="s">
        <v>353</v>
      </c>
      <c r="T65" s="39" t="s">
        <v>353</v>
      </c>
      <c r="U65" s="14"/>
    </row>
    <row r="66" s="4" customFormat="1" ht="101" customHeight="1" spans="1:21">
      <c r="A66" s="14">
        <v>59</v>
      </c>
      <c r="B66" s="20" t="s">
        <v>177</v>
      </c>
      <c r="C66" s="20" t="s">
        <v>29</v>
      </c>
      <c r="D66" s="15" t="s">
        <v>377</v>
      </c>
      <c r="E66" s="21" t="s">
        <v>378</v>
      </c>
      <c r="F66" s="30" t="s">
        <v>379</v>
      </c>
      <c r="G66" s="23" t="s">
        <v>180</v>
      </c>
      <c r="H66" s="23" t="s">
        <v>380</v>
      </c>
      <c r="I66" s="14">
        <f t="shared" si="5"/>
        <v>36.47</v>
      </c>
      <c r="J66" s="14">
        <v>36.47</v>
      </c>
      <c r="K66" s="14"/>
      <c r="L66" s="14"/>
      <c r="M66" s="14"/>
      <c r="N66" s="21" t="s">
        <v>351</v>
      </c>
      <c r="O66" s="28" t="s">
        <v>381</v>
      </c>
      <c r="P66" s="21" t="s">
        <v>236</v>
      </c>
      <c r="Q66" s="39" t="s">
        <v>38</v>
      </c>
      <c r="R66" s="39" t="s">
        <v>38</v>
      </c>
      <c r="S66" s="39" t="s">
        <v>353</v>
      </c>
      <c r="T66" s="39" t="s">
        <v>353</v>
      </c>
      <c r="U66" s="14"/>
    </row>
    <row r="67" s="4" customFormat="1" ht="101" customHeight="1" spans="1:21">
      <c r="A67" s="14">
        <v>60</v>
      </c>
      <c r="B67" s="20" t="s">
        <v>177</v>
      </c>
      <c r="C67" s="20" t="s">
        <v>29</v>
      </c>
      <c r="D67" s="15" t="s">
        <v>382</v>
      </c>
      <c r="E67" s="21" t="s">
        <v>378</v>
      </c>
      <c r="F67" s="30" t="s">
        <v>296</v>
      </c>
      <c r="G67" s="23" t="s">
        <v>180</v>
      </c>
      <c r="H67" s="23" t="s">
        <v>383</v>
      </c>
      <c r="I67" s="14">
        <f t="shared" si="5"/>
        <v>20</v>
      </c>
      <c r="J67" s="14">
        <v>20</v>
      </c>
      <c r="K67" s="14"/>
      <c r="L67" s="14"/>
      <c r="M67" s="14"/>
      <c r="N67" s="21" t="s">
        <v>351</v>
      </c>
      <c r="O67" s="28" t="s">
        <v>384</v>
      </c>
      <c r="P67" s="21" t="s">
        <v>236</v>
      </c>
      <c r="Q67" s="39" t="s">
        <v>38</v>
      </c>
      <c r="R67" s="39" t="s">
        <v>38</v>
      </c>
      <c r="S67" s="39" t="s">
        <v>353</v>
      </c>
      <c r="T67" s="39" t="s">
        <v>353</v>
      </c>
      <c r="U67" s="14"/>
    </row>
    <row r="68" s="4" customFormat="1" ht="101" customHeight="1" spans="1:21">
      <c r="A68" s="14">
        <v>61</v>
      </c>
      <c r="B68" s="20" t="s">
        <v>177</v>
      </c>
      <c r="C68" s="20" t="s">
        <v>29</v>
      </c>
      <c r="D68" s="15" t="s">
        <v>385</v>
      </c>
      <c r="E68" s="21" t="s">
        <v>386</v>
      </c>
      <c r="F68" s="30" t="s">
        <v>387</v>
      </c>
      <c r="G68" s="23" t="s">
        <v>87</v>
      </c>
      <c r="H68" s="23" t="s">
        <v>388</v>
      </c>
      <c r="I68" s="14">
        <f t="shared" si="5"/>
        <v>26.67</v>
      </c>
      <c r="J68" s="14">
        <v>26.67</v>
      </c>
      <c r="K68" s="14"/>
      <c r="L68" s="14"/>
      <c r="M68" s="14"/>
      <c r="N68" s="21" t="s">
        <v>389</v>
      </c>
      <c r="O68" s="28" t="s">
        <v>390</v>
      </c>
      <c r="P68" s="21" t="s">
        <v>391</v>
      </c>
      <c r="Q68" s="39" t="s">
        <v>38</v>
      </c>
      <c r="R68" s="39" t="s">
        <v>38</v>
      </c>
      <c r="S68" s="39" t="s">
        <v>353</v>
      </c>
      <c r="T68" s="39" t="s">
        <v>353</v>
      </c>
      <c r="U68" s="14"/>
    </row>
    <row r="69" s="4" customFormat="1" ht="101" customHeight="1" spans="1:21">
      <c r="A69" s="14">
        <v>62</v>
      </c>
      <c r="B69" s="20" t="s">
        <v>177</v>
      </c>
      <c r="C69" s="20" t="s">
        <v>29</v>
      </c>
      <c r="D69" s="15" t="s">
        <v>392</v>
      </c>
      <c r="E69" s="21" t="s">
        <v>393</v>
      </c>
      <c r="F69" s="30" t="s">
        <v>394</v>
      </c>
      <c r="G69" s="23" t="s">
        <v>70</v>
      </c>
      <c r="H69" s="23" t="s">
        <v>395</v>
      </c>
      <c r="I69" s="14">
        <f t="shared" si="5"/>
        <v>72.42</v>
      </c>
      <c r="J69" s="14">
        <v>72.42</v>
      </c>
      <c r="K69" s="14"/>
      <c r="L69" s="14"/>
      <c r="M69" s="14"/>
      <c r="N69" s="21" t="s">
        <v>396</v>
      </c>
      <c r="O69" s="28" t="s">
        <v>397</v>
      </c>
      <c r="P69" s="15" t="s">
        <v>206</v>
      </c>
      <c r="Q69" s="39" t="s">
        <v>38</v>
      </c>
      <c r="R69" s="39" t="s">
        <v>38</v>
      </c>
      <c r="S69" s="39" t="s">
        <v>353</v>
      </c>
      <c r="T69" s="39" t="s">
        <v>353</v>
      </c>
      <c r="U69" s="14"/>
    </row>
    <row r="70" s="4" customFormat="1" ht="101" customHeight="1" spans="1:21">
      <c r="A70" s="14">
        <v>63</v>
      </c>
      <c r="B70" s="20" t="s">
        <v>177</v>
      </c>
      <c r="C70" s="20" t="s">
        <v>29</v>
      </c>
      <c r="D70" s="15" t="s">
        <v>398</v>
      </c>
      <c r="E70" s="21" t="s">
        <v>399</v>
      </c>
      <c r="F70" s="30" t="s">
        <v>400</v>
      </c>
      <c r="G70" s="23" t="s">
        <v>70</v>
      </c>
      <c r="H70" s="23" t="s">
        <v>209</v>
      </c>
      <c r="I70" s="14">
        <f t="shared" si="5"/>
        <v>47.57</v>
      </c>
      <c r="J70" s="14">
        <v>47.57</v>
      </c>
      <c r="K70" s="14"/>
      <c r="L70" s="14"/>
      <c r="M70" s="14"/>
      <c r="N70" s="21" t="s">
        <v>396</v>
      </c>
      <c r="O70" s="28" t="s">
        <v>401</v>
      </c>
      <c r="P70" s="21" t="s">
        <v>402</v>
      </c>
      <c r="Q70" s="39" t="s">
        <v>38</v>
      </c>
      <c r="R70" s="39" t="s">
        <v>38</v>
      </c>
      <c r="S70" s="39" t="s">
        <v>39</v>
      </c>
      <c r="T70" s="39" t="s">
        <v>40</v>
      </c>
      <c r="U70" s="14"/>
    </row>
    <row r="71" s="4" customFormat="1" ht="82" customHeight="1" spans="1:21">
      <c r="A71" s="14">
        <v>64</v>
      </c>
      <c r="B71" s="20" t="s">
        <v>177</v>
      </c>
      <c r="C71" s="20" t="s">
        <v>29</v>
      </c>
      <c r="D71" s="15" t="s">
        <v>403</v>
      </c>
      <c r="E71" s="21" t="s">
        <v>399</v>
      </c>
      <c r="F71" s="30" t="s">
        <v>404</v>
      </c>
      <c r="G71" s="23" t="s">
        <v>70</v>
      </c>
      <c r="H71" s="23" t="s">
        <v>77</v>
      </c>
      <c r="I71" s="14">
        <f t="shared" si="5"/>
        <v>43.83</v>
      </c>
      <c r="J71" s="14">
        <v>43.83</v>
      </c>
      <c r="K71" s="14"/>
      <c r="L71" s="14"/>
      <c r="M71" s="14"/>
      <c r="N71" s="21" t="s">
        <v>396</v>
      </c>
      <c r="O71" s="28" t="s">
        <v>405</v>
      </c>
      <c r="P71" s="21" t="s">
        <v>406</v>
      </c>
      <c r="Q71" s="39" t="s">
        <v>38</v>
      </c>
      <c r="R71" s="39" t="s">
        <v>38</v>
      </c>
      <c r="S71" s="39" t="s">
        <v>39</v>
      </c>
      <c r="T71" s="39" t="s">
        <v>40</v>
      </c>
      <c r="U71" s="14"/>
    </row>
    <row r="72" s="4" customFormat="1" ht="82" customHeight="1" spans="1:21">
      <c r="A72" s="14">
        <v>65</v>
      </c>
      <c r="B72" s="20" t="s">
        <v>177</v>
      </c>
      <c r="C72" s="20" t="s">
        <v>29</v>
      </c>
      <c r="D72" s="15" t="s">
        <v>407</v>
      </c>
      <c r="E72" s="21" t="s">
        <v>408</v>
      </c>
      <c r="F72" s="30" t="s">
        <v>409</v>
      </c>
      <c r="G72" s="23" t="s">
        <v>141</v>
      </c>
      <c r="H72" s="23" t="s">
        <v>410</v>
      </c>
      <c r="I72" s="14">
        <f t="shared" si="5"/>
        <v>131</v>
      </c>
      <c r="J72" s="14">
        <v>131</v>
      </c>
      <c r="K72" s="14"/>
      <c r="L72" s="14"/>
      <c r="M72" s="14"/>
      <c r="N72" s="21" t="s">
        <v>257</v>
      </c>
      <c r="O72" s="28" t="s">
        <v>411</v>
      </c>
      <c r="P72" s="21" t="s">
        <v>412</v>
      </c>
      <c r="Q72" s="39" t="s">
        <v>38</v>
      </c>
      <c r="R72" s="39" t="s">
        <v>38</v>
      </c>
      <c r="S72" s="39" t="s">
        <v>39</v>
      </c>
      <c r="T72" s="39" t="s">
        <v>40</v>
      </c>
      <c r="U72" s="14"/>
    </row>
    <row r="73" s="4" customFormat="1" ht="82" customHeight="1" spans="1:21">
      <c r="A73" s="14">
        <v>66</v>
      </c>
      <c r="B73" s="20" t="s">
        <v>177</v>
      </c>
      <c r="C73" s="20" t="s">
        <v>29</v>
      </c>
      <c r="D73" s="15" t="s">
        <v>413</v>
      </c>
      <c r="E73" s="15" t="s">
        <v>414</v>
      </c>
      <c r="F73" s="30" t="s">
        <v>415</v>
      </c>
      <c r="G73" s="23" t="s">
        <v>416</v>
      </c>
      <c r="H73" s="23" t="s">
        <v>417</v>
      </c>
      <c r="I73" s="14">
        <f t="shared" ref="I73:I136" si="6">SUM(J73:M73)</f>
        <v>105.34</v>
      </c>
      <c r="J73" s="14">
        <v>105.34</v>
      </c>
      <c r="K73" s="14"/>
      <c r="L73" s="14"/>
      <c r="M73" s="14"/>
      <c r="N73" s="21" t="s">
        <v>418</v>
      </c>
      <c r="O73" s="28" t="s">
        <v>419</v>
      </c>
      <c r="P73" s="21" t="s">
        <v>420</v>
      </c>
      <c r="Q73" s="39" t="s">
        <v>38</v>
      </c>
      <c r="R73" s="39" t="s">
        <v>38</v>
      </c>
      <c r="S73" s="39" t="s">
        <v>353</v>
      </c>
      <c r="T73" s="39" t="s">
        <v>353</v>
      </c>
      <c r="U73" s="14"/>
    </row>
    <row r="74" s="4" customFormat="1" ht="82" customHeight="1" spans="1:21">
      <c r="A74" s="14">
        <v>67</v>
      </c>
      <c r="B74" s="20" t="s">
        <v>177</v>
      </c>
      <c r="C74" s="20" t="s">
        <v>29</v>
      </c>
      <c r="D74" s="15" t="s">
        <v>421</v>
      </c>
      <c r="E74" s="21" t="s">
        <v>422</v>
      </c>
      <c r="F74" s="30" t="s">
        <v>423</v>
      </c>
      <c r="G74" s="23" t="s">
        <v>239</v>
      </c>
      <c r="H74" s="23" t="s">
        <v>43</v>
      </c>
      <c r="I74" s="14">
        <f t="shared" si="6"/>
        <v>32.79</v>
      </c>
      <c r="J74" s="14">
        <v>32.79</v>
      </c>
      <c r="K74" s="14"/>
      <c r="L74" s="14"/>
      <c r="M74" s="14"/>
      <c r="N74" s="21" t="s">
        <v>241</v>
      </c>
      <c r="O74" s="28" t="s">
        <v>424</v>
      </c>
      <c r="P74" s="21" t="s">
        <v>425</v>
      </c>
      <c r="Q74" s="39" t="s">
        <v>38</v>
      </c>
      <c r="R74" s="39" t="s">
        <v>38</v>
      </c>
      <c r="S74" s="39" t="s">
        <v>353</v>
      </c>
      <c r="T74" s="39" t="s">
        <v>353</v>
      </c>
      <c r="U74" s="14"/>
    </row>
    <row r="75" s="4" customFormat="1" ht="82" customHeight="1" spans="1:21">
      <c r="A75" s="14">
        <v>68</v>
      </c>
      <c r="B75" s="20" t="s">
        <v>177</v>
      </c>
      <c r="C75" s="20" t="s">
        <v>29</v>
      </c>
      <c r="D75" s="15" t="s">
        <v>426</v>
      </c>
      <c r="E75" s="21" t="s">
        <v>427</v>
      </c>
      <c r="F75" s="30" t="s">
        <v>428</v>
      </c>
      <c r="G75" s="23" t="s">
        <v>191</v>
      </c>
      <c r="H75" s="23" t="s">
        <v>429</v>
      </c>
      <c r="I75" s="14">
        <f t="shared" si="6"/>
        <v>59</v>
      </c>
      <c r="J75" s="14">
        <v>59</v>
      </c>
      <c r="K75" s="14"/>
      <c r="L75" s="14"/>
      <c r="M75" s="14"/>
      <c r="N75" s="21" t="s">
        <v>430</v>
      </c>
      <c r="O75" s="28" t="s">
        <v>431</v>
      </c>
      <c r="P75" s="21" t="s">
        <v>432</v>
      </c>
      <c r="Q75" s="39" t="s">
        <v>38</v>
      </c>
      <c r="R75" s="39" t="s">
        <v>38</v>
      </c>
      <c r="S75" s="39" t="s">
        <v>267</v>
      </c>
      <c r="T75" s="39" t="s">
        <v>40</v>
      </c>
      <c r="U75" s="14"/>
    </row>
    <row r="76" s="4" customFormat="1" ht="82" customHeight="1" spans="1:21">
      <c r="A76" s="14">
        <v>69</v>
      </c>
      <c r="B76" s="20" t="s">
        <v>177</v>
      </c>
      <c r="C76" s="20" t="s">
        <v>29</v>
      </c>
      <c r="D76" s="40" t="s">
        <v>433</v>
      </c>
      <c r="E76" s="41" t="s">
        <v>434</v>
      </c>
      <c r="F76" s="30" t="s">
        <v>435</v>
      </c>
      <c r="G76" s="23" t="s">
        <v>172</v>
      </c>
      <c r="H76" s="23" t="s">
        <v>357</v>
      </c>
      <c r="I76" s="14">
        <f t="shared" si="6"/>
        <v>191</v>
      </c>
      <c r="J76" s="44">
        <v>191</v>
      </c>
      <c r="K76" s="14"/>
      <c r="L76" s="14"/>
      <c r="M76" s="14"/>
      <c r="N76" s="31" t="s">
        <v>436</v>
      </c>
      <c r="O76" s="45" t="s">
        <v>437</v>
      </c>
      <c r="P76" s="45" t="s">
        <v>438</v>
      </c>
      <c r="Q76" s="39" t="s">
        <v>38</v>
      </c>
      <c r="R76" s="39" t="s">
        <v>38</v>
      </c>
      <c r="S76" s="39" t="s">
        <v>439</v>
      </c>
      <c r="T76" s="39" t="s">
        <v>244</v>
      </c>
      <c r="U76" s="14"/>
    </row>
    <row r="77" s="4" customFormat="1" ht="97" customHeight="1" spans="1:21">
      <c r="A77" s="14">
        <v>70</v>
      </c>
      <c r="B77" s="20" t="s">
        <v>177</v>
      </c>
      <c r="C77" s="20" t="s">
        <v>29</v>
      </c>
      <c r="D77" s="42" t="s">
        <v>440</v>
      </c>
      <c r="E77" s="15" t="s">
        <v>441</v>
      </c>
      <c r="F77" s="22" t="s">
        <v>442</v>
      </c>
      <c r="G77" s="23" t="s">
        <v>263</v>
      </c>
      <c r="H77" s="14" t="s">
        <v>443</v>
      </c>
      <c r="I77" s="14">
        <f t="shared" si="6"/>
        <v>254.58</v>
      </c>
      <c r="J77" s="14"/>
      <c r="K77" s="14"/>
      <c r="L77" s="14">
        <v>254.58</v>
      </c>
      <c r="M77" s="14"/>
      <c r="N77" s="21" t="s">
        <v>444</v>
      </c>
      <c r="O77" s="28" t="s">
        <v>445</v>
      </c>
      <c r="P77" s="21" t="s">
        <v>446</v>
      </c>
      <c r="Q77" s="39" t="s">
        <v>38</v>
      </c>
      <c r="R77" s="39" t="s">
        <v>38</v>
      </c>
      <c r="S77" s="39" t="s">
        <v>447</v>
      </c>
      <c r="T77" s="39" t="s">
        <v>244</v>
      </c>
      <c r="U77" s="14"/>
    </row>
    <row r="78" s="4" customFormat="1" ht="97" customHeight="1" spans="1:21">
      <c r="A78" s="14">
        <v>71</v>
      </c>
      <c r="B78" s="20" t="s">
        <v>177</v>
      </c>
      <c r="C78" s="20" t="s">
        <v>29</v>
      </c>
      <c r="D78" s="42" t="s">
        <v>448</v>
      </c>
      <c r="E78" s="15" t="s">
        <v>449</v>
      </c>
      <c r="F78" s="22" t="s">
        <v>450</v>
      </c>
      <c r="G78" s="23" t="s">
        <v>263</v>
      </c>
      <c r="H78" s="14" t="s">
        <v>443</v>
      </c>
      <c r="I78" s="14">
        <f t="shared" si="6"/>
        <v>253.2</v>
      </c>
      <c r="J78" s="14"/>
      <c r="K78" s="14"/>
      <c r="L78" s="14">
        <v>253.2</v>
      </c>
      <c r="M78" s="14"/>
      <c r="N78" s="21" t="s">
        <v>444</v>
      </c>
      <c r="O78" s="28" t="s">
        <v>451</v>
      </c>
      <c r="P78" s="21" t="s">
        <v>446</v>
      </c>
      <c r="Q78" s="39" t="s">
        <v>38</v>
      </c>
      <c r="R78" s="39" t="s">
        <v>38</v>
      </c>
      <c r="S78" s="39" t="s">
        <v>447</v>
      </c>
      <c r="T78" s="39" t="s">
        <v>244</v>
      </c>
      <c r="U78" s="14"/>
    </row>
    <row r="79" s="4" customFormat="1" ht="97" customHeight="1" spans="1:21">
      <c r="A79" s="14">
        <v>72</v>
      </c>
      <c r="B79" s="20" t="s">
        <v>177</v>
      </c>
      <c r="C79" s="20" t="s">
        <v>29</v>
      </c>
      <c r="D79" s="42" t="s">
        <v>452</v>
      </c>
      <c r="E79" s="15" t="s">
        <v>453</v>
      </c>
      <c r="F79" s="22" t="s">
        <v>454</v>
      </c>
      <c r="G79" s="23" t="s">
        <v>263</v>
      </c>
      <c r="H79" s="14" t="s">
        <v>455</v>
      </c>
      <c r="I79" s="14">
        <f t="shared" si="6"/>
        <v>192</v>
      </c>
      <c r="J79" s="14"/>
      <c r="K79" s="14"/>
      <c r="L79" s="14">
        <v>192</v>
      </c>
      <c r="M79" s="14"/>
      <c r="N79" s="21" t="s">
        <v>444</v>
      </c>
      <c r="O79" s="28" t="s">
        <v>456</v>
      </c>
      <c r="P79" s="21" t="s">
        <v>457</v>
      </c>
      <c r="Q79" s="39" t="s">
        <v>38</v>
      </c>
      <c r="R79" s="39" t="s">
        <v>38</v>
      </c>
      <c r="S79" s="39" t="s">
        <v>447</v>
      </c>
      <c r="T79" s="39" t="s">
        <v>244</v>
      </c>
      <c r="U79" s="14"/>
    </row>
    <row r="80" s="4" customFormat="1" ht="117" customHeight="1" spans="1:21">
      <c r="A80" s="14">
        <v>73</v>
      </c>
      <c r="B80" s="20" t="s">
        <v>177</v>
      </c>
      <c r="C80" s="20" t="s">
        <v>29</v>
      </c>
      <c r="D80" s="42" t="s">
        <v>458</v>
      </c>
      <c r="E80" s="21" t="s">
        <v>459</v>
      </c>
      <c r="F80" s="22" t="s">
        <v>460</v>
      </c>
      <c r="G80" s="23" t="s">
        <v>461</v>
      </c>
      <c r="H80" s="23" t="s">
        <v>461</v>
      </c>
      <c r="I80" s="14">
        <f t="shared" si="6"/>
        <v>198.5</v>
      </c>
      <c r="J80" s="14"/>
      <c r="K80" s="14"/>
      <c r="L80" s="14">
        <v>198.5</v>
      </c>
      <c r="M80" s="14"/>
      <c r="N80" s="21" t="s">
        <v>462</v>
      </c>
      <c r="O80" s="28" t="s">
        <v>463</v>
      </c>
      <c r="P80" s="21" t="s">
        <v>464</v>
      </c>
      <c r="Q80" s="39" t="s">
        <v>38</v>
      </c>
      <c r="R80" s="39" t="s">
        <v>38</v>
      </c>
      <c r="S80" s="39" t="s">
        <v>447</v>
      </c>
      <c r="T80" s="39" t="s">
        <v>244</v>
      </c>
      <c r="U80" s="14"/>
    </row>
    <row r="81" s="4" customFormat="1" ht="78" customHeight="1" spans="1:21">
      <c r="A81" s="14">
        <v>74</v>
      </c>
      <c r="B81" s="20" t="s">
        <v>177</v>
      </c>
      <c r="C81" s="20" t="s">
        <v>29</v>
      </c>
      <c r="D81" s="42" t="s">
        <v>465</v>
      </c>
      <c r="E81" s="21" t="s">
        <v>466</v>
      </c>
      <c r="F81" s="22" t="s">
        <v>467</v>
      </c>
      <c r="G81" s="23" t="s">
        <v>324</v>
      </c>
      <c r="H81" s="23" t="s">
        <v>468</v>
      </c>
      <c r="I81" s="14">
        <f t="shared" si="6"/>
        <v>95</v>
      </c>
      <c r="J81" s="14"/>
      <c r="K81" s="14"/>
      <c r="L81" s="14"/>
      <c r="M81" s="14">
        <v>95</v>
      </c>
      <c r="N81" s="21" t="s">
        <v>469</v>
      </c>
      <c r="O81" s="28" t="s">
        <v>470</v>
      </c>
      <c r="P81" s="21" t="s">
        <v>471</v>
      </c>
      <c r="Q81" s="39" t="s">
        <v>38</v>
      </c>
      <c r="R81" s="39" t="s">
        <v>38</v>
      </c>
      <c r="S81" s="39" t="s">
        <v>447</v>
      </c>
      <c r="T81" s="39" t="s">
        <v>244</v>
      </c>
      <c r="U81" s="14"/>
    </row>
    <row r="82" s="4" customFormat="1" ht="78" customHeight="1" spans="1:21">
      <c r="A82" s="14">
        <v>75</v>
      </c>
      <c r="B82" s="20" t="s">
        <v>177</v>
      </c>
      <c r="C82" s="20" t="s">
        <v>29</v>
      </c>
      <c r="D82" s="42" t="s">
        <v>472</v>
      </c>
      <c r="E82" s="21" t="s">
        <v>466</v>
      </c>
      <c r="F82" s="22" t="s">
        <v>467</v>
      </c>
      <c r="G82" s="23" t="s">
        <v>70</v>
      </c>
      <c r="H82" s="23" t="s">
        <v>473</v>
      </c>
      <c r="I82" s="14">
        <f t="shared" si="6"/>
        <v>95</v>
      </c>
      <c r="J82" s="14"/>
      <c r="K82" s="14"/>
      <c r="L82" s="14"/>
      <c r="M82" s="14">
        <v>95</v>
      </c>
      <c r="N82" s="21" t="s">
        <v>474</v>
      </c>
      <c r="O82" s="28" t="s">
        <v>475</v>
      </c>
      <c r="P82" s="21" t="s">
        <v>476</v>
      </c>
      <c r="Q82" s="39" t="s">
        <v>38</v>
      </c>
      <c r="R82" s="39" t="s">
        <v>38</v>
      </c>
      <c r="S82" s="39" t="s">
        <v>447</v>
      </c>
      <c r="T82" s="39" t="s">
        <v>244</v>
      </c>
      <c r="U82" s="14"/>
    </row>
    <row r="83" s="4" customFormat="1" ht="84" customHeight="1" spans="1:21">
      <c r="A83" s="14">
        <v>76</v>
      </c>
      <c r="B83" s="20" t="s">
        <v>177</v>
      </c>
      <c r="C83" s="20" t="s">
        <v>29</v>
      </c>
      <c r="D83" s="42" t="s">
        <v>477</v>
      </c>
      <c r="E83" s="21" t="s">
        <v>466</v>
      </c>
      <c r="F83" s="22" t="s">
        <v>467</v>
      </c>
      <c r="G83" s="23" t="s">
        <v>165</v>
      </c>
      <c r="H83" s="23" t="s">
        <v>478</v>
      </c>
      <c r="I83" s="14">
        <f t="shared" si="6"/>
        <v>95</v>
      </c>
      <c r="J83" s="14"/>
      <c r="K83" s="14"/>
      <c r="L83" s="14"/>
      <c r="M83" s="14">
        <v>95</v>
      </c>
      <c r="N83" s="21" t="s">
        <v>479</v>
      </c>
      <c r="O83" s="28" t="s">
        <v>480</v>
      </c>
      <c r="P83" s="21" t="s">
        <v>481</v>
      </c>
      <c r="Q83" s="39" t="s">
        <v>38</v>
      </c>
      <c r="R83" s="39" t="s">
        <v>38</v>
      </c>
      <c r="S83" s="39" t="s">
        <v>447</v>
      </c>
      <c r="T83" s="39" t="s">
        <v>244</v>
      </c>
      <c r="U83" s="14"/>
    </row>
    <row r="84" s="4" customFormat="1" ht="84" customHeight="1" spans="1:21">
      <c r="A84" s="14">
        <v>77</v>
      </c>
      <c r="B84" s="20" t="s">
        <v>177</v>
      </c>
      <c r="C84" s="20" t="s">
        <v>29</v>
      </c>
      <c r="D84" s="42" t="s">
        <v>482</v>
      </c>
      <c r="E84" s="21" t="s">
        <v>466</v>
      </c>
      <c r="F84" s="22" t="s">
        <v>467</v>
      </c>
      <c r="G84" s="23" t="s">
        <v>165</v>
      </c>
      <c r="H84" s="23" t="s">
        <v>483</v>
      </c>
      <c r="I84" s="14">
        <f t="shared" si="6"/>
        <v>95</v>
      </c>
      <c r="J84" s="14"/>
      <c r="K84" s="14"/>
      <c r="L84" s="14"/>
      <c r="M84" s="14">
        <v>95</v>
      </c>
      <c r="N84" s="21" t="s">
        <v>479</v>
      </c>
      <c r="O84" s="28" t="s">
        <v>484</v>
      </c>
      <c r="P84" s="21" t="s">
        <v>485</v>
      </c>
      <c r="Q84" s="39" t="s">
        <v>38</v>
      </c>
      <c r="R84" s="39" t="s">
        <v>38</v>
      </c>
      <c r="S84" s="39" t="s">
        <v>447</v>
      </c>
      <c r="T84" s="39" t="s">
        <v>244</v>
      </c>
      <c r="U84" s="14"/>
    </row>
    <row r="85" s="4" customFormat="1" ht="84" customHeight="1" spans="1:21">
      <c r="A85" s="14">
        <v>78</v>
      </c>
      <c r="B85" s="20" t="s">
        <v>177</v>
      </c>
      <c r="C85" s="20" t="s">
        <v>29</v>
      </c>
      <c r="D85" s="42" t="s">
        <v>486</v>
      </c>
      <c r="E85" s="21" t="s">
        <v>466</v>
      </c>
      <c r="F85" s="22" t="s">
        <v>467</v>
      </c>
      <c r="G85" s="23" t="s">
        <v>180</v>
      </c>
      <c r="H85" s="23" t="s">
        <v>383</v>
      </c>
      <c r="I85" s="14">
        <f t="shared" si="6"/>
        <v>95</v>
      </c>
      <c r="J85" s="14"/>
      <c r="K85" s="14"/>
      <c r="L85" s="14"/>
      <c r="M85" s="14">
        <v>95</v>
      </c>
      <c r="N85" s="21" t="s">
        <v>487</v>
      </c>
      <c r="O85" s="28" t="s">
        <v>488</v>
      </c>
      <c r="P85" s="21" t="s">
        <v>489</v>
      </c>
      <c r="Q85" s="39" t="s">
        <v>38</v>
      </c>
      <c r="R85" s="39" t="s">
        <v>38</v>
      </c>
      <c r="S85" s="39" t="s">
        <v>447</v>
      </c>
      <c r="T85" s="39" t="s">
        <v>244</v>
      </c>
      <c r="U85" s="14"/>
    </row>
    <row r="86" s="4" customFormat="1" ht="84" customHeight="1" spans="1:21">
      <c r="A86" s="14">
        <v>79</v>
      </c>
      <c r="B86" s="20" t="s">
        <v>177</v>
      </c>
      <c r="C86" s="20" t="s">
        <v>29</v>
      </c>
      <c r="D86" s="42" t="s">
        <v>490</v>
      </c>
      <c r="E86" s="21" t="s">
        <v>466</v>
      </c>
      <c r="F86" s="22" t="s">
        <v>467</v>
      </c>
      <c r="G86" s="23" t="s">
        <v>48</v>
      </c>
      <c r="H86" s="23" t="s">
        <v>491</v>
      </c>
      <c r="I86" s="14">
        <f t="shared" si="6"/>
        <v>95</v>
      </c>
      <c r="J86" s="14"/>
      <c r="K86" s="14"/>
      <c r="L86" s="14"/>
      <c r="M86" s="14">
        <v>95</v>
      </c>
      <c r="N86" s="21" t="s">
        <v>492</v>
      </c>
      <c r="O86" s="28" t="s">
        <v>493</v>
      </c>
      <c r="P86" s="21" t="s">
        <v>494</v>
      </c>
      <c r="Q86" s="39" t="s">
        <v>38</v>
      </c>
      <c r="R86" s="39" t="s">
        <v>38</v>
      </c>
      <c r="S86" s="39" t="s">
        <v>447</v>
      </c>
      <c r="T86" s="39" t="s">
        <v>244</v>
      </c>
      <c r="U86" s="14"/>
    </row>
    <row r="87" s="4" customFormat="1" ht="84" customHeight="1" spans="1:21">
      <c r="A87" s="14">
        <v>80</v>
      </c>
      <c r="B87" s="20" t="s">
        <v>177</v>
      </c>
      <c r="C87" s="20" t="s">
        <v>29</v>
      </c>
      <c r="D87" s="42" t="s">
        <v>495</v>
      </c>
      <c r="E87" s="21" t="s">
        <v>466</v>
      </c>
      <c r="F87" s="22" t="s">
        <v>467</v>
      </c>
      <c r="G87" s="23" t="s">
        <v>33</v>
      </c>
      <c r="H87" s="23" t="s">
        <v>496</v>
      </c>
      <c r="I87" s="14">
        <f t="shared" si="6"/>
        <v>95</v>
      </c>
      <c r="J87" s="14"/>
      <c r="K87" s="14"/>
      <c r="L87" s="14"/>
      <c r="M87" s="14">
        <v>95</v>
      </c>
      <c r="N87" s="21" t="s">
        <v>497</v>
      </c>
      <c r="O87" s="28" t="s">
        <v>498</v>
      </c>
      <c r="P87" s="21" t="s">
        <v>499</v>
      </c>
      <c r="Q87" s="39" t="s">
        <v>38</v>
      </c>
      <c r="R87" s="39" t="s">
        <v>38</v>
      </c>
      <c r="S87" s="39" t="s">
        <v>447</v>
      </c>
      <c r="T87" s="39" t="s">
        <v>244</v>
      </c>
      <c r="U87" s="14"/>
    </row>
    <row r="88" s="4" customFormat="1" ht="84" customHeight="1" spans="1:21">
      <c r="A88" s="14">
        <v>81</v>
      </c>
      <c r="B88" s="20" t="s">
        <v>177</v>
      </c>
      <c r="C88" s="20" t="s">
        <v>29</v>
      </c>
      <c r="D88" s="42" t="s">
        <v>500</v>
      </c>
      <c r="E88" s="21" t="s">
        <v>466</v>
      </c>
      <c r="F88" s="22" t="s">
        <v>467</v>
      </c>
      <c r="G88" s="23" t="s">
        <v>324</v>
      </c>
      <c r="H88" s="23" t="s">
        <v>501</v>
      </c>
      <c r="I88" s="14">
        <f t="shared" si="6"/>
        <v>95</v>
      </c>
      <c r="J88" s="14"/>
      <c r="K88" s="14"/>
      <c r="L88" s="14"/>
      <c r="M88" s="14">
        <v>95</v>
      </c>
      <c r="N88" s="21" t="s">
        <v>469</v>
      </c>
      <c r="O88" s="28" t="s">
        <v>502</v>
      </c>
      <c r="P88" s="21" t="s">
        <v>503</v>
      </c>
      <c r="Q88" s="39" t="s">
        <v>38</v>
      </c>
      <c r="R88" s="39" t="s">
        <v>38</v>
      </c>
      <c r="S88" s="39" t="s">
        <v>447</v>
      </c>
      <c r="T88" s="39" t="s">
        <v>244</v>
      </c>
      <c r="U88" s="14"/>
    </row>
    <row r="89" s="4" customFormat="1" ht="92" customHeight="1" spans="1:21">
      <c r="A89" s="14">
        <v>82</v>
      </c>
      <c r="B89" s="20" t="s">
        <v>177</v>
      </c>
      <c r="C89" s="20" t="s">
        <v>29</v>
      </c>
      <c r="D89" s="42" t="s">
        <v>504</v>
      </c>
      <c r="E89" s="21" t="s">
        <v>505</v>
      </c>
      <c r="F89" s="22" t="s">
        <v>506</v>
      </c>
      <c r="G89" s="23" t="s">
        <v>87</v>
      </c>
      <c r="H89" s="23" t="s">
        <v>507</v>
      </c>
      <c r="I89" s="14">
        <f t="shared" si="6"/>
        <v>38.89</v>
      </c>
      <c r="J89" s="14"/>
      <c r="K89" s="14"/>
      <c r="L89" s="14"/>
      <c r="M89" s="14">
        <v>38.89</v>
      </c>
      <c r="N89" s="21" t="s">
        <v>508</v>
      </c>
      <c r="O89" s="28" t="s">
        <v>509</v>
      </c>
      <c r="P89" s="21" t="s">
        <v>510</v>
      </c>
      <c r="Q89" s="39" t="s">
        <v>38</v>
      </c>
      <c r="R89" s="39" t="s">
        <v>38</v>
      </c>
      <c r="S89" s="39" t="s">
        <v>447</v>
      </c>
      <c r="T89" s="39" t="s">
        <v>244</v>
      </c>
      <c r="U89" s="14"/>
    </row>
    <row r="90" s="4" customFormat="1" ht="92" customHeight="1" spans="1:21">
      <c r="A90" s="14">
        <v>83</v>
      </c>
      <c r="B90" s="20" t="s">
        <v>177</v>
      </c>
      <c r="C90" s="20" t="s">
        <v>29</v>
      </c>
      <c r="D90" s="42" t="s">
        <v>511</v>
      </c>
      <c r="E90" s="21" t="s">
        <v>505</v>
      </c>
      <c r="F90" s="22" t="s">
        <v>506</v>
      </c>
      <c r="G90" s="23" t="s">
        <v>70</v>
      </c>
      <c r="H90" s="23" t="s">
        <v>512</v>
      </c>
      <c r="I90" s="14">
        <f t="shared" si="6"/>
        <v>38.89</v>
      </c>
      <c r="J90" s="14"/>
      <c r="K90" s="14"/>
      <c r="L90" s="14"/>
      <c r="M90" s="14">
        <v>38.89</v>
      </c>
      <c r="N90" s="21" t="s">
        <v>474</v>
      </c>
      <c r="O90" s="28" t="s">
        <v>513</v>
      </c>
      <c r="P90" s="21" t="s">
        <v>514</v>
      </c>
      <c r="Q90" s="39" t="s">
        <v>38</v>
      </c>
      <c r="R90" s="39" t="s">
        <v>38</v>
      </c>
      <c r="S90" s="39" t="s">
        <v>447</v>
      </c>
      <c r="T90" s="39" t="s">
        <v>244</v>
      </c>
      <c r="U90" s="14"/>
    </row>
    <row r="91" s="4" customFormat="1" ht="92" customHeight="1" spans="1:21">
      <c r="A91" s="14">
        <v>84</v>
      </c>
      <c r="B91" s="20" t="s">
        <v>177</v>
      </c>
      <c r="C91" s="20" t="s">
        <v>29</v>
      </c>
      <c r="D91" s="42" t="s">
        <v>515</v>
      </c>
      <c r="E91" s="21" t="s">
        <v>505</v>
      </c>
      <c r="F91" s="22" t="s">
        <v>506</v>
      </c>
      <c r="G91" s="23" t="s">
        <v>70</v>
      </c>
      <c r="H91" s="23" t="s">
        <v>77</v>
      </c>
      <c r="I91" s="14">
        <f t="shared" si="6"/>
        <v>38.89</v>
      </c>
      <c r="J91" s="14"/>
      <c r="K91" s="14"/>
      <c r="L91" s="14"/>
      <c r="M91" s="14">
        <v>38.89</v>
      </c>
      <c r="N91" s="21" t="s">
        <v>474</v>
      </c>
      <c r="O91" s="28" t="s">
        <v>516</v>
      </c>
      <c r="P91" s="21" t="s">
        <v>517</v>
      </c>
      <c r="Q91" s="39" t="s">
        <v>38</v>
      </c>
      <c r="R91" s="39" t="s">
        <v>38</v>
      </c>
      <c r="S91" s="39" t="s">
        <v>447</v>
      </c>
      <c r="T91" s="39" t="s">
        <v>244</v>
      </c>
      <c r="U91" s="14"/>
    </row>
    <row r="92" s="4" customFormat="1" ht="92" customHeight="1" spans="1:21">
      <c r="A92" s="14">
        <v>85</v>
      </c>
      <c r="B92" s="20" t="s">
        <v>177</v>
      </c>
      <c r="C92" s="20" t="s">
        <v>29</v>
      </c>
      <c r="D92" s="42" t="s">
        <v>518</v>
      </c>
      <c r="E92" s="21" t="s">
        <v>505</v>
      </c>
      <c r="F92" s="22" t="s">
        <v>506</v>
      </c>
      <c r="G92" s="23" t="s">
        <v>158</v>
      </c>
      <c r="H92" s="23" t="s">
        <v>519</v>
      </c>
      <c r="I92" s="14">
        <f t="shared" si="6"/>
        <v>38.89</v>
      </c>
      <c r="J92" s="14"/>
      <c r="K92" s="14"/>
      <c r="L92" s="14"/>
      <c r="M92" s="14">
        <v>38.89</v>
      </c>
      <c r="N92" s="21" t="s">
        <v>520</v>
      </c>
      <c r="O92" s="28" t="s">
        <v>521</v>
      </c>
      <c r="P92" s="21" t="s">
        <v>522</v>
      </c>
      <c r="Q92" s="39" t="s">
        <v>38</v>
      </c>
      <c r="R92" s="39" t="s">
        <v>38</v>
      </c>
      <c r="S92" s="39" t="s">
        <v>447</v>
      </c>
      <c r="T92" s="39" t="s">
        <v>244</v>
      </c>
      <c r="U92" s="14"/>
    </row>
    <row r="93" s="4" customFormat="1" ht="92" customHeight="1" spans="1:21">
      <c r="A93" s="14">
        <v>86</v>
      </c>
      <c r="B93" s="20" t="s">
        <v>177</v>
      </c>
      <c r="C93" s="20" t="s">
        <v>29</v>
      </c>
      <c r="D93" s="42" t="s">
        <v>523</v>
      </c>
      <c r="E93" s="21" t="s">
        <v>505</v>
      </c>
      <c r="F93" s="22" t="s">
        <v>506</v>
      </c>
      <c r="G93" s="23" t="s">
        <v>158</v>
      </c>
      <c r="H93" s="23" t="s">
        <v>524</v>
      </c>
      <c r="I93" s="14">
        <f t="shared" si="6"/>
        <v>38.89</v>
      </c>
      <c r="J93" s="14"/>
      <c r="K93" s="14"/>
      <c r="L93" s="14"/>
      <c r="M93" s="14">
        <v>38.89</v>
      </c>
      <c r="N93" s="21" t="s">
        <v>520</v>
      </c>
      <c r="O93" s="28" t="s">
        <v>525</v>
      </c>
      <c r="P93" s="21" t="s">
        <v>526</v>
      </c>
      <c r="Q93" s="39" t="s">
        <v>38</v>
      </c>
      <c r="R93" s="39" t="s">
        <v>38</v>
      </c>
      <c r="S93" s="39" t="s">
        <v>447</v>
      </c>
      <c r="T93" s="39" t="s">
        <v>244</v>
      </c>
      <c r="U93" s="14"/>
    </row>
    <row r="94" s="4" customFormat="1" ht="92" customHeight="1" spans="1:21">
      <c r="A94" s="14">
        <v>87</v>
      </c>
      <c r="B94" s="20" t="s">
        <v>177</v>
      </c>
      <c r="C94" s="20" t="s">
        <v>29</v>
      </c>
      <c r="D94" s="42" t="s">
        <v>527</v>
      </c>
      <c r="E94" s="21" t="s">
        <v>505</v>
      </c>
      <c r="F94" s="22" t="s">
        <v>506</v>
      </c>
      <c r="G94" s="23" t="s">
        <v>180</v>
      </c>
      <c r="H94" s="23" t="s">
        <v>383</v>
      </c>
      <c r="I94" s="14">
        <f t="shared" si="6"/>
        <v>38.89</v>
      </c>
      <c r="J94" s="14"/>
      <c r="K94" s="14"/>
      <c r="L94" s="14"/>
      <c r="M94" s="14">
        <v>38.89</v>
      </c>
      <c r="N94" s="21" t="s">
        <v>487</v>
      </c>
      <c r="O94" s="28" t="s">
        <v>528</v>
      </c>
      <c r="P94" s="21" t="s">
        <v>489</v>
      </c>
      <c r="Q94" s="39" t="s">
        <v>38</v>
      </c>
      <c r="R94" s="39" t="s">
        <v>38</v>
      </c>
      <c r="S94" s="39" t="s">
        <v>447</v>
      </c>
      <c r="T94" s="39" t="s">
        <v>244</v>
      </c>
      <c r="U94" s="14"/>
    </row>
    <row r="95" s="4" customFormat="1" ht="83" customHeight="1" spans="1:21">
      <c r="A95" s="14">
        <v>88</v>
      </c>
      <c r="B95" s="20" t="s">
        <v>177</v>
      </c>
      <c r="C95" s="20" t="s">
        <v>29</v>
      </c>
      <c r="D95" s="42" t="s">
        <v>529</v>
      </c>
      <c r="E95" s="21" t="s">
        <v>505</v>
      </c>
      <c r="F95" s="22" t="s">
        <v>506</v>
      </c>
      <c r="G95" s="23" t="s">
        <v>180</v>
      </c>
      <c r="H95" s="23" t="s">
        <v>530</v>
      </c>
      <c r="I95" s="14">
        <f t="shared" si="6"/>
        <v>38.89</v>
      </c>
      <c r="J95" s="14"/>
      <c r="K95" s="14"/>
      <c r="L95" s="14"/>
      <c r="M95" s="14">
        <v>38.89</v>
      </c>
      <c r="N95" s="21" t="s">
        <v>487</v>
      </c>
      <c r="O95" s="28" t="s">
        <v>531</v>
      </c>
      <c r="P95" s="21" t="s">
        <v>532</v>
      </c>
      <c r="Q95" s="39" t="s">
        <v>38</v>
      </c>
      <c r="R95" s="39" t="s">
        <v>38</v>
      </c>
      <c r="S95" s="39" t="s">
        <v>447</v>
      </c>
      <c r="T95" s="39" t="s">
        <v>244</v>
      </c>
      <c r="U95" s="14"/>
    </row>
    <row r="96" s="4" customFormat="1" ht="83" customHeight="1" spans="1:21">
      <c r="A96" s="14">
        <v>89</v>
      </c>
      <c r="B96" s="20" t="s">
        <v>177</v>
      </c>
      <c r="C96" s="20" t="s">
        <v>29</v>
      </c>
      <c r="D96" s="42" t="s">
        <v>533</v>
      </c>
      <c r="E96" s="21" t="s">
        <v>505</v>
      </c>
      <c r="F96" s="22" t="s">
        <v>506</v>
      </c>
      <c r="G96" s="23" t="s">
        <v>114</v>
      </c>
      <c r="H96" s="23" t="s">
        <v>534</v>
      </c>
      <c r="I96" s="14">
        <f t="shared" si="6"/>
        <v>38.89</v>
      </c>
      <c r="J96" s="14"/>
      <c r="K96" s="14"/>
      <c r="L96" s="14"/>
      <c r="M96" s="14">
        <v>38.89</v>
      </c>
      <c r="N96" s="21" t="s">
        <v>535</v>
      </c>
      <c r="O96" s="28" t="s">
        <v>536</v>
      </c>
      <c r="P96" s="21" t="s">
        <v>537</v>
      </c>
      <c r="Q96" s="39" t="s">
        <v>38</v>
      </c>
      <c r="R96" s="39" t="s">
        <v>38</v>
      </c>
      <c r="S96" s="39" t="s">
        <v>447</v>
      </c>
      <c r="T96" s="39" t="s">
        <v>244</v>
      </c>
      <c r="U96" s="14"/>
    </row>
    <row r="97" s="4" customFormat="1" ht="83" customHeight="1" spans="1:21">
      <c r="A97" s="14">
        <v>90</v>
      </c>
      <c r="B97" s="20" t="s">
        <v>177</v>
      </c>
      <c r="C97" s="20" t="s">
        <v>29</v>
      </c>
      <c r="D97" s="42" t="s">
        <v>538</v>
      </c>
      <c r="E97" s="21" t="s">
        <v>505</v>
      </c>
      <c r="F97" s="22" t="s">
        <v>506</v>
      </c>
      <c r="G97" s="23" t="s">
        <v>114</v>
      </c>
      <c r="H97" s="23" t="s">
        <v>131</v>
      </c>
      <c r="I97" s="14">
        <f t="shared" si="6"/>
        <v>38.89</v>
      </c>
      <c r="J97" s="14"/>
      <c r="K97" s="14"/>
      <c r="L97" s="14"/>
      <c r="M97" s="14">
        <v>38.89</v>
      </c>
      <c r="N97" s="21" t="s">
        <v>535</v>
      </c>
      <c r="O97" s="28" t="s">
        <v>539</v>
      </c>
      <c r="P97" s="21" t="s">
        <v>540</v>
      </c>
      <c r="Q97" s="39" t="s">
        <v>38</v>
      </c>
      <c r="R97" s="39" t="s">
        <v>38</v>
      </c>
      <c r="S97" s="39" t="s">
        <v>447</v>
      </c>
      <c r="T97" s="39" t="s">
        <v>244</v>
      </c>
      <c r="U97" s="14"/>
    </row>
    <row r="98" s="4" customFormat="1" ht="83" customHeight="1" spans="1:21">
      <c r="A98" s="14">
        <v>91</v>
      </c>
      <c r="B98" s="20" t="s">
        <v>177</v>
      </c>
      <c r="C98" s="20" t="s">
        <v>29</v>
      </c>
      <c r="D98" s="42" t="s">
        <v>541</v>
      </c>
      <c r="E98" s="21" t="s">
        <v>505</v>
      </c>
      <c r="F98" s="22" t="s">
        <v>506</v>
      </c>
      <c r="G98" s="23" t="s">
        <v>48</v>
      </c>
      <c r="H98" s="23" t="s">
        <v>542</v>
      </c>
      <c r="I98" s="14">
        <f t="shared" si="6"/>
        <v>38.89</v>
      </c>
      <c r="J98" s="14"/>
      <c r="K98" s="14"/>
      <c r="L98" s="14"/>
      <c r="M98" s="14">
        <v>38.89</v>
      </c>
      <c r="N98" s="21" t="s">
        <v>492</v>
      </c>
      <c r="O98" s="28" t="s">
        <v>543</v>
      </c>
      <c r="P98" s="21" t="s">
        <v>544</v>
      </c>
      <c r="Q98" s="39" t="s">
        <v>38</v>
      </c>
      <c r="R98" s="39" t="s">
        <v>38</v>
      </c>
      <c r="S98" s="39" t="s">
        <v>447</v>
      </c>
      <c r="T98" s="39" t="s">
        <v>244</v>
      </c>
      <c r="U98" s="14"/>
    </row>
    <row r="99" s="4" customFormat="1" ht="83" customHeight="1" spans="1:21">
      <c r="A99" s="14">
        <v>92</v>
      </c>
      <c r="B99" s="20" t="s">
        <v>177</v>
      </c>
      <c r="C99" s="20" t="s">
        <v>29</v>
      </c>
      <c r="D99" s="42" t="s">
        <v>545</v>
      </c>
      <c r="E99" s="21" t="s">
        <v>505</v>
      </c>
      <c r="F99" s="22" t="s">
        <v>506</v>
      </c>
      <c r="G99" s="23" t="s">
        <v>48</v>
      </c>
      <c r="H99" s="23" t="s">
        <v>546</v>
      </c>
      <c r="I99" s="14">
        <f t="shared" si="6"/>
        <v>38.89</v>
      </c>
      <c r="J99" s="14"/>
      <c r="K99" s="14"/>
      <c r="L99" s="14"/>
      <c r="M99" s="14">
        <v>38.89</v>
      </c>
      <c r="N99" s="21" t="s">
        <v>492</v>
      </c>
      <c r="O99" s="28" t="s">
        <v>547</v>
      </c>
      <c r="P99" s="21" t="s">
        <v>548</v>
      </c>
      <c r="Q99" s="39" t="s">
        <v>38</v>
      </c>
      <c r="R99" s="39" t="s">
        <v>38</v>
      </c>
      <c r="S99" s="39" t="s">
        <v>447</v>
      </c>
      <c r="T99" s="39" t="s">
        <v>244</v>
      </c>
      <c r="U99" s="14"/>
    </row>
    <row r="100" s="4" customFormat="1" ht="78" customHeight="1" spans="1:21">
      <c r="A100" s="14">
        <v>93</v>
      </c>
      <c r="B100" s="20" t="s">
        <v>177</v>
      </c>
      <c r="C100" s="20" t="s">
        <v>29</v>
      </c>
      <c r="D100" s="42" t="s">
        <v>549</v>
      </c>
      <c r="E100" s="21" t="s">
        <v>505</v>
      </c>
      <c r="F100" s="22" t="s">
        <v>506</v>
      </c>
      <c r="G100" s="23" t="s">
        <v>324</v>
      </c>
      <c r="H100" s="23" t="s">
        <v>550</v>
      </c>
      <c r="I100" s="14">
        <f t="shared" si="6"/>
        <v>38.89</v>
      </c>
      <c r="J100" s="14"/>
      <c r="K100" s="14"/>
      <c r="L100" s="14"/>
      <c r="M100" s="14">
        <v>38.89</v>
      </c>
      <c r="N100" s="21" t="s">
        <v>469</v>
      </c>
      <c r="O100" s="28" t="s">
        <v>551</v>
      </c>
      <c r="P100" s="21" t="s">
        <v>552</v>
      </c>
      <c r="Q100" s="39" t="s">
        <v>38</v>
      </c>
      <c r="R100" s="39" t="s">
        <v>38</v>
      </c>
      <c r="S100" s="39" t="s">
        <v>447</v>
      </c>
      <c r="T100" s="39" t="s">
        <v>244</v>
      </c>
      <c r="U100" s="14"/>
    </row>
    <row r="101" s="4" customFormat="1" ht="78" customHeight="1" spans="1:21">
      <c r="A101" s="14">
        <v>94</v>
      </c>
      <c r="B101" s="20" t="s">
        <v>177</v>
      </c>
      <c r="C101" s="20" t="s">
        <v>29</v>
      </c>
      <c r="D101" s="42" t="s">
        <v>553</v>
      </c>
      <c r="E101" s="21" t="s">
        <v>505</v>
      </c>
      <c r="F101" s="22" t="s">
        <v>506</v>
      </c>
      <c r="G101" s="23" t="s">
        <v>324</v>
      </c>
      <c r="H101" s="23" t="s">
        <v>501</v>
      </c>
      <c r="I101" s="14">
        <f t="shared" si="6"/>
        <v>38.89</v>
      </c>
      <c r="J101" s="14"/>
      <c r="K101" s="14"/>
      <c r="L101" s="14"/>
      <c r="M101" s="14">
        <v>38.89</v>
      </c>
      <c r="N101" s="21" t="s">
        <v>469</v>
      </c>
      <c r="O101" s="28" t="s">
        <v>554</v>
      </c>
      <c r="P101" s="21" t="s">
        <v>555</v>
      </c>
      <c r="Q101" s="39" t="s">
        <v>38</v>
      </c>
      <c r="R101" s="39" t="s">
        <v>38</v>
      </c>
      <c r="S101" s="39" t="s">
        <v>447</v>
      </c>
      <c r="T101" s="39" t="s">
        <v>244</v>
      </c>
      <c r="U101" s="14"/>
    </row>
    <row r="102" s="4" customFormat="1" ht="78" customHeight="1" spans="1:21">
      <c r="A102" s="14">
        <v>95</v>
      </c>
      <c r="B102" s="20" t="s">
        <v>177</v>
      </c>
      <c r="C102" s="20" t="s">
        <v>29</v>
      </c>
      <c r="D102" s="42" t="s">
        <v>556</v>
      </c>
      <c r="E102" s="21" t="s">
        <v>505</v>
      </c>
      <c r="F102" s="22" t="s">
        <v>506</v>
      </c>
      <c r="G102" s="23" t="s">
        <v>324</v>
      </c>
      <c r="H102" s="23" t="s">
        <v>557</v>
      </c>
      <c r="I102" s="14">
        <f t="shared" si="6"/>
        <v>38.89</v>
      </c>
      <c r="J102" s="14"/>
      <c r="K102" s="14"/>
      <c r="L102" s="14"/>
      <c r="M102" s="14">
        <v>38.89</v>
      </c>
      <c r="N102" s="21" t="s">
        <v>469</v>
      </c>
      <c r="O102" s="28" t="s">
        <v>558</v>
      </c>
      <c r="P102" s="21" t="s">
        <v>559</v>
      </c>
      <c r="Q102" s="39" t="s">
        <v>38</v>
      </c>
      <c r="R102" s="39" t="s">
        <v>38</v>
      </c>
      <c r="S102" s="39" t="s">
        <v>447</v>
      </c>
      <c r="T102" s="39" t="s">
        <v>244</v>
      </c>
      <c r="U102" s="14"/>
    </row>
    <row r="103" s="4" customFormat="1" ht="78" customHeight="1" spans="1:21">
      <c r="A103" s="14">
        <v>96</v>
      </c>
      <c r="B103" s="20" t="s">
        <v>177</v>
      </c>
      <c r="C103" s="20" t="s">
        <v>29</v>
      </c>
      <c r="D103" s="42" t="s">
        <v>560</v>
      </c>
      <c r="E103" s="21" t="s">
        <v>505</v>
      </c>
      <c r="F103" s="22" t="s">
        <v>506</v>
      </c>
      <c r="G103" s="23" t="s">
        <v>33</v>
      </c>
      <c r="H103" s="23" t="s">
        <v>561</v>
      </c>
      <c r="I103" s="14">
        <f t="shared" si="6"/>
        <v>38.89</v>
      </c>
      <c r="J103" s="14"/>
      <c r="K103" s="14"/>
      <c r="L103" s="14"/>
      <c r="M103" s="14">
        <v>38.89</v>
      </c>
      <c r="N103" s="21" t="s">
        <v>497</v>
      </c>
      <c r="O103" s="28" t="s">
        <v>562</v>
      </c>
      <c r="P103" s="21" t="s">
        <v>563</v>
      </c>
      <c r="Q103" s="39" t="s">
        <v>38</v>
      </c>
      <c r="R103" s="39" t="s">
        <v>38</v>
      </c>
      <c r="S103" s="39" t="s">
        <v>447</v>
      </c>
      <c r="T103" s="39" t="s">
        <v>244</v>
      </c>
      <c r="U103" s="14"/>
    </row>
    <row r="104" s="4" customFormat="1" ht="78" customHeight="1" spans="1:21">
      <c r="A104" s="14">
        <v>97</v>
      </c>
      <c r="B104" s="20" t="s">
        <v>177</v>
      </c>
      <c r="C104" s="20" t="s">
        <v>29</v>
      </c>
      <c r="D104" s="42" t="s">
        <v>564</v>
      </c>
      <c r="E104" s="21" t="s">
        <v>505</v>
      </c>
      <c r="F104" s="43" t="s">
        <v>506</v>
      </c>
      <c r="G104" s="23" t="s">
        <v>33</v>
      </c>
      <c r="H104" s="23" t="s">
        <v>198</v>
      </c>
      <c r="I104" s="14">
        <f t="shared" si="6"/>
        <v>38.89</v>
      </c>
      <c r="J104" s="14"/>
      <c r="K104" s="14"/>
      <c r="L104" s="14"/>
      <c r="M104" s="14">
        <v>38.89</v>
      </c>
      <c r="N104" s="21" t="s">
        <v>497</v>
      </c>
      <c r="O104" s="28" t="s">
        <v>565</v>
      </c>
      <c r="P104" s="21" t="s">
        <v>566</v>
      </c>
      <c r="Q104" s="39" t="s">
        <v>38</v>
      </c>
      <c r="R104" s="39" t="s">
        <v>38</v>
      </c>
      <c r="S104" s="39" t="s">
        <v>447</v>
      </c>
      <c r="T104" s="39" t="s">
        <v>244</v>
      </c>
      <c r="U104" s="14"/>
    </row>
    <row r="105" s="4" customFormat="1" ht="78" customHeight="1" spans="1:21">
      <c r="A105" s="14">
        <v>98</v>
      </c>
      <c r="B105" s="20" t="s">
        <v>177</v>
      </c>
      <c r="C105" s="20" t="s">
        <v>29</v>
      </c>
      <c r="D105" s="42" t="s">
        <v>567</v>
      </c>
      <c r="E105" s="21" t="s">
        <v>505</v>
      </c>
      <c r="F105" s="43" t="s">
        <v>506</v>
      </c>
      <c r="G105" s="23" t="s">
        <v>33</v>
      </c>
      <c r="H105" s="23" t="s">
        <v>568</v>
      </c>
      <c r="I105" s="14">
        <f t="shared" si="6"/>
        <v>38.89</v>
      </c>
      <c r="J105" s="14"/>
      <c r="K105" s="14"/>
      <c r="L105" s="14"/>
      <c r="M105" s="14">
        <v>38.89</v>
      </c>
      <c r="N105" s="21" t="s">
        <v>497</v>
      </c>
      <c r="O105" s="28" t="s">
        <v>569</v>
      </c>
      <c r="P105" s="21" t="s">
        <v>570</v>
      </c>
      <c r="Q105" s="39" t="s">
        <v>38</v>
      </c>
      <c r="R105" s="39" t="s">
        <v>38</v>
      </c>
      <c r="S105" s="39" t="s">
        <v>447</v>
      </c>
      <c r="T105" s="39" t="s">
        <v>244</v>
      </c>
      <c r="U105" s="14"/>
    </row>
    <row r="106" s="4" customFormat="1" ht="78" customHeight="1" spans="1:21">
      <c r="A106" s="14">
        <v>99</v>
      </c>
      <c r="B106" s="20" t="s">
        <v>177</v>
      </c>
      <c r="C106" s="20" t="s">
        <v>29</v>
      </c>
      <c r="D106" s="42" t="s">
        <v>571</v>
      </c>
      <c r="E106" s="21" t="s">
        <v>505</v>
      </c>
      <c r="F106" s="43" t="s">
        <v>506</v>
      </c>
      <c r="G106" s="23" t="s">
        <v>172</v>
      </c>
      <c r="H106" s="23" t="s">
        <v>572</v>
      </c>
      <c r="I106" s="14">
        <f t="shared" si="6"/>
        <v>38.89</v>
      </c>
      <c r="J106" s="14"/>
      <c r="K106" s="14"/>
      <c r="L106" s="14"/>
      <c r="M106" s="14">
        <v>38.89</v>
      </c>
      <c r="N106" s="21" t="s">
        <v>573</v>
      </c>
      <c r="O106" s="28" t="s">
        <v>574</v>
      </c>
      <c r="P106" s="21" t="s">
        <v>575</v>
      </c>
      <c r="Q106" s="39" t="s">
        <v>38</v>
      </c>
      <c r="R106" s="39" t="s">
        <v>38</v>
      </c>
      <c r="S106" s="39" t="s">
        <v>447</v>
      </c>
      <c r="T106" s="39" t="s">
        <v>244</v>
      </c>
      <c r="U106" s="14"/>
    </row>
    <row r="107" s="4" customFormat="1" ht="78" customHeight="1" spans="1:21">
      <c r="A107" s="14">
        <v>100</v>
      </c>
      <c r="B107" s="20" t="s">
        <v>177</v>
      </c>
      <c r="C107" s="20" t="s">
        <v>29</v>
      </c>
      <c r="D107" s="42" t="s">
        <v>576</v>
      </c>
      <c r="E107" s="21" t="s">
        <v>505</v>
      </c>
      <c r="F107" s="43" t="s">
        <v>506</v>
      </c>
      <c r="G107" s="23" t="s">
        <v>172</v>
      </c>
      <c r="H107" s="23" t="s">
        <v>577</v>
      </c>
      <c r="I107" s="14">
        <f t="shared" si="6"/>
        <v>38.89</v>
      </c>
      <c r="J107" s="14"/>
      <c r="K107" s="14"/>
      <c r="L107" s="14"/>
      <c r="M107" s="14">
        <v>38.89</v>
      </c>
      <c r="N107" s="21" t="s">
        <v>573</v>
      </c>
      <c r="O107" s="28" t="s">
        <v>578</v>
      </c>
      <c r="P107" s="21" t="s">
        <v>579</v>
      </c>
      <c r="Q107" s="39" t="s">
        <v>38</v>
      </c>
      <c r="R107" s="39" t="s">
        <v>38</v>
      </c>
      <c r="S107" s="39" t="s">
        <v>447</v>
      </c>
      <c r="T107" s="39" t="s">
        <v>244</v>
      </c>
      <c r="U107" s="14"/>
    </row>
    <row r="108" s="4" customFormat="1" ht="72" customHeight="1" spans="1:21">
      <c r="A108" s="14">
        <v>101</v>
      </c>
      <c r="B108" s="20" t="s">
        <v>177</v>
      </c>
      <c r="C108" s="20" t="s">
        <v>29</v>
      </c>
      <c r="D108" s="42" t="s">
        <v>580</v>
      </c>
      <c r="E108" s="21" t="s">
        <v>505</v>
      </c>
      <c r="F108" s="43" t="s">
        <v>506</v>
      </c>
      <c r="G108" s="23" t="s">
        <v>172</v>
      </c>
      <c r="H108" s="23" t="s">
        <v>581</v>
      </c>
      <c r="I108" s="14">
        <f t="shared" si="6"/>
        <v>38.89</v>
      </c>
      <c r="J108" s="14"/>
      <c r="K108" s="14"/>
      <c r="L108" s="14"/>
      <c r="M108" s="14">
        <v>38.89</v>
      </c>
      <c r="N108" s="21" t="s">
        <v>573</v>
      </c>
      <c r="O108" s="28" t="s">
        <v>582</v>
      </c>
      <c r="P108" s="21" t="s">
        <v>583</v>
      </c>
      <c r="Q108" s="39" t="s">
        <v>38</v>
      </c>
      <c r="R108" s="39" t="s">
        <v>38</v>
      </c>
      <c r="S108" s="39" t="s">
        <v>447</v>
      </c>
      <c r="T108" s="39" t="s">
        <v>244</v>
      </c>
      <c r="U108" s="14"/>
    </row>
    <row r="109" s="4" customFormat="1" ht="72" customHeight="1" spans="1:21">
      <c r="A109" s="14">
        <v>102</v>
      </c>
      <c r="B109" s="20" t="s">
        <v>177</v>
      </c>
      <c r="C109" s="20" t="s">
        <v>29</v>
      </c>
      <c r="D109" s="42" t="s">
        <v>584</v>
      </c>
      <c r="E109" s="21" t="s">
        <v>505</v>
      </c>
      <c r="F109" s="43" t="s">
        <v>506</v>
      </c>
      <c r="G109" s="23" t="s">
        <v>172</v>
      </c>
      <c r="H109" s="23" t="s">
        <v>585</v>
      </c>
      <c r="I109" s="14">
        <f t="shared" si="6"/>
        <v>38.89</v>
      </c>
      <c r="J109" s="14"/>
      <c r="K109" s="14"/>
      <c r="L109" s="14"/>
      <c r="M109" s="14">
        <v>38.89</v>
      </c>
      <c r="N109" s="21" t="s">
        <v>573</v>
      </c>
      <c r="O109" s="28" t="s">
        <v>586</v>
      </c>
      <c r="P109" s="21" t="s">
        <v>587</v>
      </c>
      <c r="Q109" s="39" t="s">
        <v>38</v>
      </c>
      <c r="R109" s="39" t="s">
        <v>38</v>
      </c>
      <c r="S109" s="39" t="s">
        <v>447</v>
      </c>
      <c r="T109" s="39" t="s">
        <v>244</v>
      </c>
      <c r="U109" s="14"/>
    </row>
    <row r="110" s="4" customFormat="1" ht="72" customHeight="1" spans="1:21">
      <c r="A110" s="14">
        <v>103</v>
      </c>
      <c r="B110" s="20" t="s">
        <v>177</v>
      </c>
      <c r="C110" s="20" t="s">
        <v>29</v>
      </c>
      <c r="D110" s="42" t="s">
        <v>588</v>
      </c>
      <c r="E110" s="21" t="s">
        <v>505</v>
      </c>
      <c r="F110" s="43" t="s">
        <v>506</v>
      </c>
      <c r="G110" s="23" t="s">
        <v>172</v>
      </c>
      <c r="H110" s="23" t="s">
        <v>589</v>
      </c>
      <c r="I110" s="14">
        <f t="shared" si="6"/>
        <v>38.89</v>
      </c>
      <c r="J110" s="14"/>
      <c r="K110" s="14"/>
      <c r="L110" s="14"/>
      <c r="M110" s="14">
        <v>38.89</v>
      </c>
      <c r="N110" s="21" t="s">
        <v>573</v>
      </c>
      <c r="O110" s="28" t="s">
        <v>590</v>
      </c>
      <c r="P110" s="21" t="s">
        <v>591</v>
      </c>
      <c r="Q110" s="39" t="s">
        <v>38</v>
      </c>
      <c r="R110" s="39" t="s">
        <v>38</v>
      </c>
      <c r="S110" s="39" t="s">
        <v>447</v>
      </c>
      <c r="T110" s="39" t="s">
        <v>244</v>
      </c>
      <c r="U110" s="14"/>
    </row>
    <row r="111" s="4" customFormat="1" ht="72" customHeight="1" spans="1:21">
      <c r="A111" s="14">
        <v>104</v>
      </c>
      <c r="B111" s="20" t="s">
        <v>177</v>
      </c>
      <c r="C111" s="20" t="s">
        <v>29</v>
      </c>
      <c r="D111" s="42" t="s">
        <v>592</v>
      </c>
      <c r="E111" s="21" t="s">
        <v>505</v>
      </c>
      <c r="F111" s="43" t="s">
        <v>506</v>
      </c>
      <c r="G111" s="23" t="s">
        <v>141</v>
      </c>
      <c r="H111" s="23" t="s">
        <v>142</v>
      </c>
      <c r="I111" s="14">
        <f t="shared" si="6"/>
        <v>38.89</v>
      </c>
      <c r="J111" s="14"/>
      <c r="K111" s="14"/>
      <c r="L111" s="14"/>
      <c r="M111" s="14">
        <v>38.89</v>
      </c>
      <c r="N111" s="21" t="s">
        <v>593</v>
      </c>
      <c r="O111" s="28" t="s">
        <v>594</v>
      </c>
      <c r="P111" s="21" t="s">
        <v>595</v>
      </c>
      <c r="Q111" s="39" t="s">
        <v>38</v>
      </c>
      <c r="R111" s="39" t="s">
        <v>38</v>
      </c>
      <c r="S111" s="39" t="s">
        <v>447</v>
      </c>
      <c r="T111" s="39" t="s">
        <v>244</v>
      </c>
      <c r="U111" s="14"/>
    </row>
    <row r="112" s="4" customFormat="1" ht="76" customHeight="1" spans="1:21">
      <c r="A112" s="14">
        <v>105</v>
      </c>
      <c r="B112" s="20" t="s">
        <v>177</v>
      </c>
      <c r="C112" s="20" t="s">
        <v>29</v>
      </c>
      <c r="D112" s="42" t="s">
        <v>596</v>
      </c>
      <c r="E112" s="21" t="s">
        <v>597</v>
      </c>
      <c r="F112" s="43" t="s">
        <v>598</v>
      </c>
      <c r="G112" s="23" t="s">
        <v>239</v>
      </c>
      <c r="H112" s="23" t="s">
        <v>252</v>
      </c>
      <c r="I112" s="14">
        <f t="shared" si="6"/>
        <v>350</v>
      </c>
      <c r="J112" s="32"/>
      <c r="K112" s="14"/>
      <c r="L112" s="14"/>
      <c r="M112" s="14">
        <v>350</v>
      </c>
      <c r="N112" s="21" t="s">
        <v>599</v>
      </c>
      <c r="O112" s="28" t="s">
        <v>253</v>
      </c>
      <c r="P112" s="21" t="s">
        <v>254</v>
      </c>
      <c r="Q112" s="39" t="s">
        <v>38</v>
      </c>
      <c r="R112" s="39" t="s">
        <v>38</v>
      </c>
      <c r="S112" s="39" t="s">
        <v>244</v>
      </c>
      <c r="T112" s="39" t="s">
        <v>244</v>
      </c>
      <c r="U112" s="14"/>
    </row>
    <row r="113" s="4" customFormat="1" ht="85" customHeight="1" spans="1:21">
      <c r="A113" s="14">
        <v>106</v>
      </c>
      <c r="B113" s="20" t="s">
        <v>177</v>
      </c>
      <c r="C113" s="20" t="s">
        <v>29</v>
      </c>
      <c r="D113" s="42" t="s">
        <v>600</v>
      </c>
      <c r="E113" s="21" t="s">
        <v>601</v>
      </c>
      <c r="F113" s="43" t="s">
        <v>602</v>
      </c>
      <c r="G113" s="23" t="s">
        <v>141</v>
      </c>
      <c r="H113" s="23" t="s">
        <v>159</v>
      </c>
      <c r="I113" s="14">
        <f t="shared" si="6"/>
        <v>500</v>
      </c>
      <c r="J113" s="32"/>
      <c r="K113" s="14"/>
      <c r="L113" s="14"/>
      <c r="M113" s="14">
        <v>500</v>
      </c>
      <c r="N113" s="21" t="s">
        <v>593</v>
      </c>
      <c r="O113" s="28" t="s">
        <v>603</v>
      </c>
      <c r="P113" s="21" t="s">
        <v>604</v>
      </c>
      <c r="Q113" s="39" t="s">
        <v>38</v>
      </c>
      <c r="R113" s="39" t="s">
        <v>38</v>
      </c>
      <c r="S113" s="39" t="s">
        <v>447</v>
      </c>
      <c r="T113" s="39" t="s">
        <v>244</v>
      </c>
      <c r="U113" s="14"/>
    </row>
    <row r="114" s="4" customFormat="1" ht="92" customHeight="1" spans="1:21">
      <c r="A114" s="14">
        <v>107</v>
      </c>
      <c r="B114" s="20" t="s">
        <v>177</v>
      </c>
      <c r="C114" s="20" t="s">
        <v>29</v>
      </c>
      <c r="D114" s="42" t="s">
        <v>605</v>
      </c>
      <c r="E114" s="21" t="s">
        <v>606</v>
      </c>
      <c r="F114" s="22" t="s">
        <v>607</v>
      </c>
      <c r="G114" s="23" t="s">
        <v>165</v>
      </c>
      <c r="H114" s="23" t="s">
        <v>608</v>
      </c>
      <c r="I114" s="14">
        <v>200</v>
      </c>
      <c r="J114" s="32"/>
      <c r="K114" s="14"/>
      <c r="L114" s="14"/>
      <c r="M114" s="14">
        <v>200</v>
      </c>
      <c r="N114" s="21" t="s">
        <v>479</v>
      </c>
      <c r="O114" s="28" t="s">
        <v>609</v>
      </c>
      <c r="P114" s="21" t="s">
        <v>610</v>
      </c>
      <c r="Q114" s="39" t="s">
        <v>38</v>
      </c>
      <c r="R114" s="39" t="s">
        <v>38</v>
      </c>
      <c r="S114" s="39" t="s">
        <v>447</v>
      </c>
      <c r="T114" s="39" t="s">
        <v>244</v>
      </c>
      <c r="U114" s="14"/>
    </row>
    <row r="115" s="4" customFormat="1" ht="81" customHeight="1" spans="1:21">
      <c r="A115" s="14">
        <v>108</v>
      </c>
      <c r="B115" s="20" t="s">
        <v>177</v>
      </c>
      <c r="C115" s="20" t="s">
        <v>29</v>
      </c>
      <c r="D115" s="42" t="s">
        <v>611</v>
      </c>
      <c r="E115" s="21" t="s">
        <v>612</v>
      </c>
      <c r="F115" s="22" t="s">
        <v>613</v>
      </c>
      <c r="G115" s="23" t="s">
        <v>158</v>
      </c>
      <c r="H115" s="23" t="s">
        <v>614</v>
      </c>
      <c r="I115" s="14">
        <f t="shared" si="6"/>
        <v>150</v>
      </c>
      <c r="J115" s="32"/>
      <c r="K115" s="14"/>
      <c r="L115" s="14"/>
      <c r="M115" s="14">
        <v>150</v>
      </c>
      <c r="N115" s="21" t="s">
        <v>520</v>
      </c>
      <c r="O115" s="28" t="s">
        <v>615</v>
      </c>
      <c r="P115" s="21" t="s">
        <v>616</v>
      </c>
      <c r="Q115" s="39" t="s">
        <v>38</v>
      </c>
      <c r="R115" s="39" t="s">
        <v>38</v>
      </c>
      <c r="S115" s="39" t="s">
        <v>447</v>
      </c>
      <c r="T115" s="39" t="s">
        <v>244</v>
      </c>
      <c r="U115" s="14"/>
    </row>
    <row r="116" s="4" customFormat="1" ht="87" customHeight="1" spans="1:21">
      <c r="A116" s="14">
        <v>109</v>
      </c>
      <c r="B116" s="20" t="s">
        <v>177</v>
      </c>
      <c r="C116" s="20" t="s">
        <v>29</v>
      </c>
      <c r="D116" s="42" t="s">
        <v>617</v>
      </c>
      <c r="E116" s="21" t="s">
        <v>618</v>
      </c>
      <c r="F116" s="22" t="s">
        <v>613</v>
      </c>
      <c r="G116" s="23" t="s">
        <v>180</v>
      </c>
      <c r="H116" s="23" t="s">
        <v>619</v>
      </c>
      <c r="I116" s="14">
        <f t="shared" si="6"/>
        <v>150</v>
      </c>
      <c r="J116" s="32"/>
      <c r="K116" s="14"/>
      <c r="L116" s="14"/>
      <c r="M116" s="14">
        <v>150</v>
      </c>
      <c r="N116" s="21" t="s">
        <v>487</v>
      </c>
      <c r="O116" s="28" t="s">
        <v>620</v>
      </c>
      <c r="P116" s="21" t="s">
        <v>621</v>
      </c>
      <c r="Q116" s="39" t="s">
        <v>38</v>
      </c>
      <c r="R116" s="39" t="s">
        <v>38</v>
      </c>
      <c r="S116" s="39" t="s">
        <v>447</v>
      </c>
      <c r="T116" s="39" t="s">
        <v>244</v>
      </c>
      <c r="U116" s="14"/>
    </row>
    <row r="117" s="4" customFormat="1" ht="85" customHeight="1" spans="1:21">
      <c r="A117" s="14">
        <v>110</v>
      </c>
      <c r="B117" s="20" t="s">
        <v>177</v>
      </c>
      <c r="C117" s="20" t="s">
        <v>29</v>
      </c>
      <c r="D117" s="42" t="s">
        <v>622</v>
      </c>
      <c r="E117" s="21" t="s">
        <v>623</v>
      </c>
      <c r="F117" s="22" t="s">
        <v>613</v>
      </c>
      <c r="G117" s="23" t="s">
        <v>48</v>
      </c>
      <c r="H117" s="23" t="s">
        <v>55</v>
      </c>
      <c r="I117" s="14">
        <f t="shared" si="6"/>
        <v>150</v>
      </c>
      <c r="J117" s="32"/>
      <c r="K117" s="14"/>
      <c r="L117" s="14"/>
      <c r="M117" s="14">
        <v>150</v>
      </c>
      <c r="N117" s="21" t="s">
        <v>492</v>
      </c>
      <c r="O117" s="28" t="s">
        <v>624</v>
      </c>
      <c r="P117" s="21" t="s">
        <v>625</v>
      </c>
      <c r="Q117" s="39" t="s">
        <v>38</v>
      </c>
      <c r="R117" s="39" t="s">
        <v>38</v>
      </c>
      <c r="S117" s="39" t="s">
        <v>447</v>
      </c>
      <c r="T117" s="39" t="s">
        <v>244</v>
      </c>
      <c r="U117" s="14"/>
    </row>
    <row r="118" s="4" customFormat="1" ht="85" customHeight="1" spans="1:21">
      <c r="A118" s="14">
        <v>111</v>
      </c>
      <c r="B118" s="20" t="s">
        <v>177</v>
      </c>
      <c r="C118" s="20" t="s">
        <v>29</v>
      </c>
      <c r="D118" s="42" t="s">
        <v>626</v>
      </c>
      <c r="E118" s="21" t="s">
        <v>627</v>
      </c>
      <c r="F118" s="22" t="s">
        <v>628</v>
      </c>
      <c r="G118" s="23" t="s">
        <v>289</v>
      </c>
      <c r="H118" s="23" t="s">
        <v>629</v>
      </c>
      <c r="I118" s="14">
        <f t="shared" si="6"/>
        <v>400</v>
      </c>
      <c r="J118" s="32"/>
      <c r="K118" s="14"/>
      <c r="L118" s="14"/>
      <c r="M118" s="14">
        <v>400</v>
      </c>
      <c r="N118" s="21" t="s">
        <v>630</v>
      </c>
      <c r="O118" s="28" t="s">
        <v>631</v>
      </c>
      <c r="P118" s="21" t="s">
        <v>632</v>
      </c>
      <c r="Q118" s="39" t="s">
        <v>38</v>
      </c>
      <c r="R118" s="39" t="s">
        <v>38</v>
      </c>
      <c r="S118" s="39" t="s">
        <v>447</v>
      </c>
      <c r="T118" s="39" t="s">
        <v>244</v>
      </c>
      <c r="U118" s="14"/>
    </row>
    <row r="119" s="4" customFormat="1" ht="80" customHeight="1" spans="1:21">
      <c r="A119" s="14">
        <v>112</v>
      </c>
      <c r="B119" s="20" t="s">
        <v>177</v>
      </c>
      <c r="C119" s="20" t="s">
        <v>29</v>
      </c>
      <c r="D119" s="42" t="s">
        <v>633</v>
      </c>
      <c r="E119" s="21" t="s">
        <v>634</v>
      </c>
      <c r="F119" s="22" t="s">
        <v>635</v>
      </c>
      <c r="G119" s="23" t="s">
        <v>172</v>
      </c>
      <c r="H119" s="23" t="s">
        <v>577</v>
      </c>
      <c r="I119" s="14">
        <f t="shared" si="6"/>
        <v>450</v>
      </c>
      <c r="J119" s="32">
        <v>50</v>
      </c>
      <c r="K119" s="14"/>
      <c r="L119" s="14"/>
      <c r="M119" s="14">
        <v>400</v>
      </c>
      <c r="N119" s="21" t="s">
        <v>573</v>
      </c>
      <c r="O119" s="28" t="s">
        <v>636</v>
      </c>
      <c r="P119" s="21" t="s">
        <v>579</v>
      </c>
      <c r="Q119" s="39" t="s">
        <v>38</v>
      </c>
      <c r="R119" s="39" t="s">
        <v>38</v>
      </c>
      <c r="S119" s="39" t="s">
        <v>447</v>
      </c>
      <c r="T119" s="39" t="s">
        <v>244</v>
      </c>
      <c r="U119" s="14"/>
    </row>
    <row r="120" s="4" customFormat="1" ht="77" customHeight="1" spans="1:21">
      <c r="A120" s="14">
        <v>113</v>
      </c>
      <c r="B120" s="20" t="s">
        <v>177</v>
      </c>
      <c r="C120" s="20" t="s">
        <v>29</v>
      </c>
      <c r="D120" s="42" t="s">
        <v>637</v>
      </c>
      <c r="E120" s="15" t="s">
        <v>638</v>
      </c>
      <c r="F120" s="22" t="s">
        <v>639</v>
      </c>
      <c r="G120" s="23" t="s">
        <v>87</v>
      </c>
      <c r="H120" s="23" t="s">
        <v>507</v>
      </c>
      <c r="I120" s="14">
        <f t="shared" si="6"/>
        <v>101.7</v>
      </c>
      <c r="J120" s="32">
        <v>101.7</v>
      </c>
      <c r="K120" s="14"/>
      <c r="L120" s="14"/>
      <c r="M120" s="14"/>
      <c r="N120" s="21" t="s">
        <v>508</v>
      </c>
      <c r="O120" s="28" t="s">
        <v>640</v>
      </c>
      <c r="P120" s="21" t="s">
        <v>641</v>
      </c>
      <c r="Q120" s="39" t="s">
        <v>38</v>
      </c>
      <c r="R120" s="39" t="s">
        <v>38</v>
      </c>
      <c r="S120" s="39" t="s">
        <v>439</v>
      </c>
      <c r="T120" s="39" t="s">
        <v>447</v>
      </c>
      <c r="U120" s="14"/>
    </row>
    <row r="121" s="4" customFormat="1" ht="77" customHeight="1" spans="1:21">
      <c r="A121" s="14">
        <v>114</v>
      </c>
      <c r="B121" s="20" t="s">
        <v>177</v>
      </c>
      <c r="C121" s="20" t="s">
        <v>29</v>
      </c>
      <c r="D121" s="42" t="s">
        <v>642</v>
      </c>
      <c r="E121" s="21" t="s">
        <v>643</v>
      </c>
      <c r="F121" s="22" t="s">
        <v>644</v>
      </c>
      <c r="G121" s="23" t="s">
        <v>70</v>
      </c>
      <c r="H121" s="23" t="s">
        <v>395</v>
      </c>
      <c r="I121" s="14">
        <f t="shared" si="6"/>
        <v>50</v>
      </c>
      <c r="J121" s="32"/>
      <c r="K121" s="37"/>
      <c r="L121" s="14"/>
      <c r="M121" s="14">
        <v>50</v>
      </c>
      <c r="N121" s="21" t="s">
        <v>474</v>
      </c>
      <c r="O121" s="28" t="s">
        <v>645</v>
      </c>
      <c r="P121" s="21" t="s">
        <v>646</v>
      </c>
      <c r="Q121" s="39" t="s">
        <v>38</v>
      </c>
      <c r="R121" s="39" t="s">
        <v>38</v>
      </c>
      <c r="S121" s="39" t="s">
        <v>447</v>
      </c>
      <c r="T121" s="39" t="s">
        <v>244</v>
      </c>
      <c r="U121" s="14"/>
    </row>
    <row r="122" s="4" customFormat="1" ht="81" customHeight="1" spans="1:21">
      <c r="A122" s="14">
        <v>115</v>
      </c>
      <c r="B122" s="20" t="s">
        <v>177</v>
      </c>
      <c r="C122" s="20" t="s">
        <v>29</v>
      </c>
      <c r="D122" s="42" t="s">
        <v>647</v>
      </c>
      <c r="E122" s="21" t="s">
        <v>648</v>
      </c>
      <c r="F122" s="22" t="s">
        <v>649</v>
      </c>
      <c r="G122" s="23" t="s">
        <v>165</v>
      </c>
      <c r="H122" s="23" t="s">
        <v>650</v>
      </c>
      <c r="I122" s="14">
        <f t="shared" si="6"/>
        <v>22.8</v>
      </c>
      <c r="J122" s="32"/>
      <c r="K122" s="37"/>
      <c r="L122" s="14"/>
      <c r="M122" s="14">
        <v>22.8</v>
      </c>
      <c r="N122" s="21" t="s">
        <v>479</v>
      </c>
      <c r="O122" s="28" t="s">
        <v>651</v>
      </c>
      <c r="P122" s="21" t="s">
        <v>652</v>
      </c>
      <c r="Q122" s="39" t="s">
        <v>38</v>
      </c>
      <c r="R122" s="39" t="s">
        <v>38</v>
      </c>
      <c r="S122" s="39" t="s">
        <v>447</v>
      </c>
      <c r="T122" s="39" t="s">
        <v>244</v>
      </c>
      <c r="U122" s="14"/>
    </row>
    <row r="123" s="4" customFormat="1" ht="78" customHeight="1" spans="1:21">
      <c r="A123" s="14">
        <v>116</v>
      </c>
      <c r="B123" s="20" t="s">
        <v>177</v>
      </c>
      <c r="C123" s="20" t="s">
        <v>29</v>
      </c>
      <c r="D123" s="42" t="s">
        <v>653</v>
      </c>
      <c r="E123" s="21" t="s">
        <v>654</v>
      </c>
      <c r="F123" s="22" t="s">
        <v>655</v>
      </c>
      <c r="G123" s="23" t="s">
        <v>165</v>
      </c>
      <c r="H123" s="23" t="s">
        <v>608</v>
      </c>
      <c r="I123" s="14">
        <f t="shared" si="6"/>
        <v>20.5</v>
      </c>
      <c r="J123" s="32"/>
      <c r="K123" s="37"/>
      <c r="L123" s="14"/>
      <c r="M123" s="14">
        <v>20.5</v>
      </c>
      <c r="N123" s="21" t="s">
        <v>479</v>
      </c>
      <c r="O123" s="28" t="s">
        <v>656</v>
      </c>
      <c r="P123" s="21" t="s">
        <v>657</v>
      </c>
      <c r="Q123" s="39" t="s">
        <v>38</v>
      </c>
      <c r="R123" s="39" t="s">
        <v>38</v>
      </c>
      <c r="S123" s="39" t="s">
        <v>447</v>
      </c>
      <c r="T123" s="39" t="s">
        <v>244</v>
      </c>
      <c r="U123" s="14"/>
    </row>
    <row r="124" s="4" customFormat="1" ht="75" customHeight="1" spans="1:21">
      <c r="A124" s="14">
        <v>117</v>
      </c>
      <c r="B124" s="20" t="s">
        <v>177</v>
      </c>
      <c r="C124" s="20" t="s">
        <v>29</v>
      </c>
      <c r="D124" s="42" t="s">
        <v>658</v>
      </c>
      <c r="E124" s="21" t="s">
        <v>654</v>
      </c>
      <c r="F124" s="22" t="s">
        <v>659</v>
      </c>
      <c r="G124" s="23" t="s">
        <v>165</v>
      </c>
      <c r="H124" s="23" t="s">
        <v>608</v>
      </c>
      <c r="I124" s="14">
        <f t="shared" si="6"/>
        <v>20.2</v>
      </c>
      <c r="J124" s="32"/>
      <c r="K124" s="37"/>
      <c r="L124" s="14"/>
      <c r="M124" s="14">
        <v>20.2</v>
      </c>
      <c r="N124" s="21" t="s">
        <v>479</v>
      </c>
      <c r="O124" s="28" t="s">
        <v>656</v>
      </c>
      <c r="P124" s="21" t="s">
        <v>660</v>
      </c>
      <c r="Q124" s="39" t="s">
        <v>38</v>
      </c>
      <c r="R124" s="39" t="s">
        <v>38</v>
      </c>
      <c r="S124" s="39" t="s">
        <v>447</v>
      </c>
      <c r="T124" s="39" t="s">
        <v>244</v>
      </c>
      <c r="U124" s="14"/>
    </row>
    <row r="125" s="4" customFormat="1" ht="83" customHeight="1" spans="1:21">
      <c r="A125" s="14">
        <v>118</v>
      </c>
      <c r="B125" s="20" t="s">
        <v>177</v>
      </c>
      <c r="C125" s="20" t="s">
        <v>29</v>
      </c>
      <c r="D125" s="42" t="s">
        <v>661</v>
      </c>
      <c r="E125" s="21" t="s">
        <v>662</v>
      </c>
      <c r="F125" s="22" t="s">
        <v>663</v>
      </c>
      <c r="G125" s="23" t="s">
        <v>165</v>
      </c>
      <c r="H125" s="23" t="s">
        <v>217</v>
      </c>
      <c r="I125" s="14">
        <f t="shared" si="6"/>
        <v>87.9</v>
      </c>
      <c r="J125" s="32"/>
      <c r="K125" s="37"/>
      <c r="L125" s="14"/>
      <c r="M125" s="14">
        <v>87.9</v>
      </c>
      <c r="N125" s="21" t="s">
        <v>479</v>
      </c>
      <c r="O125" s="28" t="s">
        <v>664</v>
      </c>
      <c r="P125" s="21" t="s">
        <v>665</v>
      </c>
      <c r="Q125" s="39" t="s">
        <v>38</v>
      </c>
      <c r="R125" s="39" t="s">
        <v>38</v>
      </c>
      <c r="S125" s="39" t="s">
        <v>447</v>
      </c>
      <c r="T125" s="39" t="s">
        <v>244</v>
      </c>
      <c r="U125" s="14"/>
    </row>
    <row r="126" s="4" customFormat="1" ht="77" customHeight="1" spans="1:21">
      <c r="A126" s="14">
        <v>119</v>
      </c>
      <c r="B126" s="20" t="s">
        <v>177</v>
      </c>
      <c r="C126" s="20" t="s">
        <v>29</v>
      </c>
      <c r="D126" s="42" t="s">
        <v>666</v>
      </c>
      <c r="E126" s="21" t="s">
        <v>667</v>
      </c>
      <c r="F126" s="22" t="s">
        <v>668</v>
      </c>
      <c r="G126" s="23" t="s">
        <v>158</v>
      </c>
      <c r="H126" s="23" t="s">
        <v>614</v>
      </c>
      <c r="I126" s="14">
        <f t="shared" si="6"/>
        <v>40</v>
      </c>
      <c r="J126" s="32"/>
      <c r="K126" s="37"/>
      <c r="L126" s="14"/>
      <c r="M126" s="14">
        <v>40</v>
      </c>
      <c r="N126" s="21" t="s">
        <v>520</v>
      </c>
      <c r="O126" s="28" t="s">
        <v>669</v>
      </c>
      <c r="P126" s="21" t="s">
        <v>670</v>
      </c>
      <c r="Q126" s="39" t="s">
        <v>38</v>
      </c>
      <c r="R126" s="39" t="s">
        <v>38</v>
      </c>
      <c r="S126" s="39" t="s">
        <v>447</v>
      </c>
      <c r="T126" s="39" t="s">
        <v>244</v>
      </c>
      <c r="U126" s="14"/>
    </row>
    <row r="127" s="4" customFormat="1" ht="82" customHeight="1" spans="1:21">
      <c r="A127" s="14">
        <v>120</v>
      </c>
      <c r="B127" s="20" t="s">
        <v>177</v>
      </c>
      <c r="C127" s="20" t="s">
        <v>29</v>
      </c>
      <c r="D127" s="42" t="s">
        <v>671</v>
      </c>
      <c r="E127" s="21" t="s">
        <v>672</v>
      </c>
      <c r="F127" s="22" t="s">
        <v>644</v>
      </c>
      <c r="G127" s="23" t="s">
        <v>180</v>
      </c>
      <c r="H127" s="23" t="s">
        <v>619</v>
      </c>
      <c r="I127" s="14">
        <f t="shared" si="6"/>
        <v>50</v>
      </c>
      <c r="J127" s="32"/>
      <c r="K127" s="37"/>
      <c r="L127" s="14"/>
      <c r="M127" s="14">
        <v>50</v>
      </c>
      <c r="N127" s="21" t="s">
        <v>487</v>
      </c>
      <c r="O127" s="28" t="s">
        <v>673</v>
      </c>
      <c r="P127" s="21" t="s">
        <v>674</v>
      </c>
      <c r="Q127" s="39" t="s">
        <v>38</v>
      </c>
      <c r="R127" s="39" t="s">
        <v>38</v>
      </c>
      <c r="S127" s="39" t="s">
        <v>447</v>
      </c>
      <c r="T127" s="39" t="s">
        <v>244</v>
      </c>
      <c r="U127" s="14"/>
    </row>
    <row r="128" s="4" customFormat="1" ht="72" customHeight="1" spans="1:21">
      <c r="A128" s="14">
        <v>121</v>
      </c>
      <c r="B128" s="20" t="s">
        <v>177</v>
      </c>
      <c r="C128" s="20" t="s">
        <v>29</v>
      </c>
      <c r="D128" s="42" t="s">
        <v>675</v>
      </c>
      <c r="E128" s="21" t="s">
        <v>676</v>
      </c>
      <c r="F128" s="22" t="s">
        <v>644</v>
      </c>
      <c r="G128" s="23" t="s">
        <v>114</v>
      </c>
      <c r="H128" s="23" t="s">
        <v>677</v>
      </c>
      <c r="I128" s="14">
        <f t="shared" si="6"/>
        <v>25</v>
      </c>
      <c r="J128" s="32"/>
      <c r="K128" s="37"/>
      <c r="L128" s="14"/>
      <c r="M128" s="14">
        <v>25</v>
      </c>
      <c r="N128" s="21" t="s">
        <v>535</v>
      </c>
      <c r="O128" s="28" t="s">
        <v>678</v>
      </c>
      <c r="P128" s="21" t="s">
        <v>679</v>
      </c>
      <c r="Q128" s="39" t="s">
        <v>38</v>
      </c>
      <c r="R128" s="39" t="s">
        <v>38</v>
      </c>
      <c r="S128" s="39" t="s">
        <v>447</v>
      </c>
      <c r="T128" s="39" t="s">
        <v>244</v>
      </c>
      <c r="U128" s="14"/>
    </row>
    <row r="129" s="4" customFormat="1" ht="83" customHeight="1" spans="1:21">
      <c r="A129" s="14">
        <v>122</v>
      </c>
      <c r="B129" s="20" t="s">
        <v>177</v>
      </c>
      <c r="C129" s="20" t="s">
        <v>29</v>
      </c>
      <c r="D129" s="42" t="s">
        <v>680</v>
      </c>
      <c r="E129" s="21" t="s">
        <v>681</v>
      </c>
      <c r="F129" s="22" t="s">
        <v>682</v>
      </c>
      <c r="G129" s="23" t="s">
        <v>114</v>
      </c>
      <c r="H129" s="23" t="s">
        <v>683</v>
      </c>
      <c r="I129" s="14">
        <f t="shared" si="6"/>
        <v>32.8</v>
      </c>
      <c r="J129" s="32"/>
      <c r="K129" s="37"/>
      <c r="L129" s="14"/>
      <c r="M129" s="14">
        <v>32.8</v>
      </c>
      <c r="N129" s="21" t="s">
        <v>535</v>
      </c>
      <c r="O129" s="28" t="s">
        <v>684</v>
      </c>
      <c r="P129" s="21" t="s">
        <v>685</v>
      </c>
      <c r="Q129" s="39" t="s">
        <v>38</v>
      </c>
      <c r="R129" s="39" t="s">
        <v>38</v>
      </c>
      <c r="S129" s="39" t="s">
        <v>447</v>
      </c>
      <c r="T129" s="39" t="s">
        <v>244</v>
      </c>
      <c r="U129" s="14"/>
    </row>
    <row r="130" s="4" customFormat="1" ht="80" customHeight="1" spans="1:21">
      <c r="A130" s="14">
        <v>123</v>
      </c>
      <c r="B130" s="20" t="s">
        <v>177</v>
      </c>
      <c r="C130" s="20" t="s">
        <v>29</v>
      </c>
      <c r="D130" s="42" t="s">
        <v>686</v>
      </c>
      <c r="E130" s="21" t="s">
        <v>676</v>
      </c>
      <c r="F130" s="22" t="s">
        <v>687</v>
      </c>
      <c r="G130" s="23" t="s">
        <v>48</v>
      </c>
      <c r="H130" s="23" t="s">
        <v>55</v>
      </c>
      <c r="I130" s="14">
        <f t="shared" si="6"/>
        <v>12.2</v>
      </c>
      <c r="J130" s="32"/>
      <c r="K130" s="37"/>
      <c r="L130" s="14"/>
      <c r="M130" s="14">
        <v>12.2</v>
      </c>
      <c r="N130" s="21" t="s">
        <v>492</v>
      </c>
      <c r="O130" s="28" t="s">
        <v>688</v>
      </c>
      <c r="P130" s="21" t="s">
        <v>625</v>
      </c>
      <c r="Q130" s="39" t="s">
        <v>38</v>
      </c>
      <c r="R130" s="39" t="s">
        <v>38</v>
      </c>
      <c r="S130" s="39" t="s">
        <v>447</v>
      </c>
      <c r="T130" s="39" t="s">
        <v>244</v>
      </c>
      <c r="U130" s="14"/>
    </row>
    <row r="131" s="4" customFormat="1" ht="92" customHeight="1" spans="1:21">
      <c r="A131" s="14">
        <v>124</v>
      </c>
      <c r="B131" s="20" t="s">
        <v>177</v>
      </c>
      <c r="C131" s="20" t="s">
        <v>29</v>
      </c>
      <c r="D131" s="42" t="s">
        <v>689</v>
      </c>
      <c r="E131" s="21" t="s">
        <v>690</v>
      </c>
      <c r="F131" s="22" t="s">
        <v>691</v>
      </c>
      <c r="G131" s="23" t="s">
        <v>289</v>
      </c>
      <c r="H131" s="23" t="s">
        <v>629</v>
      </c>
      <c r="I131" s="14">
        <f t="shared" si="6"/>
        <v>40</v>
      </c>
      <c r="J131" s="32"/>
      <c r="K131" s="37"/>
      <c r="L131" s="14"/>
      <c r="M131" s="14">
        <v>40</v>
      </c>
      <c r="N131" s="21" t="s">
        <v>630</v>
      </c>
      <c r="O131" s="28" t="s">
        <v>692</v>
      </c>
      <c r="P131" s="21" t="s">
        <v>632</v>
      </c>
      <c r="Q131" s="39" t="s">
        <v>38</v>
      </c>
      <c r="R131" s="39" t="s">
        <v>38</v>
      </c>
      <c r="S131" s="39" t="s">
        <v>447</v>
      </c>
      <c r="T131" s="39" t="s">
        <v>244</v>
      </c>
      <c r="U131" s="14"/>
    </row>
    <row r="132" s="4" customFormat="1" ht="97" customHeight="1" spans="1:21">
      <c r="A132" s="14">
        <v>125</v>
      </c>
      <c r="B132" s="20" t="s">
        <v>177</v>
      </c>
      <c r="C132" s="20" t="s">
        <v>29</v>
      </c>
      <c r="D132" s="42" t="s">
        <v>693</v>
      </c>
      <c r="E132" s="21" t="s">
        <v>694</v>
      </c>
      <c r="F132" s="22" t="s">
        <v>691</v>
      </c>
      <c r="G132" s="23" t="s">
        <v>289</v>
      </c>
      <c r="H132" s="23" t="s">
        <v>695</v>
      </c>
      <c r="I132" s="14">
        <f t="shared" si="6"/>
        <v>61</v>
      </c>
      <c r="J132" s="32"/>
      <c r="K132" s="37"/>
      <c r="L132" s="14"/>
      <c r="M132" s="14">
        <v>61</v>
      </c>
      <c r="N132" s="21" t="s">
        <v>630</v>
      </c>
      <c r="O132" s="28" t="s">
        <v>696</v>
      </c>
      <c r="P132" s="21" t="s">
        <v>632</v>
      </c>
      <c r="Q132" s="39" t="s">
        <v>38</v>
      </c>
      <c r="R132" s="39" t="s">
        <v>38</v>
      </c>
      <c r="S132" s="39" t="s">
        <v>447</v>
      </c>
      <c r="T132" s="39" t="s">
        <v>244</v>
      </c>
      <c r="U132" s="14"/>
    </row>
    <row r="133" s="4" customFormat="1" ht="86" customHeight="1" spans="1:21">
      <c r="A133" s="14">
        <v>126</v>
      </c>
      <c r="B133" s="20" t="s">
        <v>177</v>
      </c>
      <c r="C133" s="20" t="s">
        <v>29</v>
      </c>
      <c r="D133" s="42" t="s">
        <v>697</v>
      </c>
      <c r="E133" s="21" t="s">
        <v>698</v>
      </c>
      <c r="F133" s="22" t="s">
        <v>663</v>
      </c>
      <c r="G133" s="23" t="s">
        <v>289</v>
      </c>
      <c r="H133" s="23" t="s">
        <v>699</v>
      </c>
      <c r="I133" s="14">
        <f t="shared" si="6"/>
        <v>120</v>
      </c>
      <c r="J133" s="32"/>
      <c r="K133" s="37"/>
      <c r="L133" s="14"/>
      <c r="M133" s="14">
        <v>120</v>
      </c>
      <c r="N133" s="21" t="s">
        <v>630</v>
      </c>
      <c r="O133" s="28" t="s">
        <v>700</v>
      </c>
      <c r="P133" s="21" t="s">
        <v>701</v>
      </c>
      <c r="Q133" s="39" t="s">
        <v>38</v>
      </c>
      <c r="R133" s="39" t="s">
        <v>38</v>
      </c>
      <c r="S133" s="39" t="s">
        <v>447</v>
      </c>
      <c r="T133" s="39" t="s">
        <v>244</v>
      </c>
      <c r="U133" s="14"/>
    </row>
    <row r="134" s="4" customFormat="1" ht="87" customHeight="1" spans="1:21">
      <c r="A134" s="14">
        <v>127</v>
      </c>
      <c r="B134" s="20" t="s">
        <v>177</v>
      </c>
      <c r="C134" s="20" t="s">
        <v>29</v>
      </c>
      <c r="D134" s="42" t="s">
        <v>702</v>
      </c>
      <c r="E134" s="21" t="s">
        <v>703</v>
      </c>
      <c r="F134" s="22" t="s">
        <v>691</v>
      </c>
      <c r="G134" s="23" t="s">
        <v>289</v>
      </c>
      <c r="H134" s="23" t="s">
        <v>704</v>
      </c>
      <c r="I134" s="14">
        <f t="shared" si="6"/>
        <v>20</v>
      </c>
      <c r="J134" s="32"/>
      <c r="K134" s="37"/>
      <c r="L134" s="14"/>
      <c r="M134" s="14">
        <v>20</v>
      </c>
      <c r="N134" s="21" t="s">
        <v>630</v>
      </c>
      <c r="O134" s="28" t="s">
        <v>705</v>
      </c>
      <c r="P134" s="21" t="s">
        <v>706</v>
      </c>
      <c r="Q134" s="39" t="s">
        <v>38</v>
      </c>
      <c r="R134" s="39" t="s">
        <v>38</v>
      </c>
      <c r="S134" s="39" t="s">
        <v>447</v>
      </c>
      <c r="T134" s="39" t="s">
        <v>244</v>
      </c>
      <c r="U134" s="14"/>
    </row>
    <row r="135" s="4" customFormat="1" ht="88" customHeight="1" spans="1:21">
      <c r="A135" s="14">
        <v>128</v>
      </c>
      <c r="B135" s="20" t="s">
        <v>177</v>
      </c>
      <c r="C135" s="20" t="s">
        <v>29</v>
      </c>
      <c r="D135" s="42" t="s">
        <v>707</v>
      </c>
      <c r="E135" s="21" t="s">
        <v>708</v>
      </c>
      <c r="F135" s="22" t="s">
        <v>709</v>
      </c>
      <c r="G135" s="23" t="s">
        <v>191</v>
      </c>
      <c r="H135" s="23" t="s">
        <v>710</v>
      </c>
      <c r="I135" s="14">
        <f t="shared" si="6"/>
        <v>50</v>
      </c>
      <c r="J135" s="32"/>
      <c r="K135" s="37"/>
      <c r="L135" s="14"/>
      <c r="M135" s="14">
        <v>50</v>
      </c>
      <c r="N135" s="21" t="s">
        <v>711</v>
      </c>
      <c r="O135" s="28" t="s">
        <v>712</v>
      </c>
      <c r="P135" s="21" t="s">
        <v>713</v>
      </c>
      <c r="Q135" s="39" t="s">
        <v>38</v>
      </c>
      <c r="R135" s="39" t="s">
        <v>38</v>
      </c>
      <c r="S135" s="39" t="s">
        <v>447</v>
      </c>
      <c r="T135" s="39" t="s">
        <v>244</v>
      </c>
      <c r="U135" s="14"/>
    </row>
    <row r="136" s="4" customFormat="1" ht="88" customHeight="1" spans="1:21">
      <c r="A136" s="14">
        <v>129</v>
      </c>
      <c r="B136" s="20" t="s">
        <v>177</v>
      </c>
      <c r="C136" s="20" t="s">
        <v>29</v>
      </c>
      <c r="D136" s="42" t="s">
        <v>714</v>
      </c>
      <c r="E136" s="21" t="s">
        <v>715</v>
      </c>
      <c r="F136" s="22" t="s">
        <v>644</v>
      </c>
      <c r="G136" s="23" t="s">
        <v>33</v>
      </c>
      <c r="H136" s="23" t="s">
        <v>198</v>
      </c>
      <c r="I136" s="14">
        <f t="shared" si="6"/>
        <v>50</v>
      </c>
      <c r="J136" s="32"/>
      <c r="K136" s="37"/>
      <c r="L136" s="14"/>
      <c r="M136" s="14">
        <v>50</v>
      </c>
      <c r="N136" s="21" t="s">
        <v>497</v>
      </c>
      <c r="O136" s="28" t="s">
        <v>716</v>
      </c>
      <c r="P136" s="21" t="s">
        <v>566</v>
      </c>
      <c r="Q136" s="39" t="s">
        <v>38</v>
      </c>
      <c r="R136" s="39" t="s">
        <v>38</v>
      </c>
      <c r="S136" s="39" t="s">
        <v>447</v>
      </c>
      <c r="T136" s="39" t="s">
        <v>244</v>
      </c>
      <c r="U136" s="14"/>
    </row>
    <row r="137" s="4" customFormat="1" ht="91" customHeight="1" spans="1:21">
      <c r="A137" s="14">
        <v>130</v>
      </c>
      <c r="B137" s="20" t="s">
        <v>177</v>
      </c>
      <c r="C137" s="20" t="s">
        <v>29</v>
      </c>
      <c r="D137" s="42" t="s">
        <v>717</v>
      </c>
      <c r="E137" s="21" t="s">
        <v>718</v>
      </c>
      <c r="F137" s="22" t="s">
        <v>644</v>
      </c>
      <c r="G137" s="23" t="s">
        <v>172</v>
      </c>
      <c r="H137" s="23" t="s">
        <v>577</v>
      </c>
      <c r="I137" s="14">
        <f t="shared" ref="I137:I151" si="7">SUM(J137:M137)</f>
        <v>25</v>
      </c>
      <c r="J137" s="32"/>
      <c r="K137" s="37"/>
      <c r="L137" s="14"/>
      <c r="M137" s="14">
        <v>25</v>
      </c>
      <c r="N137" s="21" t="s">
        <v>573</v>
      </c>
      <c r="O137" s="28" t="s">
        <v>719</v>
      </c>
      <c r="P137" s="21" t="s">
        <v>579</v>
      </c>
      <c r="Q137" s="39" t="s">
        <v>38</v>
      </c>
      <c r="R137" s="39" t="s">
        <v>38</v>
      </c>
      <c r="S137" s="39" t="s">
        <v>447</v>
      </c>
      <c r="T137" s="39" t="s">
        <v>244</v>
      </c>
      <c r="U137" s="14"/>
    </row>
    <row r="138" s="4" customFormat="1" ht="90" customHeight="1" spans="1:21">
      <c r="A138" s="14">
        <v>131</v>
      </c>
      <c r="B138" s="20" t="s">
        <v>177</v>
      </c>
      <c r="C138" s="20" t="s">
        <v>29</v>
      </c>
      <c r="D138" s="42" t="s">
        <v>720</v>
      </c>
      <c r="E138" s="21" t="s">
        <v>718</v>
      </c>
      <c r="F138" s="22" t="s">
        <v>691</v>
      </c>
      <c r="G138" s="23" t="s">
        <v>416</v>
      </c>
      <c r="H138" s="23" t="s">
        <v>721</v>
      </c>
      <c r="I138" s="14">
        <f t="shared" si="7"/>
        <v>20</v>
      </c>
      <c r="J138" s="32"/>
      <c r="K138" s="37"/>
      <c r="L138" s="14"/>
      <c r="M138" s="14">
        <v>20</v>
      </c>
      <c r="N138" s="21" t="s">
        <v>722</v>
      </c>
      <c r="O138" s="28" t="s">
        <v>723</v>
      </c>
      <c r="P138" s="21" t="s">
        <v>724</v>
      </c>
      <c r="Q138" s="39" t="s">
        <v>38</v>
      </c>
      <c r="R138" s="39" t="s">
        <v>38</v>
      </c>
      <c r="S138" s="39" t="s">
        <v>447</v>
      </c>
      <c r="T138" s="39" t="s">
        <v>244</v>
      </c>
      <c r="U138" s="14"/>
    </row>
    <row r="139" s="4" customFormat="1" ht="78" customHeight="1" spans="1:21">
      <c r="A139" s="14">
        <v>132</v>
      </c>
      <c r="B139" s="20" t="s">
        <v>177</v>
      </c>
      <c r="C139" s="20" t="s">
        <v>29</v>
      </c>
      <c r="D139" s="42" t="s">
        <v>725</v>
      </c>
      <c r="E139" s="21" t="s">
        <v>726</v>
      </c>
      <c r="F139" s="22" t="s">
        <v>727</v>
      </c>
      <c r="G139" s="23" t="s">
        <v>141</v>
      </c>
      <c r="H139" s="23" t="s">
        <v>728</v>
      </c>
      <c r="I139" s="14">
        <f t="shared" si="7"/>
        <v>24.3</v>
      </c>
      <c r="J139" s="32"/>
      <c r="K139" s="37"/>
      <c r="L139" s="14"/>
      <c r="M139" s="14">
        <v>24.3</v>
      </c>
      <c r="N139" s="21" t="s">
        <v>593</v>
      </c>
      <c r="O139" s="28" t="s">
        <v>729</v>
      </c>
      <c r="P139" s="21" t="s">
        <v>730</v>
      </c>
      <c r="Q139" s="39" t="s">
        <v>38</v>
      </c>
      <c r="R139" s="39" t="s">
        <v>38</v>
      </c>
      <c r="S139" s="39" t="s">
        <v>447</v>
      </c>
      <c r="T139" s="39" t="s">
        <v>244</v>
      </c>
      <c r="U139" s="14"/>
    </row>
    <row r="140" s="4" customFormat="1" ht="92" customHeight="1" spans="1:21">
      <c r="A140" s="14">
        <v>133</v>
      </c>
      <c r="B140" s="20" t="s">
        <v>177</v>
      </c>
      <c r="C140" s="20" t="s">
        <v>29</v>
      </c>
      <c r="D140" s="42" t="s">
        <v>731</v>
      </c>
      <c r="E140" s="21" t="s">
        <v>732</v>
      </c>
      <c r="F140" s="22" t="s">
        <v>691</v>
      </c>
      <c r="G140" s="23" t="s">
        <v>48</v>
      </c>
      <c r="H140" s="23" t="s">
        <v>491</v>
      </c>
      <c r="I140" s="14">
        <f t="shared" si="7"/>
        <v>20</v>
      </c>
      <c r="J140" s="32"/>
      <c r="K140" s="37"/>
      <c r="L140" s="14"/>
      <c r="M140" s="14">
        <v>20</v>
      </c>
      <c r="N140" s="21" t="s">
        <v>492</v>
      </c>
      <c r="O140" s="28" t="s">
        <v>733</v>
      </c>
      <c r="P140" s="21" t="s">
        <v>734</v>
      </c>
      <c r="Q140" s="39" t="s">
        <v>38</v>
      </c>
      <c r="R140" s="39" t="s">
        <v>38</v>
      </c>
      <c r="S140" s="39" t="s">
        <v>447</v>
      </c>
      <c r="T140" s="39" t="s">
        <v>244</v>
      </c>
      <c r="U140" s="14"/>
    </row>
    <row r="141" s="4" customFormat="1" ht="76" customHeight="1" spans="1:21">
      <c r="A141" s="14">
        <v>134</v>
      </c>
      <c r="B141" s="20" t="s">
        <v>177</v>
      </c>
      <c r="C141" s="20" t="s">
        <v>29</v>
      </c>
      <c r="D141" s="15" t="s">
        <v>735</v>
      </c>
      <c r="E141" s="15" t="s">
        <v>736</v>
      </c>
      <c r="F141" s="22" t="s">
        <v>737</v>
      </c>
      <c r="G141" s="23" t="s">
        <v>263</v>
      </c>
      <c r="H141" s="23" t="s">
        <v>738</v>
      </c>
      <c r="I141" s="14">
        <f t="shared" si="7"/>
        <v>39.52</v>
      </c>
      <c r="J141" s="32"/>
      <c r="K141" s="14"/>
      <c r="L141" s="14"/>
      <c r="M141" s="14">
        <v>39.52</v>
      </c>
      <c r="N141" s="21" t="s">
        <v>739</v>
      </c>
      <c r="O141" s="28" t="s">
        <v>740</v>
      </c>
      <c r="P141" s="21" t="s">
        <v>741</v>
      </c>
      <c r="Q141" s="50" t="s">
        <v>742</v>
      </c>
      <c r="R141" s="39" t="s">
        <v>38</v>
      </c>
      <c r="S141" s="39" t="s">
        <v>244</v>
      </c>
      <c r="T141" s="39" t="s">
        <v>244</v>
      </c>
      <c r="U141" s="14"/>
    </row>
    <row r="142" s="4" customFormat="1" ht="36" customHeight="1" spans="1:21">
      <c r="A142" s="16" t="s">
        <v>743</v>
      </c>
      <c r="B142" s="17"/>
      <c r="C142" s="17"/>
      <c r="D142" s="17"/>
      <c r="E142" s="17"/>
      <c r="F142" s="17"/>
      <c r="G142" s="17"/>
      <c r="H142" s="19"/>
      <c r="I142" s="14">
        <f t="shared" si="7"/>
        <v>19841.59</v>
      </c>
      <c r="J142" s="32">
        <f t="shared" ref="J142:M142" si="8">SUM(J143:J212)</f>
        <v>9242.27</v>
      </c>
      <c r="K142" s="32">
        <f t="shared" si="8"/>
        <v>1960.42</v>
      </c>
      <c r="L142" s="32">
        <f t="shared" si="8"/>
        <v>4122.62</v>
      </c>
      <c r="M142" s="32">
        <f t="shared" si="8"/>
        <v>4516.28</v>
      </c>
      <c r="N142" s="15"/>
      <c r="O142" s="30"/>
      <c r="P142" s="15"/>
      <c r="Q142" s="39"/>
      <c r="R142" s="39"/>
      <c r="S142" s="39"/>
      <c r="T142" s="39"/>
      <c r="U142" s="14"/>
    </row>
    <row r="143" s="4" customFormat="1" ht="113" customHeight="1" spans="1:21">
      <c r="A143" s="14">
        <v>135</v>
      </c>
      <c r="B143" s="20" t="s">
        <v>177</v>
      </c>
      <c r="C143" s="20" t="s">
        <v>744</v>
      </c>
      <c r="D143" s="15" t="s">
        <v>745</v>
      </c>
      <c r="E143" s="21" t="s">
        <v>746</v>
      </c>
      <c r="F143" s="22" t="s">
        <v>747</v>
      </c>
      <c r="G143" s="23" t="s">
        <v>48</v>
      </c>
      <c r="H143" s="23" t="s">
        <v>55</v>
      </c>
      <c r="I143" s="14">
        <f t="shared" si="7"/>
        <v>330</v>
      </c>
      <c r="J143" s="14"/>
      <c r="K143" s="14"/>
      <c r="L143" s="14">
        <v>330</v>
      </c>
      <c r="M143" s="48"/>
      <c r="N143" s="21" t="s">
        <v>748</v>
      </c>
      <c r="O143" s="30" t="s">
        <v>749</v>
      </c>
      <c r="P143" s="15" t="s">
        <v>750</v>
      </c>
      <c r="Q143" s="39" t="s">
        <v>38</v>
      </c>
      <c r="R143" s="39" t="s">
        <v>38</v>
      </c>
      <c r="S143" s="39" t="s">
        <v>353</v>
      </c>
      <c r="T143" s="39" t="s">
        <v>353</v>
      </c>
      <c r="U143" s="14"/>
    </row>
    <row r="144" s="4" customFormat="1" ht="88" customHeight="1" spans="1:21">
      <c r="A144" s="14">
        <v>136</v>
      </c>
      <c r="B144" s="20" t="s">
        <v>177</v>
      </c>
      <c r="C144" s="20" t="s">
        <v>744</v>
      </c>
      <c r="D144" s="15" t="s">
        <v>751</v>
      </c>
      <c r="E144" s="21" t="s">
        <v>752</v>
      </c>
      <c r="F144" s="22" t="s">
        <v>753</v>
      </c>
      <c r="G144" s="23" t="s">
        <v>70</v>
      </c>
      <c r="H144" s="23" t="s">
        <v>395</v>
      </c>
      <c r="I144" s="14">
        <f t="shared" si="7"/>
        <v>420.11</v>
      </c>
      <c r="J144" s="14">
        <v>71.15</v>
      </c>
      <c r="K144" s="14"/>
      <c r="L144" s="14">
        <v>348.96</v>
      </c>
      <c r="M144" s="49"/>
      <c r="N144" s="21" t="s">
        <v>396</v>
      </c>
      <c r="O144" s="28" t="s">
        <v>754</v>
      </c>
      <c r="P144" s="15" t="s">
        <v>206</v>
      </c>
      <c r="Q144" s="39" t="s">
        <v>38</v>
      </c>
      <c r="R144" s="39" t="s">
        <v>38</v>
      </c>
      <c r="S144" s="39" t="s">
        <v>353</v>
      </c>
      <c r="T144" s="39" t="s">
        <v>353</v>
      </c>
      <c r="U144" s="14"/>
    </row>
    <row r="145" s="4" customFormat="1" ht="135" customHeight="1" spans="1:21">
      <c r="A145" s="14">
        <v>137</v>
      </c>
      <c r="B145" s="20" t="s">
        <v>177</v>
      </c>
      <c r="C145" s="20" t="s">
        <v>744</v>
      </c>
      <c r="D145" s="15" t="s">
        <v>755</v>
      </c>
      <c r="E145" s="15" t="s">
        <v>756</v>
      </c>
      <c r="F145" s="22" t="s">
        <v>757</v>
      </c>
      <c r="G145" s="23" t="s">
        <v>114</v>
      </c>
      <c r="H145" s="23" t="s">
        <v>758</v>
      </c>
      <c r="I145" s="14">
        <f t="shared" si="7"/>
        <v>10.1</v>
      </c>
      <c r="J145" s="14">
        <v>10.1</v>
      </c>
      <c r="K145" s="14"/>
      <c r="L145" s="36"/>
      <c r="M145" s="49"/>
      <c r="N145" s="21" t="s">
        <v>759</v>
      </c>
      <c r="O145" s="28" t="s">
        <v>760</v>
      </c>
      <c r="P145" s="21" t="s">
        <v>761</v>
      </c>
      <c r="Q145" s="39" t="s">
        <v>38</v>
      </c>
      <c r="R145" s="39" t="s">
        <v>38</v>
      </c>
      <c r="S145" s="39" t="s">
        <v>762</v>
      </c>
      <c r="T145" s="39" t="s">
        <v>353</v>
      </c>
      <c r="U145" s="14"/>
    </row>
    <row r="146" s="4" customFormat="1" ht="137" customHeight="1" spans="1:21">
      <c r="A146" s="14">
        <v>138</v>
      </c>
      <c r="B146" s="20" t="s">
        <v>177</v>
      </c>
      <c r="C146" s="20" t="s">
        <v>744</v>
      </c>
      <c r="D146" s="15" t="s">
        <v>763</v>
      </c>
      <c r="E146" s="21" t="s">
        <v>764</v>
      </c>
      <c r="F146" s="22" t="s">
        <v>765</v>
      </c>
      <c r="G146" s="23" t="s">
        <v>172</v>
      </c>
      <c r="H146" s="23" t="s">
        <v>173</v>
      </c>
      <c r="I146" s="14">
        <f t="shared" si="7"/>
        <v>59.71</v>
      </c>
      <c r="J146" s="14">
        <v>59.71</v>
      </c>
      <c r="K146" s="14"/>
      <c r="L146" s="36"/>
      <c r="M146" s="49"/>
      <c r="N146" s="21" t="s">
        <v>358</v>
      </c>
      <c r="O146" s="28" t="s">
        <v>766</v>
      </c>
      <c r="P146" s="15" t="s">
        <v>767</v>
      </c>
      <c r="Q146" s="39" t="s">
        <v>38</v>
      </c>
      <c r="R146" s="39" t="s">
        <v>38</v>
      </c>
      <c r="S146" s="39" t="s">
        <v>353</v>
      </c>
      <c r="T146" s="39" t="s">
        <v>353</v>
      </c>
      <c r="U146" s="14"/>
    </row>
    <row r="147" s="4" customFormat="1" ht="126" customHeight="1" spans="1:21">
      <c r="A147" s="14">
        <v>139</v>
      </c>
      <c r="B147" s="20" t="s">
        <v>177</v>
      </c>
      <c r="C147" s="20" t="s">
        <v>744</v>
      </c>
      <c r="D147" s="15" t="s">
        <v>768</v>
      </c>
      <c r="E147" s="21" t="s">
        <v>769</v>
      </c>
      <c r="F147" s="22" t="s">
        <v>770</v>
      </c>
      <c r="G147" s="23" t="s">
        <v>141</v>
      </c>
      <c r="H147" s="23" t="s">
        <v>728</v>
      </c>
      <c r="I147" s="14">
        <f t="shared" si="7"/>
        <v>493.49</v>
      </c>
      <c r="J147" s="14"/>
      <c r="K147" s="14">
        <v>493.49</v>
      </c>
      <c r="L147" s="36"/>
      <c r="M147" s="49"/>
      <c r="N147" s="21" t="s">
        <v>257</v>
      </c>
      <c r="O147" s="28" t="s">
        <v>771</v>
      </c>
      <c r="P147" s="21" t="s">
        <v>772</v>
      </c>
      <c r="Q147" s="39" t="s">
        <v>38</v>
      </c>
      <c r="R147" s="39" t="s">
        <v>38</v>
      </c>
      <c r="S147" s="39" t="s">
        <v>353</v>
      </c>
      <c r="T147" s="39" t="s">
        <v>353</v>
      </c>
      <c r="U147" s="14"/>
    </row>
    <row r="148" s="4" customFormat="1" ht="145" customHeight="1" spans="1:21">
      <c r="A148" s="14">
        <v>140</v>
      </c>
      <c r="B148" s="20" t="s">
        <v>177</v>
      </c>
      <c r="C148" s="20" t="s">
        <v>744</v>
      </c>
      <c r="D148" s="15" t="s">
        <v>773</v>
      </c>
      <c r="E148" s="15" t="s">
        <v>774</v>
      </c>
      <c r="F148" s="22" t="s">
        <v>775</v>
      </c>
      <c r="G148" s="23" t="s">
        <v>324</v>
      </c>
      <c r="H148" s="23" t="s">
        <v>776</v>
      </c>
      <c r="I148" s="14">
        <f t="shared" si="7"/>
        <v>101.17</v>
      </c>
      <c r="J148" s="14">
        <v>101.17</v>
      </c>
      <c r="K148" s="14"/>
      <c r="L148" s="36"/>
      <c r="M148" s="49"/>
      <c r="N148" s="21" t="s">
        <v>777</v>
      </c>
      <c r="O148" s="28" t="s">
        <v>778</v>
      </c>
      <c r="P148" s="15" t="s">
        <v>779</v>
      </c>
      <c r="Q148" s="39" t="s">
        <v>38</v>
      </c>
      <c r="R148" s="39" t="s">
        <v>38</v>
      </c>
      <c r="S148" s="39" t="s">
        <v>353</v>
      </c>
      <c r="T148" s="39" t="s">
        <v>353</v>
      </c>
      <c r="U148" s="14"/>
    </row>
    <row r="149" s="4" customFormat="1" ht="139" customHeight="1" spans="1:21">
      <c r="A149" s="14">
        <v>141</v>
      </c>
      <c r="B149" s="20" t="s">
        <v>177</v>
      </c>
      <c r="C149" s="20" t="s">
        <v>744</v>
      </c>
      <c r="D149" s="15" t="s">
        <v>780</v>
      </c>
      <c r="E149" s="21" t="s">
        <v>781</v>
      </c>
      <c r="F149" s="22" t="s">
        <v>782</v>
      </c>
      <c r="G149" s="23" t="s">
        <v>324</v>
      </c>
      <c r="H149" s="23" t="s">
        <v>783</v>
      </c>
      <c r="I149" s="14">
        <f t="shared" si="7"/>
        <v>54.14</v>
      </c>
      <c r="J149" s="14">
        <v>54.14</v>
      </c>
      <c r="K149" s="14"/>
      <c r="L149" s="36"/>
      <c r="M149" s="49"/>
      <c r="N149" s="21" t="s">
        <v>777</v>
      </c>
      <c r="O149" s="28" t="s">
        <v>784</v>
      </c>
      <c r="P149" s="15" t="s">
        <v>779</v>
      </c>
      <c r="Q149" s="39" t="s">
        <v>38</v>
      </c>
      <c r="R149" s="39" t="s">
        <v>38</v>
      </c>
      <c r="S149" s="39" t="s">
        <v>353</v>
      </c>
      <c r="T149" s="39" t="s">
        <v>353</v>
      </c>
      <c r="U149" s="14"/>
    </row>
    <row r="150" s="4" customFormat="1" ht="167" customHeight="1" spans="1:21">
      <c r="A150" s="14">
        <v>142</v>
      </c>
      <c r="B150" s="20" t="s">
        <v>177</v>
      </c>
      <c r="C150" s="20" t="s">
        <v>744</v>
      </c>
      <c r="D150" s="15" t="s">
        <v>785</v>
      </c>
      <c r="E150" s="21" t="s">
        <v>786</v>
      </c>
      <c r="F150" s="22" t="s">
        <v>787</v>
      </c>
      <c r="G150" s="23" t="s">
        <v>289</v>
      </c>
      <c r="H150" s="23" t="s">
        <v>629</v>
      </c>
      <c r="I150" s="14">
        <f t="shared" si="7"/>
        <v>291.88</v>
      </c>
      <c r="J150" s="14">
        <v>291.88</v>
      </c>
      <c r="K150" s="14"/>
      <c r="L150" s="36"/>
      <c r="M150" s="49"/>
      <c r="N150" s="21" t="s">
        <v>788</v>
      </c>
      <c r="O150" s="28" t="s">
        <v>789</v>
      </c>
      <c r="P150" s="21" t="s">
        <v>790</v>
      </c>
      <c r="Q150" s="39" t="s">
        <v>38</v>
      </c>
      <c r="R150" s="39" t="s">
        <v>38</v>
      </c>
      <c r="S150" s="39" t="s">
        <v>353</v>
      </c>
      <c r="T150" s="39" t="s">
        <v>353</v>
      </c>
      <c r="U150" s="14"/>
    </row>
    <row r="151" s="4" customFormat="1" ht="179" customHeight="1" spans="1:21">
      <c r="A151" s="14">
        <v>143</v>
      </c>
      <c r="B151" s="20" t="s">
        <v>177</v>
      </c>
      <c r="C151" s="20" t="s">
        <v>744</v>
      </c>
      <c r="D151" s="15" t="s">
        <v>791</v>
      </c>
      <c r="E151" s="21" t="s">
        <v>792</v>
      </c>
      <c r="F151" s="22" t="s">
        <v>793</v>
      </c>
      <c r="G151" s="23" t="s">
        <v>114</v>
      </c>
      <c r="H151" s="23" t="s">
        <v>114</v>
      </c>
      <c r="I151" s="14">
        <f t="shared" si="7"/>
        <v>2760.72</v>
      </c>
      <c r="J151" s="32"/>
      <c r="K151" s="14"/>
      <c r="L151" s="14">
        <v>2760.72</v>
      </c>
      <c r="M151" s="49"/>
      <c r="N151" s="21" t="s">
        <v>759</v>
      </c>
      <c r="O151" s="28" t="s">
        <v>794</v>
      </c>
      <c r="P151" s="15" t="s">
        <v>795</v>
      </c>
      <c r="Q151" s="39" t="s">
        <v>38</v>
      </c>
      <c r="R151" s="39" t="s">
        <v>38</v>
      </c>
      <c r="S151" s="39" t="s">
        <v>353</v>
      </c>
      <c r="T151" s="39" t="s">
        <v>353</v>
      </c>
      <c r="U151" s="14"/>
    </row>
    <row r="152" s="4" customFormat="1" ht="167" customHeight="1" spans="1:21">
      <c r="A152" s="14">
        <v>144</v>
      </c>
      <c r="B152" s="20" t="s">
        <v>177</v>
      </c>
      <c r="C152" s="20" t="s">
        <v>744</v>
      </c>
      <c r="D152" s="15" t="s">
        <v>796</v>
      </c>
      <c r="E152" s="21" t="s">
        <v>797</v>
      </c>
      <c r="F152" s="22" t="s">
        <v>798</v>
      </c>
      <c r="G152" s="23" t="s">
        <v>172</v>
      </c>
      <c r="H152" s="23" t="s">
        <v>799</v>
      </c>
      <c r="I152" s="14">
        <v>100</v>
      </c>
      <c r="J152" s="14">
        <v>100</v>
      </c>
      <c r="K152" s="14"/>
      <c r="L152" s="36"/>
      <c r="M152" s="49"/>
      <c r="N152" s="21" t="s">
        <v>358</v>
      </c>
      <c r="O152" s="28" t="s">
        <v>800</v>
      </c>
      <c r="P152" s="15" t="s">
        <v>801</v>
      </c>
      <c r="Q152" s="39" t="s">
        <v>38</v>
      </c>
      <c r="R152" s="39" t="s">
        <v>38</v>
      </c>
      <c r="S152" s="39" t="s">
        <v>353</v>
      </c>
      <c r="T152" s="39" t="s">
        <v>353</v>
      </c>
      <c r="U152" s="14"/>
    </row>
    <row r="153" s="4" customFormat="1" ht="78" customHeight="1" spans="1:21">
      <c r="A153" s="14">
        <v>145</v>
      </c>
      <c r="B153" s="20" t="s">
        <v>177</v>
      </c>
      <c r="C153" s="20" t="s">
        <v>744</v>
      </c>
      <c r="D153" s="15" t="s">
        <v>802</v>
      </c>
      <c r="E153" s="21" t="s">
        <v>803</v>
      </c>
      <c r="F153" s="22" t="s">
        <v>804</v>
      </c>
      <c r="G153" s="23" t="s">
        <v>141</v>
      </c>
      <c r="H153" s="23" t="s">
        <v>141</v>
      </c>
      <c r="I153" s="14">
        <f t="shared" ref="I153:I164" si="9">SUM(J153:M153)</f>
        <v>490</v>
      </c>
      <c r="J153" s="14"/>
      <c r="K153" s="14"/>
      <c r="L153" s="36"/>
      <c r="M153" s="49">
        <v>490</v>
      </c>
      <c r="N153" s="21" t="s">
        <v>257</v>
      </c>
      <c r="O153" s="28" t="s">
        <v>805</v>
      </c>
      <c r="P153" s="21" t="s">
        <v>806</v>
      </c>
      <c r="Q153" s="50" t="s">
        <v>742</v>
      </c>
      <c r="R153" s="39" t="s">
        <v>38</v>
      </c>
      <c r="S153" s="39" t="s">
        <v>353</v>
      </c>
      <c r="T153" s="39" t="s">
        <v>353</v>
      </c>
      <c r="U153" s="14"/>
    </row>
    <row r="154" s="4" customFormat="1" ht="126" customHeight="1" spans="1:21">
      <c r="A154" s="14">
        <v>146</v>
      </c>
      <c r="B154" s="20" t="s">
        <v>177</v>
      </c>
      <c r="C154" s="20" t="s">
        <v>744</v>
      </c>
      <c r="D154" s="15" t="s">
        <v>807</v>
      </c>
      <c r="E154" s="21" t="s">
        <v>808</v>
      </c>
      <c r="F154" s="22" t="s">
        <v>809</v>
      </c>
      <c r="G154" s="23" t="s">
        <v>141</v>
      </c>
      <c r="H154" s="23" t="s">
        <v>810</v>
      </c>
      <c r="I154" s="14">
        <f t="shared" si="9"/>
        <v>489.6</v>
      </c>
      <c r="J154" s="14"/>
      <c r="K154" s="14">
        <v>489.6</v>
      </c>
      <c r="L154" s="36"/>
      <c r="M154" s="49"/>
      <c r="N154" s="21" t="s">
        <v>257</v>
      </c>
      <c r="O154" s="28" t="s">
        <v>811</v>
      </c>
      <c r="P154" s="21" t="s">
        <v>812</v>
      </c>
      <c r="Q154" s="39" t="s">
        <v>38</v>
      </c>
      <c r="R154" s="39" t="s">
        <v>38</v>
      </c>
      <c r="S154" s="39" t="s">
        <v>353</v>
      </c>
      <c r="T154" s="39" t="s">
        <v>353</v>
      </c>
      <c r="U154" s="14"/>
    </row>
    <row r="155" s="4" customFormat="1" ht="127" customHeight="1" spans="1:21">
      <c r="A155" s="14">
        <v>147</v>
      </c>
      <c r="B155" s="20" t="s">
        <v>177</v>
      </c>
      <c r="C155" s="20" t="s">
        <v>744</v>
      </c>
      <c r="D155" s="15" t="s">
        <v>813</v>
      </c>
      <c r="E155" s="15" t="s">
        <v>814</v>
      </c>
      <c r="F155" s="22" t="s">
        <v>815</v>
      </c>
      <c r="G155" s="23" t="s">
        <v>141</v>
      </c>
      <c r="H155" s="23" t="s">
        <v>816</v>
      </c>
      <c r="I155" s="14">
        <f t="shared" si="9"/>
        <v>229.57</v>
      </c>
      <c r="J155" s="14">
        <v>212.66</v>
      </c>
      <c r="K155" s="14">
        <v>16.91</v>
      </c>
      <c r="L155" s="36"/>
      <c r="M155" s="49"/>
      <c r="N155" s="21" t="s">
        <v>257</v>
      </c>
      <c r="O155" s="28" t="s">
        <v>817</v>
      </c>
      <c r="P155" s="21" t="s">
        <v>818</v>
      </c>
      <c r="Q155" s="39" t="s">
        <v>38</v>
      </c>
      <c r="R155" s="39" t="s">
        <v>38</v>
      </c>
      <c r="S155" s="39" t="s">
        <v>353</v>
      </c>
      <c r="T155" s="39" t="s">
        <v>353</v>
      </c>
      <c r="U155" s="14"/>
    </row>
    <row r="156" s="4" customFormat="1" ht="125" customHeight="1" spans="1:21">
      <c r="A156" s="14">
        <v>148</v>
      </c>
      <c r="B156" s="20" t="s">
        <v>177</v>
      </c>
      <c r="C156" s="20" t="s">
        <v>744</v>
      </c>
      <c r="D156" s="15" t="s">
        <v>819</v>
      </c>
      <c r="E156" s="21" t="s">
        <v>820</v>
      </c>
      <c r="F156" s="22" t="s">
        <v>821</v>
      </c>
      <c r="G156" s="23" t="s">
        <v>239</v>
      </c>
      <c r="H156" s="23" t="s">
        <v>822</v>
      </c>
      <c r="I156" s="14">
        <f t="shared" si="9"/>
        <v>893.34</v>
      </c>
      <c r="J156" s="14">
        <v>893.34</v>
      </c>
      <c r="K156" s="14"/>
      <c r="L156" s="36"/>
      <c r="M156" s="49"/>
      <c r="N156" s="21" t="s">
        <v>241</v>
      </c>
      <c r="O156" s="28" t="s">
        <v>823</v>
      </c>
      <c r="P156" s="15" t="s">
        <v>824</v>
      </c>
      <c r="Q156" s="39" t="s">
        <v>38</v>
      </c>
      <c r="R156" s="39" t="s">
        <v>38</v>
      </c>
      <c r="S156" s="39" t="s">
        <v>353</v>
      </c>
      <c r="T156" s="39" t="s">
        <v>353</v>
      </c>
      <c r="U156" s="14"/>
    </row>
    <row r="157" s="4" customFormat="1" ht="126" customHeight="1" spans="1:21">
      <c r="A157" s="14">
        <v>149</v>
      </c>
      <c r="B157" s="20" t="s">
        <v>177</v>
      </c>
      <c r="C157" s="20" t="s">
        <v>744</v>
      </c>
      <c r="D157" s="15" t="s">
        <v>825</v>
      </c>
      <c r="E157" s="21" t="s">
        <v>826</v>
      </c>
      <c r="F157" s="22" t="s">
        <v>827</v>
      </c>
      <c r="G157" s="23" t="s">
        <v>239</v>
      </c>
      <c r="H157" s="23" t="s">
        <v>828</v>
      </c>
      <c r="I157" s="14">
        <f t="shared" si="9"/>
        <v>277.38</v>
      </c>
      <c r="J157" s="14">
        <v>277.38</v>
      </c>
      <c r="K157" s="14"/>
      <c r="L157" s="36"/>
      <c r="M157" s="49"/>
      <c r="N157" s="21" t="s">
        <v>241</v>
      </c>
      <c r="O157" s="28" t="s">
        <v>829</v>
      </c>
      <c r="P157" s="15" t="s">
        <v>824</v>
      </c>
      <c r="Q157" s="39" t="s">
        <v>38</v>
      </c>
      <c r="R157" s="39" t="s">
        <v>38</v>
      </c>
      <c r="S157" s="39" t="s">
        <v>353</v>
      </c>
      <c r="T157" s="39" t="s">
        <v>353</v>
      </c>
      <c r="U157" s="14"/>
    </row>
    <row r="158" s="4" customFormat="1" ht="128" customHeight="1" spans="1:21">
      <c r="A158" s="14">
        <v>150</v>
      </c>
      <c r="B158" s="20" t="s">
        <v>177</v>
      </c>
      <c r="C158" s="20" t="s">
        <v>744</v>
      </c>
      <c r="D158" s="15" t="s">
        <v>830</v>
      </c>
      <c r="E158" s="21" t="s">
        <v>831</v>
      </c>
      <c r="F158" s="22" t="s">
        <v>832</v>
      </c>
      <c r="G158" s="23" t="s">
        <v>239</v>
      </c>
      <c r="H158" s="23" t="s">
        <v>833</v>
      </c>
      <c r="I158" s="14">
        <f t="shared" si="9"/>
        <v>240.42</v>
      </c>
      <c r="J158" s="14">
        <v>240.42</v>
      </c>
      <c r="K158" s="14"/>
      <c r="L158" s="36"/>
      <c r="M158" s="49"/>
      <c r="N158" s="21" t="s">
        <v>241</v>
      </c>
      <c r="O158" s="28" t="s">
        <v>834</v>
      </c>
      <c r="P158" s="15" t="s">
        <v>824</v>
      </c>
      <c r="Q158" s="39" t="s">
        <v>38</v>
      </c>
      <c r="R158" s="39" t="s">
        <v>38</v>
      </c>
      <c r="S158" s="39" t="s">
        <v>353</v>
      </c>
      <c r="T158" s="39" t="s">
        <v>353</v>
      </c>
      <c r="U158" s="14"/>
    </row>
    <row r="159" s="4" customFormat="1" ht="127" customHeight="1" spans="1:21">
      <c r="A159" s="14">
        <v>151</v>
      </c>
      <c r="B159" s="20" t="s">
        <v>177</v>
      </c>
      <c r="C159" s="20" t="s">
        <v>744</v>
      </c>
      <c r="D159" s="15" t="s">
        <v>835</v>
      </c>
      <c r="E159" s="21" t="s">
        <v>836</v>
      </c>
      <c r="F159" s="22" t="s">
        <v>837</v>
      </c>
      <c r="G159" s="23" t="s">
        <v>239</v>
      </c>
      <c r="H159" s="23" t="s">
        <v>838</v>
      </c>
      <c r="I159" s="14">
        <f t="shared" si="9"/>
        <v>102.25</v>
      </c>
      <c r="J159" s="14">
        <v>102.25</v>
      </c>
      <c r="K159" s="14"/>
      <c r="L159" s="36"/>
      <c r="M159" s="49"/>
      <c r="N159" s="21" t="s">
        <v>241</v>
      </c>
      <c r="O159" s="28" t="s">
        <v>839</v>
      </c>
      <c r="P159" s="15" t="s">
        <v>824</v>
      </c>
      <c r="Q159" s="39" t="s">
        <v>38</v>
      </c>
      <c r="R159" s="39" t="s">
        <v>38</v>
      </c>
      <c r="S159" s="39" t="s">
        <v>353</v>
      </c>
      <c r="T159" s="39" t="s">
        <v>353</v>
      </c>
      <c r="U159" s="14"/>
    </row>
    <row r="160" s="4" customFormat="1" ht="153" customHeight="1" spans="1:21">
      <c r="A160" s="14">
        <v>152</v>
      </c>
      <c r="B160" s="20" t="s">
        <v>177</v>
      </c>
      <c r="C160" s="20" t="s">
        <v>744</v>
      </c>
      <c r="D160" s="15" t="s">
        <v>840</v>
      </c>
      <c r="E160" s="21" t="s">
        <v>841</v>
      </c>
      <c r="F160" s="22" t="s">
        <v>798</v>
      </c>
      <c r="G160" s="23" t="s">
        <v>180</v>
      </c>
      <c r="H160" s="23" t="s">
        <v>380</v>
      </c>
      <c r="I160" s="14">
        <f t="shared" si="9"/>
        <v>100</v>
      </c>
      <c r="J160" s="14">
        <v>100</v>
      </c>
      <c r="K160" s="14"/>
      <c r="L160" s="36"/>
      <c r="M160" s="49"/>
      <c r="N160" s="21" t="s">
        <v>351</v>
      </c>
      <c r="O160" s="28" t="s">
        <v>842</v>
      </c>
      <c r="P160" s="15" t="s">
        <v>843</v>
      </c>
      <c r="Q160" s="39" t="s">
        <v>38</v>
      </c>
      <c r="R160" s="39" t="s">
        <v>38</v>
      </c>
      <c r="S160" s="39" t="s">
        <v>353</v>
      </c>
      <c r="T160" s="39" t="s">
        <v>353</v>
      </c>
      <c r="U160" s="14"/>
    </row>
    <row r="161" s="4" customFormat="1" ht="151" customHeight="1" spans="1:21">
      <c r="A161" s="14">
        <v>153</v>
      </c>
      <c r="B161" s="20" t="s">
        <v>177</v>
      </c>
      <c r="C161" s="20" t="s">
        <v>744</v>
      </c>
      <c r="D161" s="15" t="s">
        <v>844</v>
      </c>
      <c r="E161" s="21" t="s">
        <v>845</v>
      </c>
      <c r="F161" s="22" t="s">
        <v>846</v>
      </c>
      <c r="G161" s="23" t="s">
        <v>87</v>
      </c>
      <c r="H161" s="23" t="s">
        <v>99</v>
      </c>
      <c r="I161" s="14">
        <f t="shared" si="9"/>
        <v>55.3</v>
      </c>
      <c r="J161" s="14">
        <v>55.3</v>
      </c>
      <c r="K161" s="14"/>
      <c r="L161" s="36"/>
      <c r="M161" s="49"/>
      <c r="N161" s="21" t="s">
        <v>389</v>
      </c>
      <c r="O161" s="28" t="s">
        <v>847</v>
      </c>
      <c r="P161" s="21" t="s">
        <v>848</v>
      </c>
      <c r="Q161" s="39" t="s">
        <v>38</v>
      </c>
      <c r="R161" s="39" t="s">
        <v>38</v>
      </c>
      <c r="S161" s="39" t="s">
        <v>353</v>
      </c>
      <c r="T161" s="39" t="s">
        <v>353</v>
      </c>
      <c r="U161" s="14"/>
    </row>
    <row r="162" s="4" customFormat="1" ht="132" customHeight="1" spans="1:21">
      <c r="A162" s="14">
        <v>154</v>
      </c>
      <c r="B162" s="20" t="s">
        <v>177</v>
      </c>
      <c r="C162" s="20" t="s">
        <v>744</v>
      </c>
      <c r="D162" s="15" t="s">
        <v>849</v>
      </c>
      <c r="E162" s="15" t="s">
        <v>850</v>
      </c>
      <c r="F162" s="22" t="s">
        <v>851</v>
      </c>
      <c r="G162" s="23" t="s">
        <v>416</v>
      </c>
      <c r="H162" s="23" t="s">
        <v>852</v>
      </c>
      <c r="I162" s="14">
        <f t="shared" si="9"/>
        <v>48</v>
      </c>
      <c r="J162" s="14">
        <v>48</v>
      </c>
      <c r="K162" s="14"/>
      <c r="L162" s="36"/>
      <c r="M162" s="49"/>
      <c r="N162" s="21" t="s">
        <v>418</v>
      </c>
      <c r="O162" s="28" t="s">
        <v>853</v>
      </c>
      <c r="P162" s="21" t="s">
        <v>854</v>
      </c>
      <c r="Q162" s="39" t="s">
        <v>38</v>
      </c>
      <c r="R162" s="39" t="s">
        <v>38</v>
      </c>
      <c r="S162" s="39" t="s">
        <v>353</v>
      </c>
      <c r="T162" s="39" t="s">
        <v>353</v>
      </c>
      <c r="U162" s="14"/>
    </row>
    <row r="163" s="4" customFormat="1" ht="146" customHeight="1" spans="1:21">
      <c r="A163" s="14">
        <v>155</v>
      </c>
      <c r="B163" s="20" t="s">
        <v>177</v>
      </c>
      <c r="C163" s="20" t="s">
        <v>744</v>
      </c>
      <c r="D163" s="15" t="s">
        <v>855</v>
      </c>
      <c r="E163" s="21" t="s">
        <v>856</v>
      </c>
      <c r="F163" s="22" t="s">
        <v>607</v>
      </c>
      <c r="G163" s="23" t="s">
        <v>48</v>
      </c>
      <c r="H163" s="23" t="s">
        <v>55</v>
      </c>
      <c r="I163" s="14">
        <f t="shared" si="9"/>
        <v>200</v>
      </c>
      <c r="J163" s="14"/>
      <c r="K163" s="14"/>
      <c r="L163" s="36"/>
      <c r="M163" s="49">
        <v>200</v>
      </c>
      <c r="N163" s="21" t="s">
        <v>748</v>
      </c>
      <c r="O163" s="30" t="s">
        <v>857</v>
      </c>
      <c r="P163" s="15" t="s">
        <v>858</v>
      </c>
      <c r="Q163" s="39" t="s">
        <v>38</v>
      </c>
      <c r="R163" s="39" t="s">
        <v>38</v>
      </c>
      <c r="S163" s="39" t="s">
        <v>353</v>
      </c>
      <c r="T163" s="39" t="s">
        <v>353</v>
      </c>
      <c r="U163" s="14"/>
    </row>
    <row r="164" s="4" customFormat="1" ht="101" customHeight="1" spans="1:21">
      <c r="A164" s="14">
        <v>156</v>
      </c>
      <c r="B164" s="20" t="s">
        <v>177</v>
      </c>
      <c r="C164" s="20" t="s">
        <v>744</v>
      </c>
      <c r="D164" s="15" t="s">
        <v>859</v>
      </c>
      <c r="E164" s="21" t="s">
        <v>860</v>
      </c>
      <c r="F164" s="22" t="s">
        <v>861</v>
      </c>
      <c r="G164" s="23" t="s">
        <v>48</v>
      </c>
      <c r="H164" s="23" t="s">
        <v>55</v>
      </c>
      <c r="I164" s="14">
        <f t="shared" si="9"/>
        <v>135</v>
      </c>
      <c r="J164" s="14"/>
      <c r="K164" s="14"/>
      <c r="L164" s="36"/>
      <c r="M164" s="49">
        <v>135</v>
      </c>
      <c r="N164" s="21" t="s">
        <v>748</v>
      </c>
      <c r="O164" s="28" t="s">
        <v>862</v>
      </c>
      <c r="P164" s="21" t="s">
        <v>863</v>
      </c>
      <c r="Q164" s="39" t="s">
        <v>38</v>
      </c>
      <c r="R164" s="39" t="s">
        <v>38</v>
      </c>
      <c r="S164" s="39" t="s">
        <v>353</v>
      </c>
      <c r="T164" s="39" t="s">
        <v>353</v>
      </c>
      <c r="U164" s="14"/>
    </row>
    <row r="165" s="4" customFormat="1" ht="144" customHeight="1" spans="1:21">
      <c r="A165" s="14">
        <v>157</v>
      </c>
      <c r="B165" s="20" t="s">
        <v>177</v>
      </c>
      <c r="C165" s="20" t="s">
        <v>744</v>
      </c>
      <c r="D165" s="15" t="s">
        <v>864</v>
      </c>
      <c r="E165" s="15" t="s">
        <v>865</v>
      </c>
      <c r="F165" s="22" t="s">
        <v>798</v>
      </c>
      <c r="G165" s="23" t="s">
        <v>48</v>
      </c>
      <c r="H165" s="23" t="s">
        <v>866</v>
      </c>
      <c r="I165" s="14">
        <v>100</v>
      </c>
      <c r="J165" s="14">
        <v>100</v>
      </c>
      <c r="K165" s="14"/>
      <c r="L165" s="36"/>
      <c r="M165" s="49"/>
      <c r="N165" s="21" t="s">
        <v>748</v>
      </c>
      <c r="O165" s="28" t="s">
        <v>867</v>
      </c>
      <c r="P165" s="15" t="s">
        <v>868</v>
      </c>
      <c r="Q165" s="39" t="s">
        <v>38</v>
      </c>
      <c r="R165" s="39" t="s">
        <v>38</v>
      </c>
      <c r="S165" s="39" t="s">
        <v>353</v>
      </c>
      <c r="T165" s="39" t="s">
        <v>353</v>
      </c>
      <c r="U165" s="14"/>
    </row>
    <row r="166" s="4" customFormat="1" ht="142" customHeight="1" spans="1:21">
      <c r="A166" s="14">
        <v>158</v>
      </c>
      <c r="B166" s="20" t="s">
        <v>177</v>
      </c>
      <c r="C166" s="20" t="s">
        <v>744</v>
      </c>
      <c r="D166" s="15" t="s">
        <v>869</v>
      </c>
      <c r="E166" s="21" t="s">
        <v>870</v>
      </c>
      <c r="F166" s="22" t="s">
        <v>871</v>
      </c>
      <c r="G166" s="23" t="s">
        <v>70</v>
      </c>
      <c r="H166" s="23" t="s">
        <v>473</v>
      </c>
      <c r="I166" s="14">
        <f t="shared" ref="I166:I212" si="10">SUM(J166:M166)</f>
        <v>358.17</v>
      </c>
      <c r="J166" s="14"/>
      <c r="K166" s="14"/>
      <c r="L166" s="36"/>
      <c r="M166" s="49">
        <v>358.17</v>
      </c>
      <c r="N166" s="21" t="s">
        <v>396</v>
      </c>
      <c r="O166" s="30" t="s">
        <v>872</v>
      </c>
      <c r="P166" s="15" t="s">
        <v>873</v>
      </c>
      <c r="Q166" s="39" t="s">
        <v>38</v>
      </c>
      <c r="R166" s="39" t="s">
        <v>38</v>
      </c>
      <c r="S166" s="39" t="s">
        <v>353</v>
      </c>
      <c r="T166" s="39" t="s">
        <v>353</v>
      </c>
      <c r="U166" s="14"/>
    </row>
    <row r="167" s="4" customFormat="1" ht="141" customHeight="1" spans="1:21">
      <c r="A167" s="14">
        <v>159</v>
      </c>
      <c r="B167" s="20" t="s">
        <v>177</v>
      </c>
      <c r="C167" s="20" t="s">
        <v>744</v>
      </c>
      <c r="D167" s="15" t="s">
        <v>874</v>
      </c>
      <c r="E167" s="21" t="s">
        <v>875</v>
      </c>
      <c r="F167" s="22" t="s">
        <v>876</v>
      </c>
      <c r="G167" s="23" t="s">
        <v>70</v>
      </c>
      <c r="H167" s="23" t="s">
        <v>395</v>
      </c>
      <c r="I167" s="14">
        <f t="shared" si="10"/>
        <v>93.4</v>
      </c>
      <c r="J167" s="14"/>
      <c r="K167" s="14"/>
      <c r="L167" s="36"/>
      <c r="M167" s="49">
        <v>93.4</v>
      </c>
      <c r="N167" s="21" t="s">
        <v>396</v>
      </c>
      <c r="O167" s="28" t="s">
        <v>877</v>
      </c>
      <c r="P167" s="15" t="s">
        <v>878</v>
      </c>
      <c r="Q167" s="39" t="s">
        <v>38</v>
      </c>
      <c r="R167" s="39" t="s">
        <v>38</v>
      </c>
      <c r="S167" s="39" t="s">
        <v>353</v>
      </c>
      <c r="T167" s="39" t="s">
        <v>353</v>
      </c>
      <c r="U167" s="14"/>
    </row>
    <row r="168" s="4" customFormat="1" ht="123" customHeight="1" spans="1:21">
      <c r="A168" s="14">
        <v>160</v>
      </c>
      <c r="B168" s="20" t="s">
        <v>177</v>
      </c>
      <c r="C168" s="20" t="s">
        <v>744</v>
      </c>
      <c r="D168" s="15" t="s">
        <v>879</v>
      </c>
      <c r="E168" s="21" t="s">
        <v>880</v>
      </c>
      <c r="F168" s="22" t="s">
        <v>881</v>
      </c>
      <c r="G168" s="23" t="s">
        <v>165</v>
      </c>
      <c r="H168" s="23" t="s">
        <v>882</v>
      </c>
      <c r="I168" s="14">
        <f t="shared" si="10"/>
        <v>800.95</v>
      </c>
      <c r="J168" s="14"/>
      <c r="K168" s="14"/>
      <c r="L168" s="14">
        <v>682.94</v>
      </c>
      <c r="M168" s="49">
        <v>118.01</v>
      </c>
      <c r="N168" s="21" t="s">
        <v>365</v>
      </c>
      <c r="O168" s="30" t="s">
        <v>883</v>
      </c>
      <c r="P168" s="15" t="s">
        <v>884</v>
      </c>
      <c r="Q168" s="39" t="s">
        <v>38</v>
      </c>
      <c r="R168" s="39" t="s">
        <v>38</v>
      </c>
      <c r="S168" s="39" t="s">
        <v>353</v>
      </c>
      <c r="T168" s="39" t="s">
        <v>353</v>
      </c>
      <c r="U168" s="14"/>
    </row>
    <row r="169" s="4" customFormat="1" ht="139" customHeight="1" spans="1:21">
      <c r="A169" s="14">
        <v>161</v>
      </c>
      <c r="B169" s="20" t="s">
        <v>177</v>
      </c>
      <c r="C169" s="20" t="s">
        <v>744</v>
      </c>
      <c r="D169" s="15" t="s">
        <v>885</v>
      </c>
      <c r="E169" s="21" t="s">
        <v>886</v>
      </c>
      <c r="F169" s="22" t="s">
        <v>887</v>
      </c>
      <c r="G169" s="23" t="s">
        <v>165</v>
      </c>
      <c r="H169" s="23" t="s">
        <v>888</v>
      </c>
      <c r="I169" s="14">
        <f t="shared" si="10"/>
        <v>576.27</v>
      </c>
      <c r="J169" s="14">
        <v>576.27</v>
      </c>
      <c r="K169" s="14"/>
      <c r="L169" s="36"/>
      <c r="M169" s="49"/>
      <c r="N169" s="21" t="s">
        <v>365</v>
      </c>
      <c r="O169" s="30" t="s">
        <v>889</v>
      </c>
      <c r="P169" s="15" t="s">
        <v>890</v>
      </c>
      <c r="Q169" s="39" t="s">
        <v>38</v>
      </c>
      <c r="R169" s="39" t="s">
        <v>38</v>
      </c>
      <c r="S169" s="39" t="s">
        <v>353</v>
      </c>
      <c r="T169" s="39" t="s">
        <v>353</v>
      </c>
      <c r="U169" s="14"/>
    </row>
    <row r="170" s="4" customFormat="1" ht="108" customHeight="1" spans="1:21">
      <c r="A170" s="14">
        <v>162</v>
      </c>
      <c r="B170" s="20" t="s">
        <v>177</v>
      </c>
      <c r="C170" s="20" t="s">
        <v>744</v>
      </c>
      <c r="D170" s="15" t="s">
        <v>891</v>
      </c>
      <c r="E170" s="21" t="s">
        <v>892</v>
      </c>
      <c r="F170" s="22" t="s">
        <v>607</v>
      </c>
      <c r="G170" s="23" t="s">
        <v>165</v>
      </c>
      <c r="H170" s="23" t="s">
        <v>893</v>
      </c>
      <c r="I170" s="14">
        <f t="shared" si="10"/>
        <v>200</v>
      </c>
      <c r="J170" s="14">
        <v>200</v>
      </c>
      <c r="K170" s="14"/>
      <c r="L170" s="36"/>
      <c r="M170" s="49"/>
      <c r="N170" s="21" t="s">
        <v>365</v>
      </c>
      <c r="O170" s="30" t="s">
        <v>894</v>
      </c>
      <c r="P170" s="21" t="s">
        <v>895</v>
      </c>
      <c r="Q170" s="39" t="s">
        <v>38</v>
      </c>
      <c r="R170" s="39" t="s">
        <v>38</v>
      </c>
      <c r="S170" s="39" t="s">
        <v>353</v>
      </c>
      <c r="T170" s="39" t="s">
        <v>353</v>
      </c>
      <c r="U170" s="14"/>
    </row>
    <row r="171" s="4" customFormat="1" ht="138" customHeight="1" spans="1:21">
      <c r="A171" s="14">
        <v>163</v>
      </c>
      <c r="B171" s="20" t="s">
        <v>177</v>
      </c>
      <c r="C171" s="20" t="s">
        <v>744</v>
      </c>
      <c r="D171" s="15" t="s">
        <v>896</v>
      </c>
      <c r="E171" s="21" t="s">
        <v>897</v>
      </c>
      <c r="F171" s="22" t="s">
        <v>898</v>
      </c>
      <c r="G171" s="23" t="s">
        <v>165</v>
      </c>
      <c r="H171" s="23" t="s">
        <v>364</v>
      </c>
      <c r="I171" s="14">
        <f t="shared" si="10"/>
        <v>386.43</v>
      </c>
      <c r="J171" s="14">
        <v>386.43</v>
      </c>
      <c r="K171" s="14"/>
      <c r="L171" s="36"/>
      <c r="M171" s="49"/>
      <c r="N171" s="21" t="s">
        <v>365</v>
      </c>
      <c r="O171" s="30" t="s">
        <v>899</v>
      </c>
      <c r="P171" s="15" t="s">
        <v>900</v>
      </c>
      <c r="Q171" s="39" t="s">
        <v>38</v>
      </c>
      <c r="R171" s="39" t="s">
        <v>38</v>
      </c>
      <c r="S171" s="39" t="s">
        <v>353</v>
      </c>
      <c r="T171" s="39" t="s">
        <v>353</v>
      </c>
      <c r="U171" s="14"/>
    </row>
    <row r="172" s="4" customFormat="1" ht="144" customHeight="1" spans="1:21">
      <c r="A172" s="14">
        <v>164</v>
      </c>
      <c r="B172" s="20" t="s">
        <v>177</v>
      </c>
      <c r="C172" s="20" t="s">
        <v>744</v>
      </c>
      <c r="D172" s="15" t="s">
        <v>901</v>
      </c>
      <c r="E172" s="21" t="s">
        <v>902</v>
      </c>
      <c r="F172" s="22" t="s">
        <v>903</v>
      </c>
      <c r="G172" s="23" t="s">
        <v>165</v>
      </c>
      <c r="H172" s="23" t="s">
        <v>904</v>
      </c>
      <c r="I172" s="14">
        <f t="shared" si="10"/>
        <v>125.64</v>
      </c>
      <c r="J172" s="14">
        <v>125.64</v>
      </c>
      <c r="K172" s="14"/>
      <c r="L172" s="36"/>
      <c r="M172" s="49"/>
      <c r="N172" s="21" t="s">
        <v>365</v>
      </c>
      <c r="O172" s="30" t="s">
        <v>905</v>
      </c>
      <c r="P172" s="15" t="s">
        <v>906</v>
      </c>
      <c r="Q172" s="39" t="s">
        <v>38</v>
      </c>
      <c r="R172" s="39" t="s">
        <v>38</v>
      </c>
      <c r="S172" s="39" t="s">
        <v>353</v>
      </c>
      <c r="T172" s="39" t="s">
        <v>353</v>
      </c>
      <c r="U172" s="14"/>
    </row>
    <row r="173" s="4" customFormat="1" ht="137" customHeight="1" spans="1:21">
      <c r="A173" s="14">
        <v>165</v>
      </c>
      <c r="B173" s="20" t="s">
        <v>177</v>
      </c>
      <c r="C173" s="20" t="s">
        <v>744</v>
      </c>
      <c r="D173" s="15" t="s">
        <v>907</v>
      </c>
      <c r="E173" s="21" t="s">
        <v>908</v>
      </c>
      <c r="F173" s="22" t="s">
        <v>909</v>
      </c>
      <c r="G173" s="23" t="s">
        <v>324</v>
      </c>
      <c r="H173" s="23" t="s">
        <v>910</v>
      </c>
      <c r="I173" s="14">
        <f t="shared" si="10"/>
        <v>383.49</v>
      </c>
      <c r="J173" s="14">
        <v>383.49</v>
      </c>
      <c r="K173" s="14"/>
      <c r="L173" s="36"/>
      <c r="M173" s="49"/>
      <c r="N173" s="21" t="s">
        <v>777</v>
      </c>
      <c r="O173" s="28" t="s">
        <v>911</v>
      </c>
      <c r="P173" s="15" t="s">
        <v>779</v>
      </c>
      <c r="Q173" s="39" t="s">
        <v>38</v>
      </c>
      <c r="R173" s="39" t="s">
        <v>38</v>
      </c>
      <c r="S173" s="39" t="s">
        <v>353</v>
      </c>
      <c r="T173" s="39" t="s">
        <v>353</v>
      </c>
      <c r="U173" s="14"/>
    </row>
    <row r="174" s="4" customFormat="1" ht="144" customHeight="1" spans="1:21">
      <c r="A174" s="14">
        <v>166</v>
      </c>
      <c r="B174" s="20" t="s">
        <v>177</v>
      </c>
      <c r="C174" s="20" t="s">
        <v>744</v>
      </c>
      <c r="D174" s="15" t="s">
        <v>912</v>
      </c>
      <c r="E174" s="21" t="s">
        <v>913</v>
      </c>
      <c r="F174" s="22" t="s">
        <v>914</v>
      </c>
      <c r="G174" s="23" t="s">
        <v>324</v>
      </c>
      <c r="H174" s="23" t="s">
        <v>915</v>
      </c>
      <c r="I174" s="14">
        <f t="shared" si="10"/>
        <v>695.46</v>
      </c>
      <c r="J174" s="14">
        <v>61.74</v>
      </c>
      <c r="K174" s="14">
        <v>633.72</v>
      </c>
      <c r="L174" s="36"/>
      <c r="M174" s="49"/>
      <c r="N174" s="21" t="s">
        <v>777</v>
      </c>
      <c r="O174" s="28" t="s">
        <v>916</v>
      </c>
      <c r="P174" s="15" t="s">
        <v>779</v>
      </c>
      <c r="Q174" s="39" t="s">
        <v>38</v>
      </c>
      <c r="R174" s="39" t="s">
        <v>38</v>
      </c>
      <c r="S174" s="39" t="s">
        <v>353</v>
      </c>
      <c r="T174" s="39" t="s">
        <v>353</v>
      </c>
      <c r="U174" s="14"/>
    </row>
    <row r="175" s="4" customFormat="1" ht="138" customHeight="1" spans="1:21">
      <c r="A175" s="14">
        <v>167</v>
      </c>
      <c r="B175" s="20" t="s">
        <v>177</v>
      </c>
      <c r="C175" s="20" t="s">
        <v>744</v>
      </c>
      <c r="D175" s="15" t="s">
        <v>917</v>
      </c>
      <c r="E175" s="21" t="s">
        <v>918</v>
      </c>
      <c r="F175" s="22" t="s">
        <v>919</v>
      </c>
      <c r="G175" s="23" t="s">
        <v>324</v>
      </c>
      <c r="H175" s="23" t="s">
        <v>920</v>
      </c>
      <c r="I175" s="14">
        <f t="shared" si="10"/>
        <v>515.55</v>
      </c>
      <c r="J175" s="14">
        <v>515.55</v>
      </c>
      <c r="K175" s="14"/>
      <c r="L175" s="36"/>
      <c r="M175" s="49"/>
      <c r="N175" s="21" t="s">
        <v>777</v>
      </c>
      <c r="O175" s="28" t="s">
        <v>921</v>
      </c>
      <c r="P175" s="15" t="s">
        <v>779</v>
      </c>
      <c r="Q175" s="39" t="s">
        <v>38</v>
      </c>
      <c r="R175" s="39" t="s">
        <v>38</v>
      </c>
      <c r="S175" s="39" t="s">
        <v>353</v>
      </c>
      <c r="T175" s="39" t="s">
        <v>353</v>
      </c>
      <c r="U175" s="14"/>
    </row>
    <row r="176" s="4" customFormat="1" ht="137" customHeight="1" spans="1:21">
      <c r="A176" s="14">
        <v>168</v>
      </c>
      <c r="B176" s="20" t="s">
        <v>177</v>
      </c>
      <c r="C176" s="20" t="s">
        <v>744</v>
      </c>
      <c r="D176" s="15" t="s">
        <v>922</v>
      </c>
      <c r="E176" s="21" t="s">
        <v>923</v>
      </c>
      <c r="F176" s="22" t="s">
        <v>924</v>
      </c>
      <c r="G176" s="23" t="s">
        <v>324</v>
      </c>
      <c r="H176" s="23" t="s">
        <v>501</v>
      </c>
      <c r="I176" s="14">
        <f t="shared" si="10"/>
        <v>403.86</v>
      </c>
      <c r="J176" s="14">
        <v>403.86</v>
      </c>
      <c r="K176" s="14"/>
      <c r="L176" s="36"/>
      <c r="M176" s="49"/>
      <c r="N176" s="21" t="s">
        <v>777</v>
      </c>
      <c r="O176" s="28" t="s">
        <v>925</v>
      </c>
      <c r="P176" s="15" t="s">
        <v>779</v>
      </c>
      <c r="Q176" s="39" t="s">
        <v>38</v>
      </c>
      <c r="R176" s="39" t="s">
        <v>38</v>
      </c>
      <c r="S176" s="39" t="s">
        <v>39</v>
      </c>
      <c r="T176" s="39" t="s">
        <v>40</v>
      </c>
      <c r="U176" s="14"/>
    </row>
    <row r="177" s="4" customFormat="1" ht="151" customHeight="1" spans="1:21">
      <c r="A177" s="14">
        <v>169</v>
      </c>
      <c r="B177" s="20" t="s">
        <v>177</v>
      </c>
      <c r="C177" s="20" t="s">
        <v>744</v>
      </c>
      <c r="D177" s="15" t="s">
        <v>926</v>
      </c>
      <c r="E177" s="21" t="s">
        <v>927</v>
      </c>
      <c r="F177" s="22" t="s">
        <v>928</v>
      </c>
      <c r="G177" s="23" t="s">
        <v>324</v>
      </c>
      <c r="H177" s="23" t="s">
        <v>468</v>
      </c>
      <c r="I177" s="14">
        <f t="shared" si="10"/>
        <v>402.83</v>
      </c>
      <c r="J177" s="14">
        <v>402.83</v>
      </c>
      <c r="K177" s="14"/>
      <c r="L177" s="36"/>
      <c r="M177" s="49"/>
      <c r="N177" s="21" t="s">
        <v>777</v>
      </c>
      <c r="O177" s="28" t="s">
        <v>929</v>
      </c>
      <c r="P177" s="15" t="s">
        <v>779</v>
      </c>
      <c r="Q177" s="39" t="s">
        <v>38</v>
      </c>
      <c r="R177" s="39" t="s">
        <v>38</v>
      </c>
      <c r="S177" s="39" t="s">
        <v>353</v>
      </c>
      <c r="T177" s="39" t="s">
        <v>353</v>
      </c>
      <c r="U177" s="14"/>
    </row>
    <row r="178" s="4" customFormat="1" ht="140" customHeight="1" spans="1:21">
      <c r="A178" s="14">
        <v>170</v>
      </c>
      <c r="B178" s="20" t="s">
        <v>177</v>
      </c>
      <c r="C178" s="20" t="s">
        <v>744</v>
      </c>
      <c r="D178" s="15" t="s">
        <v>930</v>
      </c>
      <c r="E178" s="21" t="s">
        <v>931</v>
      </c>
      <c r="F178" s="22" t="s">
        <v>932</v>
      </c>
      <c r="G178" s="23" t="s">
        <v>324</v>
      </c>
      <c r="H178" s="23" t="s">
        <v>933</v>
      </c>
      <c r="I178" s="14">
        <f t="shared" si="10"/>
        <v>183.01</v>
      </c>
      <c r="J178" s="14">
        <v>183.01</v>
      </c>
      <c r="K178" s="14"/>
      <c r="L178" s="36"/>
      <c r="M178" s="49"/>
      <c r="N178" s="21" t="s">
        <v>777</v>
      </c>
      <c r="O178" s="28" t="s">
        <v>934</v>
      </c>
      <c r="P178" s="15" t="s">
        <v>779</v>
      </c>
      <c r="Q178" s="39" t="s">
        <v>38</v>
      </c>
      <c r="R178" s="39" t="s">
        <v>38</v>
      </c>
      <c r="S178" s="39" t="s">
        <v>39</v>
      </c>
      <c r="T178" s="39" t="s">
        <v>40</v>
      </c>
      <c r="U178" s="14"/>
    </row>
    <row r="179" s="4" customFormat="1" ht="135" customHeight="1" spans="1:21">
      <c r="A179" s="14">
        <v>171</v>
      </c>
      <c r="B179" s="20" t="s">
        <v>177</v>
      </c>
      <c r="C179" s="20" t="s">
        <v>744</v>
      </c>
      <c r="D179" s="15" t="s">
        <v>935</v>
      </c>
      <c r="E179" s="21" t="s">
        <v>936</v>
      </c>
      <c r="F179" s="22" t="s">
        <v>937</v>
      </c>
      <c r="G179" s="23" t="s">
        <v>324</v>
      </c>
      <c r="H179" s="23" t="s">
        <v>550</v>
      </c>
      <c r="I179" s="14">
        <f t="shared" si="10"/>
        <v>137.16</v>
      </c>
      <c r="J179" s="14">
        <v>137.16</v>
      </c>
      <c r="K179" s="14"/>
      <c r="L179" s="36"/>
      <c r="M179" s="49"/>
      <c r="N179" s="21" t="s">
        <v>777</v>
      </c>
      <c r="O179" s="28" t="s">
        <v>938</v>
      </c>
      <c r="P179" s="15" t="s">
        <v>779</v>
      </c>
      <c r="Q179" s="39" t="s">
        <v>38</v>
      </c>
      <c r="R179" s="39" t="s">
        <v>38</v>
      </c>
      <c r="S179" s="39" t="s">
        <v>39</v>
      </c>
      <c r="T179" s="39" t="s">
        <v>40</v>
      </c>
      <c r="U179" s="14"/>
    </row>
    <row r="180" s="4" customFormat="1" ht="150" customHeight="1" spans="1:21">
      <c r="A180" s="14">
        <v>172</v>
      </c>
      <c r="B180" s="20" t="s">
        <v>177</v>
      </c>
      <c r="C180" s="20" t="s">
        <v>744</v>
      </c>
      <c r="D180" s="15" t="s">
        <v>939</v>
      </c>
      <c r="E180" s="21" t="s">
        <v>940</v>
      </c>
      <c r="F180" s="22" t="s">
        <v>941</v>
      </c>
      <c r="G180" s="23" t="s">
        <v>180</v>
      </c>
      <c r="H180" s="23" t="s">
        <v>383</v>
      </c>
      <c r="I180" s="14">
        <f t="shared" si="10"/>
        <v>359.05</v>
      </c>
      <c r="J180" s="14"/>
      <c r="K180" s="14"/>
      <c r="L180" s="36"/>
      <c r="M180" s="49">
        <v>359.05</v>
      </c>
      <c r="N180" s="21" t="s">
        <v>351</v>
      </c>
      <c r="O180" s="28" t="s">
        <v>942</v>
      </c>
      <c r="P180" s="15" t="s">
        <v>943</v>
      </c>
      <c r="Q180" s="39" t="s">
        <v>38</v>
      </c>
      <c r="R180" s="39" t="s">
        <v>38</v>
      </c>
      <c r="S180" s="39" t="s">
        <v>353</v>
      </c>
      <c r="T180" s="39" t="s">
        <v>353</v>
      </c>
      <c r="U180" s="14"/>
    </row>
    <row r="181" s="4" customFormat="1" ht="151" customHeight="1" spans="1:21">
      <c r="A181" s="14">
        <v>173</v>
      </c>
      <c r="B181" s="20" t="s">
        <v>177</v>
      </c>
      <c r="C181" s="20" t="s">
        <v>744</v>
      </c>
      <c r="D181" s="15" t="s">
        <v>944</v>
      </c>
      <c r="E181" s="21" t="s">
        <v>945</v>
      </c>
      <c r="F181" s="22" t="s">
        <v>946</v>
      </c>
      <c r="G181" s="23" t="s">
        <v>180</v>
      </c>
      <c r="H181" s="23" t="s">
        <v>181</v>
      </c>
      <c r="I181" s="14">
        <f t="shared" si="10"/>
        <v>42.28</v>
      </c>
      <c r="J181" s="14">
        <v>42.28</v>
      </c>
      <c r="K181" s="14"/>
      <c r="L181" s="36"/>
      <c r="M181" s="49"/>
      <c r="N181" s="21" t="s">
        <v>351</v>
      </c>
      <c r="O181" s="28" t="s">
        <v>947</v>
      </c>
      <c r="P181" s="15" t="s">
        <v>948</v>
      </c>
      <c r="Q181" s="39" t="s">
        <v>38</v>
      </c>
      <c r="R181" s="39" t="s">
        <v>38</v>
      </c>
      <c r="S181" s="39" t="s">
        <v>39</v>
      </c>
      <c r="T181" s="39" t="s">
        <v>40</v>
      </c>
      <c r="U181" s="14"/>
    </row>
    <row r="182" s="4" customFormat="1" ht="157" customHeight="1" spans="1:21">
      <c r="A182" s="14">
        <v>174</v>
      </c>
      <c r="B182" s="20" t="s">
        <v>177</v>
      </c>
      <c r="C182" s="20" t="s">
        <v>744</v>
      </c>
      <c r="D182" s="15" t="s">
        <v>949</v>
      </c>
      <c r="E182" s="21" t="s">
        <v>950</v>
      </c>
      <c r="F182" s="22" t="s">
        <v>951</v>
      </c>
      <c r="G182" s="23" t="s">
        <v>180</v>
      </c>
      <c r="H182" s="23" t="s">
        <v>181</v>
      </c>
      <c r="I182" s="14">
        <f t="shared" si="10"/>
        <v>160</v>
      </c>
      <c r="J182" s="14">
        <v>160</v>
      </c>
      <c r="K182" s="14"/>
      <c r="L182" s="36"/>
      <c r="M182" s="49"/>
      <c r="N182" s="21" t="s">
        <v>351</v>
      </c>
      <c r="O182" s="28" t="s">
        <v>952</v>
      </c>
      <c r="P182" s="15" t="s">
        <v>953</v>
      </c>
      <c r="Q182" s="39" t="s">
        <v>38</v>
      </c>
      <c r="R182" s="39" t="s">
        <v>38</v>
      </c>
      <c r="S182" s="39" t="s">
        <v>353</v>
      </c>
      <c r="T182" s="39" t="s">
        <v>353</v>
      </c>
      <c r="U182" s="14"/>
    </row>
    <row r="183" s="4" customFormat="1" ht="143" customHeight="1" spans="1:21">
      <c r="A183" s="14">
        <v>175</v>
      </c>
      <c r="B183" s="20" t="s">
        <v>177</v>
      </c>
      <c r="C183" s="20" t="s">
        <v>744</v>
      </c>
      <c r="D183" s="15" t="s">
        <v>954</v>
      </c>
      <c r="E183" s="15" t="s">
        <v>955</v>
      </c>
      <c r="F183" s="22" t="s">
        <v>956</v>
      </c>
      <c r="G183" s="23" t="s">
        <v>180</v>
      </c>
      <c r="H183" s="23" t="s">
        <v>957</v>
      </c>
      <c r="I183" s="14">
        <f t="shared" si="10"/>
        <v>99.27</v>
      </c>
      <c r="J183" s="14">
        <v>99.27</v>
      </c>
      <c r="K183" s="14"/>
      <c r="L183" s="36"/>
      <c r="M183" s="49"/>
      <c r="N183" s="21" t="s">
        <v>351</v>
      </c>
      <c r="O183" s="28" t="s">
        <v>958</v>
      </c>
      <c r="P183" s="15" t="s">
        <v>959</v>
      </c>
      <c r="Q183" s="39" t="s">
        <v>38</v>
      </c>
      <c r="R183" s="39" t="s">
        <v>38</v>
      </c>
      <c r="S183" s="39" t="s">
        <v>353</v>
      </c>
      <c r="T183" s="39" t="s">
        <v>353</v>
      </c>
      <c r="U183" s="14"/>
    </row>
    <row r="184" s="4" customFormat="1" ht="146" customHeight="1" spans="1:21">
      <c r="A184" s="14">
        <v>176</v>
      </c>
      <c r="B184" s="20" t="s">
        <v>177</v>
      </c>
      <c r="C184" s="20" t="s">
        <v>744</v>
      </c>
      <c r="D184" s="15" t="s">
        <v>960</v>
      </c>
      <c r="E184" s="21" t="s">
        <v>961</v>
      </c>
      <c r="F184" s="22" t="s">
        <v>962</v>
      </c>
      <c r="G184" s="23" t="s">
        <v>180</v>
      </c>
      <c r="H184" s="23" t="s">
        <v>963</v>
      </c>
      <c r="I184" s="14">
        <f t="shared" si="10"/>
        <v>60</v>
      </c>
      <c r="J184" s="14">
        <v>60</v>
      </c>
      <c r="K184" s="14"/>
      <c r="L184" s="36"/>
      <c r="M184" s="49"/>
      <c r="N184" s="21" t="s">
        <v>351</v>
      </c>
      <c r="O184" s="28" t="s">
        <v>964</v>
      </c>
      <c r="P184" s="15" t="s">
        <v>965</v>
      </c>
      <c r="Q184" s="39" t="s">
        <v>38</v>
      </c>
      <c r="R184" s="39" t="s">
        <v>38</v>
      </c>
      <c r="S184" s="39" t="s">
        <v>39</v>
      </c>
      <c r="T184" s="39" t="s">
        <v>40</v>
      </c>
      <c r="U184" s="14"/>
    </row>
    <row r="185" s="4" customFormat="1" ht="141" customHeight="1" spans="1:21">
      <c r="A185" s="14">
        <v>177</v>
      </c>
      <c r="B185" s="20" t="s">
        <v>177</v>
      </c>
      <c r="C185" s="20" t="s">
        <v>744</v>
      </c>
      <c r="D185" s="15" t="s">
        <v>966</v>
      </c>
      <c r="E185" s="21" t="s">
        <v>967</v>
      </c>
      <c r="F185" s="22" t="s">
        <v>962</v>
      </c>
      <c r="G185" s="23" t="s">
        <v>180</v>
      </c>
      <c r="H185" s="23" t="s">
        <v>380</v>
      </c>
      <c r="I185" s="14">
        <f t="shared" si="10"/>
        <v>60</v>
      </c>
      <c r="J185" s="14">
        <v>60</v>
      </c>
      <c r="K185" s="14"/>
      <c r="L185" s="36"/>
      <c r="M185" s="49"/>
      <c r="N185" s="21" t="s">
        <v>351</v>
      </c>
      <c r="O185" s="28" t="s">
        <v>842</v>
      </c>
      <c r="P185" s="15" t="s">
        <v>968</v>
      </c>
      <c r="Q185" s="39" t="s">
        <v>38</v>
      </c>
      <c r="R185" s="39" t="s">
        <v>38</v>
      </c>
      <c r="S185" s="39" t="s">
        <v>353</v>
      </c>
      <c r="T185" s="39" t="s">
        <v>353</v>
      </c>
      <c r="U185" s="14"/>
    </row>
    <row r="186" s="4" customFormat="1" ht="151" customHeight="1" spans="1:21">
      <c r="A186" s="14">
        <v>178</v>
      </c>
      <c r="B186" s="20" t="s">
        <v>177</v>
      </c>
      <c r="C186" s="20" t="s">
        <v>744</v>
      </c>
      <c r="D186" s="15" t="s">
        <v>969</v>
      </c>
      <c r="E186" s="21" t="s">
        <v>970</v>
      </c>
      <c r="F186" s="22" t="s">
        <v>971</v>
      </c>
      <c r="G186" s="23" t="s">
        <v>180</v>
      </c>
      <c r="H186" s="23" t="s">
        <v>530</v>
      </c>
      <c r="I186" s="14">
        <f t="shared" si="10"/>
        <v>29.04</v>
      </c>
      <c r="J186" s="14">
        <v>29.04</v>
      </c>
      <c r="K186" s="14"/>
      <c r="L186" s="36"/>
      <c r="M186" s="49"/>
      <c r="N186" s="21" t="s">
        <v>351</v>
      </c>
      <c r="O186" s="28" t="s">
        <v>972</v>
      </c>
      <c r="P186" s="15" t="s">
        <v>973</v>
      </c>
      <c r="Q186" s="39" t="s">
        <v>38</v>
      </c>
      <c r="R186" s="39" t="s">
        <v>38</v>
      </c>
      <c r="S186" s="39" t="s">
        <v>353</v>
      </c>
      <c r="T186" s="39" t="s">
        <v>353</v>
      </c>
      <c r="U186" s="14"/>
    </row>
    <row r="187" s="4" customFormat="1" ht="125" customHeight="1" spans="1:21">
      <c r="A187" s="14">
        <v>179</v>
      </c>
      <c r="B187" s="20" t="s">
        <v>177</v>
      </c>
      <c r="C187" s="20" t="s">
        <v>744</v>
      </c>
      <c r="D187" s="15" t="s">
        <v>974</v>
      </c>
      <c r="E187" s="21" t="s">
        <v>975</v>
      </c>
      <c r="F187" s="22" t="s">
        <v>976</v>
      </c>
      <c r="G187" s="23" t="s">
        <v>172</v>
      </c>
      <c r="H187" s="23" t="s">
        <v>357</v>
      </c>
      <c r="I187" s="14">
        <f t="shared" si="10"/>
        <v>120</v>
      </c>
      <c r="J187" s="14">
        <v>120</v>
      </c>
      <c r="K187" s="14"/>
      <c r="L187" s="36"/>
      <c r="M187" s="49"/>
      <c r="N187" s="21" t="s">
        <v>358</v>
      </c>
      <c r="O187" s="28" t="s">
        <v>977</v>
      </c>
      <c r="P187" s="15" t="s">
        <v>978</v>
      </c>
      <c r="Q187" s="39" t="s">
        <v>38</v>
      </c>
      <c r="R187" s="39" t="s">
        <v>38</v>
      </c>
      <c r="S187" s="39" t="s">
        <v>353</v>
      </c>
      <c r="T187" s="39" t="s">
        <v>353</v>
      </c>
      <c r="U187" s="14"/>
    </row>
    <row r="188" s="4" customFormat="1" ht="120" customHeight="1" spans="1:21">
      <c r="A188" s="14">
        <v>180</v>
      </c>
      <c r="B188" s="20" t="s">
        <v>177</v>
      </c>
      <c r="C188" s="20" t="s">
        <v>744</v>
      </c>
      <c r="D188" s="15" t="s">
        <v>979</v>
      </c>
      <c r="E188" s="21" t="s">
        <v>980</v>
      </c>
      <c r="F188" s="22" t="s">
        <v>981</v>
      </c>
      <c r="G188" s="23" t="s">
        <v>141</v>
      </c>
      <c r="H188" s="23" t="s">
        <v>410</v>
      </c>
      <c r="I188" s="14">
        <f t="shared" si="10"/>
        <v>461.99</v>
      </c>
      <c r="J188" s="14">
        <v>135.29</v>
      </c>
      <c r="K188" s="14">
        <v>326.7</v>
      </c>
      <c r="L188" s="36"/>
      <c r="M188" s="49"/>
      <c r="N188" s="21" t="s">
        <v>257</v>
      </c>
      <c r="O188" s="28" t="s">
        <v>982</v>
      </c>
      <c r="P188" s="21" t="s">
        <v>812</v>
      </c>
      <c r="Q188" s="39" t="s">
        <v>38</v>
      </c>
      <c r="R188" s="39" t="s">
        <v>38</v>
      </c>
      <c r="S188" s="39" t="s">
        <v>353</v>
      </c>
      <c r="T188" s="39" t="s">
        <v>353</v>
      </c>
      <c r="U188" s="14"/>
    </row>
    <row r="189" s="4" customFormat="1" ht="124" customHeight="1" spans="1:21">
      <c r="A189" s="14">
        <v>181</v>
      </c>
      <c r="B189" s="20" t="s">
        <v>177</v>
      </c>
      <c r="C189" s="20" t="s">
        <v>744</v>
      </c>
      <c r="D189" s="15" t="s">
        <v>983</v>
      </c>
      <c r="E189" s="21" t="s">
        <v>984</v>
      </c>
      <c r="F189" s="22" t="s">
        <v>607</v>
      </c>
      <c r="G189" s="23" t="s">
        <v>289</v>
      </c>
      <c r="H189" s="23" t="s">
        <v>985</v>
      </c>
      <c r="I189" s="14">
        <f t="shared" si="10"/>
        <v>200</v>
      </c>
      <c r="J189" s="14">
        <v>200</v>
      </c>
      <c r="K189" s="14"/>
      <c r="L189" s="36"/>
      <c r="M189" s="49"/>
      <c r="N189" s="21" t="s">
        <v>788</v>
      </c>
      <c r="O189" s="28" t="s">
        <v>986</v>
      </c>
      <c r="P189" s="21" t="s">
        <v>987</v>
      </c>
      <c r="Q189" s="39" t="s">
        <v>38</v>
      </c>
      <c r="R189" s="39" t="s">
        <v>38</v>
      </c>
      <c r="S189" s="39" t="s">
        <v>353</v>
      </c>
      <c r="T189" s="39" t="s">
        <v>353</v>
      </c>
      <c r="U189" s="14"/>
    </row>
    <row r="190" s="4" customFormat="1" ht="88.5" spans="1:21">
      <c r="A190" s="14">
        <v>182</v>
      </c>
      <c r="B190" s="20" t="s">
        <v>177</v>
      </c>
      <c r="C190" s="20" t="s">
        <v>744</v>
      </c>
      <c r="D190" s="15" t="s">
        <v>988</v>
      </c>
      <c r="E190" s="15" t="s">
        <v>989</v>
      </c>
      <c r="F190" s="22" t="s">
        <v>990</v>
      </c>
      <c r="G190" s="23" t="s">
        <v>416</v>
      </c>
      <c r="H190" s="23" t="s">
        <v>721</v>
      </c>
      <c r="I190" s="14">
        <f t="shared" si="10"/>
        <v>17.3</v>
      </c>
      <c r="J190" s="14">
        <v>17.3</v>
      </c>
      <c r="K190" s="14"/>
      <c r="L190" s="36"/>
      <c r="M190" s="49"/>
      <c r="N190" s="21" t="s">
        <v>418</v>
      </c>
      <c r="O190" s="28" t="s">
        <v>991</v>
      </c>
      <c r="P190" s="21" t="s">
        <v>992</v>
      </c>
      <c r="Q190" s="39" t="s">
        <v>38</v>
      </c>
      <c r="R190" s="39" t="s">
        <v>38</v>
      </c>
      <c r="S190" s="39" t="s">
        <v>353</v>
      </c>
      <c r="T190" s="39" t="s">
        <v>353</v>
      </c>
      <c r="U190" s="14"/>
    </row>
    <row r="191" s="4" customFormat="1" ht="139" customHeight="1" spans="1:21">
      <c r="A191" s="14">
        <v>183</v>
      </c>
      <c r="B191" s="20" t="s">
        <v>177</v>
      </c>
      <c r="C191" s="20" t="s">
        <v>744</v>
      </c>
      <c r="D191" s="15" t="s">
        <v>993</v>
      </c>
      <c r="E191" s="21" t="s">
        <v>994</v>
      </c>
      <c r="F191" s="22" t="s">
        <v>995</v>
      </c>
      <c r="G191" s="23" t="s">
        <v>158</v>
      </c>
      <c r="H191" s="23" t="s">
        <v>996</v>
      </c>
      <c r="I191" s="14">
        <f t="shared" si="10"/>
        <v>162.11</v>
      </c>
      <c r="J191" s="14">
        <v>162.11</v>
      </c>
      <c r="K191" s="14"/>
      <c r="L191" s="36"/>
      <c r="M191" s="49"/>
      <c r="N191" s="21" t="s">
        <v>997</v>
      </c>
      <c r="O191" s="28" t="s">
        <v>998</v>
      </c>
      <c r="P191" s="21" t="s">
        <v>999</v>
      </c>
      <c r="Q191" s="39" t="s">
        <v>38</v>
      </c>
      <c r="R191" s="39" t="s">
        <v>38</v>
      </c>
      <c r="S191" s="39" t="s">
        <v>353</v>
      </c>
      <c r="T191" s="39" t="s">
        <v>353</v>
      </c>
      <c r="U191" s="14"/>
    </row>
    <row r="192" s="4" customFormat="1" ht="86" customHeight="1" spans="1:21">
      <c r="A192" s="14">
        <v>184</v>
      </c>
      <c r="B192" s="20" t="s">
        <v>177</v>
      </c>
      <c r="C192" s="20" t="s">
        <v>744</v>
      </c>
      <c r="D192" s="46" t="s">
        <v>1000</v>
      </c>
      <c r="E192" s="47" t="s">
        <v>1001</v>
      </c>
      <c r="F192" s="22" t="s">
        <v>1002</v>
      </c>
      <c r="G192" s="23" t="s">
        <v>33</v>
      </c>
      <c r="H192" s="23" t="s">
        <v>34</v>
      </c>
      <c r="I192" s="14">
        <v>13.5</v>
      </c>
      <c r="J192" s="14">
        <v>13.5</v>
      </c>
      <c r="K192" s="14"/>
      <c r="L192" s="36"/>
      <c r="M192" s="14"/>
      <c r="N192" s="21" t="s">
        <v>1003</v>
      </c>
      <c r="O192" s="45" t="s">
        <v>1004</v>
      </c>
      <c r="P192" s="45" t="s">
        <v>1005</v>
      </c>
      <c r="Q192" s="39" t="s">
        <v>38</v>
      </c>
      <c r="R192" s="39" t="s">
        <v>38</v>
      </c>
      <c r="S192" s="39" t="s">
        <v>39</v>
      </c>
      <c r="T192" s="39" t="s">
        <v>40</v>
      </c>
      <c r="U192" s="14"/>
    </row>
    <row r="193" s="4" customFormat="1" ht="146" customHeight="1" spans="1:21">
      <c r="A193" s="14">
        <v>185</v>
      </c>
      <c r="B193" s="20" t="s">
        <v>177</v>
      </c>
      <c r="C193" s="20" t="s">
        <v>744</v>
      </c>
      <c r="D193" s="14" t="s">
        <v>1006</v>
      </c>
      <c r="E193" s="23" t="s">
        <v>1007</v>
      </c>
      <c r="F193" s="22" t="s">
        <v>1008</v>
      </c>
      <c r="G193" s="23" t="s">
        <v>33</v>
      </c>
      <c r="H193" s="23" t="s">
        <v>496</v>
      </c>
      <c r="I193" s="14">
        <v>850</v>
      </c>
      <c r="J193" s="14">
        <v>850</v>
      </c>
      <c r="K193" s="14"/>
      <c r="L193" s="36"/>
      <c r="M193" s="14"/>
      <c r="N193" s="21" t="s">
        <v>1003</v>
      </c>
      <c r="O193" s="21" t="s">
        <v>1009</v>
      </c>
      <c r="P193" s="15" t="s">
        <v>1010</v>
      </c>
      <c r="Q193" s="39" t="s">
        <v>38</v>
      </c>
      <c r="R193" s="39" t="s">
        <v>38</v>
      </c>
      <c r="S193" s="39" t="s">
        <v>353</v>
      </c>
      <c r="T193" s="39" t="s">
        <v>353</v>
      </c>
      <c r="U193" s="14"/>
    </row>
    <row r="194" s="4" customFormat="1" ht="116" customHeight="1" spans="1:21">
      <c r="A194" s="14">
        <v>186</v>
      </c>
      <c r="B194" s="20" t="s">
        <v>177</v>
      </c>
      <c r="C194" s="20" t="s">
        <v>744</v>
      </c>
      <c r="D194" s="15" t="s">
        <v>1011</v>
      </c>
      <c r="E194" s="21" t="s">
        <v>1012</v>
      </c>
      <c r="F194" s="22" t="s">
        <v>1013</v>
      </c>
      <c r="G194" s="23" t="s">
        <v>191</v>
      </c>
      <c r="H194" s="23" t="s">
        <v>429</v>
      </c>
      <c r="I194" s="14">
        <f t="shared" ref="I194:I200" si="11">SUM(J194:M194)</f>
        <v>80</v>
      </c>
      <c r="J194" s="14"/>
      <c r="K194" s="14"/>
      <c r="L194" s="36"/>
      <c r="M194" s="49">
        <v>80</v>
      </c>
      <c r="N194" s="21" t="s">
        <v>1014</v>
      </c>
      <c r="O194" s="28" t="s">
        <v>1015</v>
      </c>
      <c r="P194" s="15" t="s">
        <v>1016</v>
      </c>
      <c r="Q194" s="39" t="s">
        <v>38</v>
      </c>
      <c r="R194" s="39" t="s">
        <v>38</v>
      </c>
      <c r="S194" s="39" t="s">
        <v>353</v>
      </c>
      <c r="T194" s="39" t="s">
        <v>353</v>
      </c>
      <c r="U194" s="14"/>
    </row>
    <row r="195" s="4" customFormat="1" ht="105" customHeight="1" spans="1:21">
      <c r="A195" s="14">
        <v>187</v>
      </c>
      <c r="B195" s="20" t="s">
        <v>177</v>
      </c>
      <c r="C195" s="20" t="s">
        <v>744</v>
      </c>
      <c r="D195" s="15" t="s">
        <v>1017</v>
      </c>
      <c r="E195" s="21" t="s">
        <v>1018</v>
      </c>
      <c r="F195" s="22" t="s">
        <v>1019</v>
      </c>
      <c r="G195" s="23" t="s">
        <v>191</v>
      </c>
      <c r="H195" s="23" t="s">
        <v>1020</v>
      </c>
      <c r="I195" s="14">
        <f t="shared" si="11"/>
        <v>50</v>
      </c>
      <c r="J195" s="14"/>
      <c r="K195" s="14"/>
      <c r="L195" s="36"/>
      <c r="M195" s="49">
        <v>50</v>
      </c>
      <c r="N195" s="21" t="s">
        <v>1014</v>
      </c>
      <c r="O195" s="28" t="s">
        <v>1021</v>
      </c>
      <c r="P195" s="15" t="s">
        <v>1022</v>
      </c>
      <c r="Q195" s="39" t="s">
        <v>38</v>
      </c>
      <c r="R195" s="39" t="s">
        <v>38</v>
      </c>
      <c r="S195" s="39" t="s">
        <v>353</v>
      </c>
      <c r="T195" s="39" t="s">
        <v>353</v>
      </c>
      <c r="U195" s="14"/>
    </row>
    <row r="196" s="4" customFormat="1" ht="125" customHeight="1" spans="1:21">
      <c r="A196" s="14">
        <v>188</v>
      </c>
      <c r="B196" s="20" t="s">
        <v>177</v>
      </c>
      <c r="C196" s="20" t="s">
        <v>744</v>
      </c>
      <c r="D196" s="15" t="s">
        <v>1023</v>
      </c>
      <c r="E196" s="21" t="s">
        <v>1024</v>
      </c>
      <c r="F196" s="22" t="s">
        <v>1025</v>
      </c>
      <c r="G196" s="23" t="s">
        <v>416</v>
      </c>
      <c r="H196" s="23" t="s">
        <v>1026</v>
      </c>
      <c r="I196" s="14">
        <f t="shared" si="11"/>
        <v>96</v>
      </c>
      <c r="J196" s="14"/>
      <c r="K196" s="14"/>
      <c r="L196" s="36"/>
      <c r="M196" s="49">
        <v>96</v>
      </c>
      <c r="N196" s="21" t="s">
        <v>418</v>
      </c>
      <c r="O196" s="28" t="s">
        <v>1027</v>
      </c>
      <c r="P196" s="21" t="s">
        <v>1028</v>
      </c>
      <c r="Q196" s="39" t="s">
        <v>38</v>
      </c>
      <c r="R196" s="39" t="s">
        <v>38</v>
      </c>
      <c r="S196" s="39" t="s">
        <v>353</v>
      </c>
      <c r="T196" s="39" t="s">
        <v>353</v>
      </c>
      <c r="U196" s="14"/>
    </row>
    <row r="197" s="4" customFormat="1" ht="84.75" spans="1:21">
      <c r="A197" s="14">
        <v>189</v>
      </c>
      <c r="B197" s="20" t="s">
        <v>177</v>
      </c>
      <c r="C197" s="20" t="s">
        <v>744</v>
      </c>
      <c r="D197" s="15" t="s">
        <v>1029</v>
      </c>
      <c r="E197" s="21" t="s">
        <v>1030</v>
      </c>
      <c r="F197" s="22" t="s">
        <v>1019</v>
      </c>
      <c r="G197" s="23" t="s">
        <v>416</v>
      </c>
      <c r="H197" s="23" t="s">
        <v>417</v>
      </c>
      <c r="I197" s="14">
        <f t="shared" si="11"/>
        <v>50</v>
      </c>
      <c r="J197" s="14"/>
      <c r="K197" s="14"/>
      <c r="L197" s="36"/>
      <c r="M197" s="49">
        <v>50</v>
      </c>
      <c r="N197" s="21" t="s">
        <v>418</v>
      </c>
      <c r="O197" s="28" t="s">
        <v>1031</v>
      </c>
      <c r="P197" s="21" t="s">
        <v>992</v>
      </c>
      <c r="Q197" s="39" t="s">
        <v>38</v>
      </c>
      <c r="R197" s="39" t="s">
        <v>38</v>
      </c>
      <c r="S197" s="39" t="s">
        <v>353</v>
      </c>
      <c r="T197" s="39" t="s">
        <v>353</v>
      </c>
      <c r="U197" s="14"/>
    </row>
    <row r="198" s="4" customFormat="1" ht="108" customHeight="1" spans="1:21">
      <c r="A198" s="14">
        <v>190</v>
      </c>
      <c r="B198" s="20" t="s">
        <v>177</v>
      </c>
      <c r="C198" s="20" t="s">
        <v>744</v>
      </c>
      <c r="D198" s="15" t="s">
        <v>1032</v>
      </c>
      <c r="E198" s="21" t="s">
        <v>1033</v>
      </c>
      <c r="F198" s="22" t="s">
        <v>1034</v>
      </c>
      <c r="G198" s="23" t="s">
        <v>158</v>
      </c>
      <c r="H198" s="23" t="s">
        <v>1035</v>
      </c>
      <c r="I198" s="14">
        <f t="shared" si="11"/>
        <v>137.87</v>
      </c>
      <c r="J198" s="14"/>
      <c r="K198" s="14"/>
      <c r="L198" s="36"/>
      <c r="M198" s="49">
        <v>137.87</v>
      </c>
      <c r="N198" s="21" t="s">
        <v>997</v>
      </c>
      <c r="O198" s="28" t="s">
        <v>1036</v>
      </c>
      <c r="P198" s="21" t="s">
        <v>1037</v>
      </c>
      <c r="Q198" s="39" t="s">
        <v>38</v>
      </c>
      <c r="R198" s="39" t="s">
        <v>38</v>
      </c>
      <c r="S198" s="39" t="s">
        <v>353</v>
      </c>
      <c r="T198" s="39" t="s">
        <v>353</v>
      </c>
      <c r="U198" s="14"/>
    </row>
    <row r="199" s="4" customFormat="1" ht="89" customHeight="1" spans="1:21">
      <c r="A199" s="14">
        <v>191</v>
      </c>
      <c r="B199" s="20" t="s">
        <v>177</v>
      </c>
      <c r="C199" s="20" t="s">
        <v>744</v>
      </c>
      <c r="D199" s="15" t="s">
        <v>1038</v>
      </c>
      <c r="E199" s="21" t="s">
        <v>1039</v>
      </c>
      <c r="F199" s="22" t="s">
        <v>1040</v>
      </c>
      <c r="G199" s="23" t="s">
        <v>289</v>
      </c>
      <c r="H199" s="23" t="s">
        <v>699</v>
      </c>
      <c r="I199" s="14">
        <f t="shared" si="11"/>
        <v>200</v>
      </c>
      <c r="J199" s="14">
        <v>200</v>
      </c>
      <c r="K199" s="14"/>
      <c r="L199" s="36"/>
      <c r="M199" s="49"/>
      <c r="N199" s="21" t="s">
        <v>788</v>
      </c>
      <c r="O199" s="28" t="s">
        <v>1041</v>
      </c>
      <c r="P199" s="21" t="s">
        <v>1042</v>
      </c>
      <c r="Q199" s="39" t="s">
        <v>38</v>
      </c>
      <c r="R199" s="39" t="s">
        <v>38</v>
      </c>
      <c r="S199" s="39" t="s">
        <v>439</v>
      </c>
      <c r="T199" s="39" t="s">
        <v>439</v>
      </c>
      <c r="U199" s="14"/>
    </row>
    <row r="200" s="4" customFormat="1" ht="89" customHeight="1" spans="1:21">
      <c r="A200" s="14">
        <v>192</v>
      </c>
      <c r="B200" s="20" t="s">
        <v>177</v>
      </c>
      <c r="C200" s="20" t="s">
        <v>744</v>
      </c>
      <c r="D200" s="15" t="s">
        <v>1043</v>
      </c>
      <c r="E200" s="21" t="s">
        <v>1044</v>
      </c>
      <c r="F200" s="22" t="s">
        <v>1019</v>
      </c>
      <c r="G200" s="23" t="s">
        <v>289</v>
      </c>
      <c r="H200" s="23" t="s">
        <v>699</v>
      </c>
      <c r="I200" s="14">
        <f t="shared" si="11"/>
        <v>50</v>
      </c>
      <c r="J200" s="32"/>
      <c r="K200" s="14"/>
      <c r="L200" s="36"/>
      <c r="M200" s="14">
        <v>50</v>
      </c>
      <c r="N200" s="21" t="s">
        <v>1045</v>
      </c>
      <c r="O200" s="21" t="s">
        <v>1046</v>
      </c>
      <c r="P200" s="21" t="s">
        <v>1047</v>
      </c>
      <c r="Q200" s="39" t="s">
        <v>38</v>
      </c>
      <c r="R200" s="39" t="s">
        <v>38</v>
      </c>
      <c r="S200" s="39" t="s">
        <v>267</v>
      </c>
      <c r="T200" s="39" t="s">
        <v>39</v>
      </c>
      <c r="U200" s="14"/>
    </row>
    <row r="201" s="4" customFormat="1" ht="142" customHeight="1" spans="1:21">
      <c r="A201" s="14">
        <v>193</v>
      </c>
      <c r="B201" s="20" t="s">
        <v>177</v>
      </c>
      <c r="C201" s="20" t="s">
        <v>744</v>
      </c>
      <c r="D201" s="15" t="s">
        <v>1048</v>
      </c>
      <c r="E201" s="15" t="s">
        <v>1049</v>
      </c>
      <c r="F201" s="22" t="s">
        <v>1050</v>
      </c>
      <c r="G201" s="23" t="s">
        <v>416</v>
      </c>
      <c r="H201" s="23" t="s">
        <v>1051</v>
      </c>
      <c r="I201" s="14">
        <f t="shared" ref="I201:I215" si="12">SUM(J201:M201)</f>
        <v>183.86</v>
      </c>
      <c r="J201" s="32"/>
      <c r="K201" s="14"/>
      <c r="L201" s="36"/>
      <c r="M201" s="14">
        <v>183.86</v>
      </c>
      <c r="N201" s="21" t="s">
        <v>1052</v>
      </c>
      <c r="O201" s="28" t="s">
        <v>991</v>
      </c>
      <c r="P201" s="21" t="s">
        <v>992</v>
      </c>
      <c r="Q201" s="39" t="s">
        <v>38</v>
      </c>
      <c r="R201" s="39" t="s">
        <v>38</v>
      </c>
      <c r="S201" s="39" t="s">
        <v>353</v>
      </c>
      <c r="T201" s="39" t="s">
        <v>353</v>
      </c>
      <c r="U201" s="14"/>
    </row>
    <row r="202" s="4" customFormat="1" ht="140" customHeight="1" spans="1:21">
      <c r="A202" s="14">
        <v>194</v>
      </c>
      <c r="B202" s="20" t="s">
        <v>177</v>
      </c>
      <c r="C202" s="20" t="s">
        <v>744</v>
      </c>
      <c r="D202" s="15" t="s">
        <v>1053</v>
      </c>
      <c r="E202" s="21" t="s">
        <v>1054</v>
      </c>
      <c r="F202" s="22" t="s">
        <v>1055</v>
      </c>
      <c r="G202" s="23" t="s">
        <v>239</v>
      </c>
      <c r="H202" s="23" t="s">
        <v>838</v>
      </c>
      <c r="I202" s="14">
        <f t="shared" si="12"/>
        <v>420</v>
      </c>
      <c r="J202" s="32"/>
      <c r="K202" s="14"/>
      <c r="L202" s="36"/>
      <c r="M202" s="14">
        <v>420</v>
      </c>
      <c r="N202" s="21" t="s">
        <v>1056</v>
      </c>
      <c r="O202" s="28" t="s">
        <v>1057</v>
      </c>
      <c r="P202" s="21" t="s">
        <v>1058</v>
      </c>
      <c r="Q202" s="39" t="s">
        <v>38</v>
      </c>
      <c r="R202" s="39" t="s">
        <v>38</v>
      </c>
      <c r="S202" s="39" t="s">
        <v>762</v>
      </c>
      <c r="T202" s="39" t="s">
        <v>353</v>
      </c>
      <c r="U202" s="14"/>
    </row>
    <row r="203" s="4" customFormat="1" ht="141" customHeight="1" spans="1:21">
      <c r="A203" s="14">
        <v>195</v>
      </c>
      <c r="B203" s="20" t="s">
        <v>177</v>
      </c>
      <c r="C203" s="20" t="s">
        <v>744</v>
      </c>
      <c r="D203" s="15" t="s">
        <v>1059</v>
      </c>
      <c r="E203" s="21" t="s">
        <v>1060</v>
      </c>
      <c r="F203" s="22" t="s">
        <v>1061</v>
      </c>
      <c r="G203" s="23" t="s">
        <v>239</v>
      </c>
      <c r="H203" s="23" t="s">
        <v>1062</v>
      </c>
      <c r="I203" s="14">
        <f t="shared" si="12"/>
        <v>220</v>
      </c>
      <c r="J203" s="32"/>
      <c r="K203" s="14"/>
      <c r="L203" s="36"/>
      <c r="M203" s="14">
        <v>220</v>
      </c>
      <c r="N203" s="21" t="s">
        <v>1056</v>
      </c>
      <c r="O203" s="28" t="s">
        <v>1063</v>
      </c>
      <c r="P203" s="21" t="s">
        <v>1064</v>
      </c>
      <c r="Q203" s="39" t="s">
        <v>38</v>
      </c>
      <c r="R203" s="39" t="s">
        <v>38</v>
      </c>
      <c r="S203" s="39" t="s">
        <v>762</v>
      </c>
      <c r="T203" s="39" t="s">
        <v>353</v>
      </c>
      <c r="U203" s="14"/>
    </row>
    <row r="204" s="4" customFormat="1" ht="149" customHeight="1" spans="1:21">
      <c r="A204" s="14">
        <v>196</v>
      </c>
      <c r="B204" s="20" t="s">
        <v>177</v>
      </c>
      <c r="C204" s="20" t="s">
        <v>744</v>
      </c>
      <c r="D204" s="15" t="s">
        <v>1065</v>
      </c>
      <c r="E204" s="21" t="s">
        <v>1066</v>
      </c>
      <c r="F204" s="22" t="s">
        <v>1067</v>
      </c>
      <c r="G204" s="23" t="s">
        <v>239</v>
      </c>
      <c r="H204" s="23" t="s">
        <v>1068</v>
      </c>
      <c r="I204" s="14">
        <f t="shared" si="12"/>
        <v>254.92</v>
      </c>
      <c r="J204" s="32"/>
      <c r="K204" s="14"/>
      <c r="L204" s="36"/>
      <c r="M204" s="14">
        <v>254.92</v>
      </c>
      <c r="N204" s="21" t="s">
        <v>1056</v>
      </c>
      <c r="O204" s="28" t="s">
        <v>1069</v>
      </c>
      <c r="P204" s="21" t="s">
        <v>1064</v>
      </c>
      <c r="Q204" s="39" t="s">
        <v>38</v>
      </c>
      <c r="R204" s="39" t="s">
        <v>38</v>
      </c>
      <c r="S204" s="39" t="s">
        <v>762</v>
      </c>
      <c r="T204" s="39" t="s">
        <v>353</v>
      </c>
      <c r="U204" s="14"/>
    </row>
    <row r="205" s="4" customFormat="1" ht="136" customHeight="1" spans="1:21">
      <c r="A205" s="14">
        <v>197</v>
      </c>
      <c r="B205" s="20" t="s">
        <v>177</v>
      </c>
      <c r="C205" s="20" t="s">
        <v>744</v>
      </c>
      <c r="D205" s="15" t="s">
        <v>1070</v>
      </c>
      <c r="E205" s="21" t="s">
        <v>1071</v>
      </c>
      <c r="F205" s="22" t="s">
        <v>1072</v>
      </c>
      <c r="G205" s="23" t="s">
        <v>239</v>
      </c>
      <c r="H205" s="23" t="s">
        <v>247</v>
      </c>
      <c r="I205" s="14">
        <f t="shared" si="12"/>
        <v>230</v>
      </c>
      <c r="J205" s="32"/>
      <c r="K205" s="14"/>
      <c r="L205" s="36"/>
      <c r="M205" s="14">
        <v>230</v>
      </c>
      <c r="N205" s="21" t="s">
        <v>1056</v>
      </c>
      <c r="O205" s="28" t="s">
        <v>1073</v>
      </c>
      <c r="P205" s="21" t="s">
        <v>1074</v>
      </c>
      <c r="Q205" s="39" t="s">
        <v>38</v>
      </c>
      <c r="R205" s="39" t="s">
        <v>38</v>
      </c>
      <c r="S205" s="39" t="s">
        <v>762</v>
      </c>
      <c r="T205" s="39" t="s">
        <v>353</v>
      </c>
      <c r="U205" s="14"/>
    </row>
    <row r="206" s="4" customFormat="1" ht="140" customHeight="1" spans="1:21">
      <c r="A206" s="14">
        <v>198</v>
      </c>
      <c r="B206" s="20" t="s">
        <v>177</v>
      </c>
      <c r="C206" s="20" t="s">
        <v>744</v>
      </c>
      <c r="D206" s="15" t="s">
        <v>1075</v>
      </c>
      <c r="E206" s="21" t="s">
        <v>1076</v>
      </c>
      <c r="F206" s="22" t="s">
        <v>1077</v>
      </c>
      <c r="G206" s="23" t="s">
        <v>239</v>
      </c>
      <c r="H206" s="23" t="s">
        <v>332</v>
      </c>
      <c r="I206" s="14">
        <f t="shared" si="12"/>
        <v>140</v>
      </c>
      <c r="J206" s="32"/>
      <c r="K206" s="14"/>
      <c r="L206" s="36"/>
      <c r="M206" s="14">
        <v>140</v>
      </c>
      <c r="N206" s="21" t="s">
        <v>1056</v>
      </c>
      <c r="O206" s="28" t="s">
        <v>1078</v>
      </c>
      <c r="P206" s="21" t="s">
        <v>1079</v>
      </c>
      <c r="Q206" s="39" t="s">
        <v>38</v>
      </c>
      <c r="R206" s="39" t="s">
        <v>38</v>
      </c>
      <c r="S206" s="39" t="s">
        <v>762</v>
      </c>
      <c r="T206" s="39" t="s">
        <v>353</v>
      </c>
      <c r="U206" s="14"/>
    </row>
    <row r="207" s="4" customFormat="1" ht="137" customHeight="1" spans="1:21">
      <c r="A207" s="14">
        <v>199</v>
      </c>
      <c r="B207" s="20" t="s">
        <v>177</v>
      </c>
      <c r="C207" s="20" t="s">
        <v>744</v>
      </c>
      <c r="D207" s="15" t="s">
        <v>1080</v>
      </c>
      <c r="E207" s="21" t="s">
        <v>1081</v>
      </c>
      <c r="F207" s="22" t="s">
        <v>1082</v>
      </c>
      <c r="G207" s="23" t="s">
        <v>263</v>
      </c>
      <c r="H207" s="23" t="s">
        <v>263</v>
      </c>
      <c r="I207" s="14">
        <f t="shared" si="12"/>
        <v>300</v>
      </c>
      <c r="J207" s="32"/>
      <c r="K207" s="14"/>
      <c r="L207" s="36"/>
      <c r="M207" s="14">
        <v>300</v>
      </c>
      <c r="N207" s="21" t="s">
        <v>1083</v>
      </c>
      <c r="O207" s="28" t="s">
        <v>1084</v>
      </c>
      <c r="P207" s="21" t="s">
        <v>1085</v>
      </c>
      <c r="Q207" s="39" t="s">
        <v>38</v>
      </c>
      <c r="R207" s="39" t="s">
        <v>38</v>
      </c>
      <c r="S207" s="39" t="s">
        <v>40</v>
      </c>
      <c r="T207" s="39" t="s">
        <v>762</v>
      </c>
      <c r="U207" s="14"/>
    </row>
    <row r="208" s="4" customFormat="1" ht="73" customHeight="1" spans="1:21">
      <c r="A208" s="14">
        <v>200</v>
      </c>
      <c r="B208" s="20" t="s">
        <v>177</v>
      </c>
      <c r="C208" s="20" t="s">
        <v>744</v>
      </c>
      <c r="D208" s="15" t="s">
        <v>1086</v>
      </c>
      <c r="E208" s="21" t="s">
        <v>1087</v>
      </c>
      <c r="F208" s="22" t="s">
        <v>602</v>
      </c>
      <c r="G208" s="23" t="s">
        <v>263</v>
      </c>
      <c r="H208" s="23" t="s">
        <v>263</v>
      </c>
      <c r="I208" s="14">
        <f t="shared" si="12"/>
        <v>500</v>
      </c>
      <c r="J208" s="32"/>
      <c r="K208" s="14"/>
      <c r="L208" s="36"/>
      <c r="M208" s="49">
        <v>500</v>
      </c>
      <c r="N208" s="21" t="s">
        <v>1088</v>
      </c>
      <c r="O208" s="28" t="s">
        <v>1089</v>
      </c>
      <c r="P208" s="21" t="s">
        <v>1090</v>
      </c>
      <c r="Q208" s="50" t="s">
        <v>742</v>
      </c>
      <c r="R208" s="39" t="s">
        <v>38</v>
      </c>
      <c r="S208" s="39" t="s">
        <v>353</v>
      </c>
      <c r="T208" s="39" t="s">
        <v>353</v>
      </c>
      <c r="U208" s="14"/>
    </row>
    <row r="209" s="4" customFormat="1" ht="62" customHeight="1" spans="1:21">
      <c r="A209" s="14">
        <v>201</v>
      </c>
      <c r="B209" s="20" t="s">
        <v>177</v>
      </c>
      <c r="C209" s="20" t="s">
        <v>744</v>
      </c>
      <c r="D209" s="15" t="s">
        <v>1091</v>
      </c>
      <c r="E209" s="21" t="s">
        <v>1092</v>
      </c>
      <c r="F209" s="22" t="s">
        <v>1093</v>
      </c>
      <c r="G209" s="23" t="s">
        <v>263</v>
      </c>
      <c r="H209" s="23" t="s">
        <v>263</v>
      </c>
      <c r="I209" s="14">
        <f t="shared" si="12"/>
        <v>500</v>
      </c>
      <c r="J209" s="32">
        <v>500</v>
      </c>
      <c r="K209" s="14"/>
      <c r="L209" s="36"/>
      <c r="M209" s="49"/>
      <c r="N209" s="21" t="s">
        <v>1094</v>
      </c>
      <c r="O209" s="28" t="s">
        <v>1095</v>
      </c>
      <c r="P209" s="21" t="s">
        <v>1096</v>
      </c>
      <c r="Q209" s="50" t="s">
        <v>742</v>
      </c>
      <c r="R209" s="39" t="s">
        <v>38</v>
      </c>
      <c r="S209" s="39" t="s">
        <v>244</v>
      </c>
      <c r="T209" s="39" t="s">
        <v>244</v>
      </c>
      <c r="U209" s="14"/>
    </row>
    <row r="210" s="4" customFormat="1" ht="65" customHeight="1" spans="1:21">
      <c r="A210" s="14">
        <v>202</v>
      </c>
      <c r="B210" s="20" t="s">
        <v>177</v>
      </c>
      <c r="C210" s="20" t="s">
        <v>744</v>
      </c>
      <c r="D210" s="15" t="s">
        <v>1097</v>
      </c>
      <c r="E210" s="21" t="s">
        <v>1098</v>
      </c>
      <c r="F210" s="22" t="s">
        <v>1099</v>
      </c>
      <c r="G210" s="23" t="s">
        <v>263</v>
      </c>
      <c r="H210" s="23" t="s">
        <v>263</v>
      </c>
      <c r="I210" s="14">
        <f t="shared" si="12"/>
        <v>200</v>
      </c>
      <c r="J210" s="32">
        <v>200</v>
      </c>
      <c r="K210" s="14"/>
      <c r="L210" s="36"/>
      <c r="M210" s="49"/>
      <c r="N210" s="21" t="s">
        <v>1094</v>
      </c>
      <c r="O210" s="28" t="s">
        <v>1100</v>
      </c>
      <c r="P210" s="21" t="s">
        <v>1101</v>
      </c>
      <c r="Q210" s="50" t="s">
        <v>742</v>
      </c>
      <c r="R210" s="39" t="s">
        <v>38</v>
      </c>
      <c r="S210" s="39" t="s">
        <v>244</v>
      </c>
      <c r="T210" s="39" t="s">
        <v>244</v>
      </c>
      <c r="U210" s="14"/>
    </row>
    <row r="211" s="4" customFormat="1" ht="60" customHeight="1" spans="1:21">
      <c r="A211" s="14">
        <v>203</v>
      </c>
      <c r="B211" s="20" t="s">
        <v>177</v>
      </c>
      <c r="C211" s="20" t="s">
        <v>744</v>
      </c>
      <c r="D211" s="15" t="s">
        <v>1102</v>
      </c>
      <c r="E211" s="21" t="s">
        <v>1103</v>
      </c>
      <c r="F211" s="22" t="s">
        <v>1082</v>
      </c>
      <c r="G211" s="23" t="s">
        <v>263</v>
      </c>
      <c r="H211" s="23" t="s">
        <v>263</v>
      </c>
      <c r="I211" s="14">
        <f t="shared" si="12"/>
        <v>300</v>
      </c>
      <c r="J211" s="32">
        <v>300</v>
      </c>
      <c r="K211" s="14"/>
      <c r="L211" s="36"/>
      <c r="M211" s="49"/>
      <c r="N211" s="21" t="s">
        <v>1094</v>
      </c>
      <c r="O211" s="28" t="s">
        <v>1104</v>
      </c>
      <c r="P211" s="21" t="s">
        <v>1105</v>
      </c>
      <c r="Q211" s="50" t="s">
        <v>742</v>
      </c>
      <c r="R211" s="39" t="s">
        <v>38</v>
      </c>
      <c r="S211" s="39" t="s">
        <v>244</v>
      </c>
      <c r="T211" s="39" t="s">
        <v>244</v>
      </c>
      <c r="U211" s="14"/>
    </row>
    <row r="212" s="4" customFormat="1" ht="60" customHeight="1" spans="1:21">
      <c r="A212" s="14">
        <v>204</v>
      </c>
      <c r="B212" s="20" t="s">
        <v>177</v>
      </c>
      <c r="C212" s="20" t="s">
        <v>744</v>
      </c>
      <c r="D212" s="15" t="s">
        <v>1106</v>
      </c>
      <c r="E212" s="21" t="s">
        <v>1107</v>
      </c>
      <c r="F212" s="22" t="s">
        <v>1108</v>
      </c>
      <c r="G212" s="23" t="s">
        <v>263</v>
      </c>
      <c r="H212" s="23" t="s">
        <v>263</v>
      </c>
      <c r="I212" s="14">
        <f t="shared" si="12"/>
        <v>50</v>
      </c>
      <c r="J212" s="32"/>
      <c r="K212" s="14"/>
      <c r="L212" s="36"/>
      <c r="M212" s="49">
        <v>50</v>
      </c>
      <c r="N212" s="21" t="s">
        <v>1109</v>
      </c>
      <c r="O212" s="28" t="s">
        <v>1110</v>
      </c>
      <c r="P212" s="21" t="s">
        <v>1111</v>
      </c>
      <c r="Q212" s="50" t="s">
        <v>742</v>
      </c>
      <c r="R212" s="39" t="s">
        <v>38</v>
      </c>
      <c r="S212" s="39" t="s">
        <v>244</v>
      </c>
      <c r="T212" s="39" t="s">
        <v>244</v>
      </c>
      <c r="U212" s="14"/>
    </row>
    <row r="213" s="4" customFormat="1" ht="29" customHeight="1" spans="1:21">
      <c r="A213" s="16" t="s">
        <v>1112</v>
      </c>
      <c r="B213" s="51"/>
      <c r="C213" s="51"/>
      <c r="D213" s="51"/>
      <c r="E213" s="51"/>
      <c r="F213" s="51"/>
      <c r="G213" s="51"/>
      <c r="H213" s="52"/>
      <c r="I213" s="14">
        <f t="shared" si="12"/>
        <v>489</v>
      </c>
      <c r="J213" s="32"/>
      <c r="K213" s="32"/>
      <c r="L213" s="32"/>
      <c r="M213" s="32">
        <f>SUM(M214:M215)</f>
        <v>489</v>
      </c>
      <c r="N213" s="15"/>
      <c r="O213" s="30"/>
      <c r="P213" s="15"/>
      <c r="Q213" s="39"/>
      <c r="R213" s="39"/>
      <c r="S213" s="39"/>
      <c r="T213" s="39"/>
      <c r="U213" s="14"/>
    </row>
    <row r="214" s="4" customFormat="1" ht="60" customHeight="1" spans="1:21">
      <c r="A214" s="14">
        <v>205</v>
      </c>
      <c r="B214" s="20" t="s">
        <v>177</v>
      </c>
      <c r="C214" s="20" t="s">
        <v>744</v>
      </c>
      <c r="D214" s="15" t="s">
        <v>1113</v>
      </c>
      <c r="E214" s="21" t="s">
        <v>1114</v>
      </c>
      <c r="F214" s="22" t="s">
        <v>1115</v>
      </c>
      <c r="G214" s="23" t="s">
        <v>263</v>
      </c>
      <c r="H214" s="23" t="s">
        <v>263</v>
      </c>
      <c r="I214" s="14">
        <f t="shared" si="12"/>
        <v>189</v>
      </c>
      <c r="J214" s="32"/>
      <c r="K214" s="14"/>
      <c r="L214" s="36"/>
      <c r="M214" s="49">
        <v>189</v>
      </c>
      <c r="N214" s="21" t="s">
        <v>1094</v>
      </c>
      <c r="O214" s="28" t="s">
        <v>1116</v>
      </c>
      <c r="P214" s="21" t="s">
        <v>1116</v>
      </c>
      <c r="Q214" s="50" t="s">
        <v>742</v>
      </c>
      <c r="R214" s="39" t="s">
        <v>38</v>
      </c>
      <c r="S214" s="39" t="s">
        <v>244</v>
      </c>
      <c r="T214" s="39" t="s">
        <v>244</v>
      </c>
      <c r="U214" s="14"/>
    </row>
    <row r="215" s="4" customFormat="1" ht="98" customHeight="1" spans="1:21">
      <c r="A215" s="14">
        <v>206</v>
      </c>
      <c r="B215" s="20" t="s">
        <v>177</v>
      </c>
      <c r="C215" s="20" t="s">
        <v>744</v>
      </c>
      <c r="D215" s="42" t="s">
        <v>1117</v>
      </c>
      <c r="E215" s="21" t="s">
        <v>1118</v>
      </c>
      <c r="F215" s="53" t="s">
        <v>1119</v>
      </c>
      <c r="G215" s="23" t="s">
        <v>263</v>
      </c>
      <c r="H215" s="23" t="s">
        <v>263</v>
      </c>
      <c r="I215" s="14">
        <f t="shared" si="12"/>
        <v>300</v>
      </c>
      <c r="J215" s="32"/>
      <c r="K215" s="14"/>
      <c r="L215" s="36"/>
      <c r="M215" s="49">
        <v>300</v>
      </c>
      <c r="N215" s="21" t="s">
        <v>1094</v>
      </c>
      <c r="O215" s="28" t="s">
        <v>1120</v>
      </c>
      <c r="P215" s="21" t="s">
        <v>1120</v>
      </c>
      <c r="Q215" s="50" t="s">
        <v>742</v>
      </c>
      <c r="R215" s="39" t="s">
        <v>38</v>
      </c>
      <c r="S215" s="39" t="s">
        <v>244</v>
      </c>
      <c r="T215" s="39" t="s">
        <v>244</v>
      </c>
      <c r="U215" s="14"/>
    </row>
  </sheetData>
  <autoFilter ref="A5:V215">
    <extLst/>
  </autoFilter>
  <mergeCells count="20">
    <mergeCell ref="A1:D1"/>
    <mergeCell ref="A2:U2"/>
    <mergeCell ref="G3:H3"/>
    <mergeCell ref="O3:Q3"/>
    <mergeCell ref="R3:U3"/>
    <mergeCell ref="G4:H4"/>
    <mergeCell ref="I4:M4"/>
    <mergeCell ref="Q4:T4"/>
    <mergeCell ref="A7:H7"/>
    <mergeCell ref="A142:H142"/>
    <mergeCell ref="A213:H213"/>
    <mergeCell ref="A4:A5"/>
    <mergeCell ref="B4:B5"/>
    <mergeCell ref="C4:C5"/>
    <mergeCell ref="D4:D5"/>
    <mergeCell ref="F4:F5"/>
    <mergeCell ref="N4:N5"/>
    <mergeCell ref="O4:O5"/>
    <mergeCell ref="P4:P5"/>
    <mergeCell ref="U4:U5"/>
  </mergeCells>
  <conditionalFormatting sqref="D54">
    <cfRule type="duplicateValues" dxfId="0" priority="2"/>
  </conditionalFormatting>
  <printOptions horizontalCentered="1"/>
  <pageMargins left="0.550694444444444" right="0.550694444444444" top="0.511805555555556" bottom="0.511805555555556" header="0.314583333333333" footer="0.314583333333333"/>
  <pageSetup paperSize="9"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2022年宜阳县整合方案附表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  刘雯、 一叶子品牌招商部 </cp:lastModifiedBy>
  <dcterms:created xsi:type="dcterms:W3CDTF">2019-04-09T15:09:00Z</dcterms:created>
  <cp:lastPrinted>2021-07-02T14:27:00Z</cp:lastPrinted>
  <dcterms:modified xsi:type="dcterms:W3CDTF">2022-03-10T08:32:19Z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F133EEBC4FF242D189B3B301714B641F</vt:lpwstr>
  </property>
</Properties>
</file>