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firstSheet="6" activeTab="9"/>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支出经济分类汇总表" sheetId="12" r:id="rId7"/>
    <sheet name="7一般公共预算“三公”经费支出情况表" sheetId="7" r:id="rId8"/>
    <sheet name="8政府性基金预算支出情况表" sheetId="8" r:id="rId9"/>
    <sheet name="9国有资本经营预算收支表" sheetId="9" r:id="rId10"/>
    <sheet name="整体绩效表" sheetId="10" r:id="rId11"/>
    <sheet name="项目绩效申报表" sheetId="14" r:id="rId12"/>
  </sheets>
  <externalReferences>
    <externalReference r:id="rId13"/>
    <externalReference r:id="rId14"/>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1">'2部门收入总体情况表'!$A$2:$V$21</definedName>
    <definedName name="_xlnm.Print_Area" localSheetId="3">'4财政拨款收支总体情况表'!$A$2:$M$36</definedName>
    <definedName name="_xlnm.Print_Area" localSheetId="7">'7一般公共预算“三公”经费支出情况表'!$A$2:B11</definedName>
    <definedName name="_xlnm.Print_Area" hidden="1">#N/A</definedName>
    <definedName name="_xlnm.Print_Titles" localSheetId="0">'1部门收支总体情况表'!$2:$7</definedName>
    <definedName name="_xlnm.Print_Titles" localSheetId="1">'2部门收入总体情况表'!$2:$7</definedName>
    <definedName name="_xlnm.Print_Titles" localSheetId="2">'3部门支出总体情况表'!$2:$6</definedName>
    <definedName name="_xlnm.Print_Titles" localSheetId="3">'4财政拨款收支总体情况表'!$2:$7</definedName>
    <definedName name="_xlnm.Print_Titles" localSheetId="4">'5一般公共预算支出情况表'!$2:$6</definedName>
    <definedName name="_xlnm.Print_Titles" localSheetId="5">'6一般公共预算基本支出情况表'!$2:6</definedName>
    <definedName name="_xlnm.Print_Titles" localSheetId="7">'7一般公共预算“三公”经费支出情况表'!$2:3</definedName>
    <definedName name="_xlnm.Print_Titles" localSheetId="8">'8政府性基金预算支出情况表'!$2:$6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H36" i="4"/>
  <c r="G20" i="3"/>
  <c r="G19"/>
  <c r="G18"/>
  <c r="G17"/>
  <c r="G16"/>
  <c r="G15"/>
  <c r="G14"/>
  <c r="G13"/>
  <c r="G12"/>
  <c r="G11"/>
  <c r="G10"/>
  <c r="I9"/>
  <c r="G9"/>
  <c r="J8"/>
  <c r="I8"/>
  <c r="G8"/>
  <c r="N7" i="2"/>
  <c r="M7"/>
  <c r="L7"/>
  <c r="K7"/>
  <c r="J7"/>
  <c r="I7"/>
  <c r="H7"/>
  <c r="G7"/>
</calcChain>
</file>

<file path=xl/sharedStrings.xml><?xml version="1.0" encoding="utf-8"?>
<sst xmlns="http://schemas.openxmlformats.org/spreadsheetml/2006/main" count="887" uniqueCount="374">
  <si>
    <t>预算01表</t>
  </si>
  <si>
    <t>2021年收支总体情况表</t>
  </si>
  <si>
    <t>单位：万元</t>
  </si>
  <si>
    <t>收                  入</t>
  </si>
  <si>
    <t xml:space="preserve">支                 出  </t>
  </si>
  <si>
    <t>项   目</t>
  </si>
  <si>
    <t>金   额</t>
  </si>
  <si>
    <t>项    目</t>
  </si>
  <si>
    <t>合计</t>
  </si>
  <si>
    <t>本年支出</t>
  </si>
  <si>
    <t>部门财政性资金结转</t>
  </si>
  <si>
    <t>国有资本经营预算</t>
  </si>
  <si>
    <t>一般公共预算</t>
  </si>
  <si>
    <t>政府性基金预算</t>
  </si>
  <si>
    <t>专户管理的教育收费</t>
  </si>
  <si>
    <t>上级提前告知转移支付</t>
  </si>
  <si>
    <t>其他收入</t>
  </si>
  <si>
    <t>小计</t>
  </si>
  <si>
    <t>其中：财政拨款</t>
  </si>
  <si>
    <t>一、基本支出</t>
  </si>
  <si>
    <t>财政拨款</t>
  </si>
  <si>
    <t>1.工资福利支出</t>
  </si>
  <si>
    <t>行政事业性收费</t>
  </si>
  <si>
    <t>2.商品和服务支出</t>
  </si>
  <si>
    <t>专项收入</t>
  </si>
  <si>
    <t>3.对个人和家庭补助支出</t>
  </si>
  <si>
    <t>国有资产资源有偿使用收入</t>
  </si>
  <si>
    <t>二、项目支出</t>
  </si>
  <si>
    <t>政府住房基金收入</t>
  </si>
  <si>
    <t>1.一般性项目支出</t>
  </si>
  <si>
    <t>2.专项资金</t>
  </si>
  <si>
    <t>本年收入小计</t>
  </si>
  <si>
    <t>加：部门财政性资金结转</t>
  </si>
  <si>
    <t>收入总计</t>
  </si>
  <si>
    <t>支出总计</t>
  </si>
  <si>
    <t>预算02表</t>
  </si>
  <si>
    <t>2021年部门收入总体情况表</t>
  </si>
  <si>
    <t>科目代码</t>
  </si>
  <si>
    <t>单位代码</t>
  </si>
  <si>
    <t>科目名称（单位)</t>
  </si>
  <si>
    <t>总计</t>
  </si>
  <si>
    <t>类</t>
  </si>
  <si>
    <t>款</t>
  </si>
  <si>
    <t>项</t>
  </si>
  <si>
    <t>**</t>
  </si>
  <si>
    <t>宜阳县计生委</t>
  </si>
  <si>
    <t>210</t>
  </si>
  <si>
    <t>01</t>
  </si>
  <si>
    <t>行政运行</t>
  </si>
  <si>
    <t>07</t>
  </si>
  <si>
    <t>16</t>
  </si>
  <si>
    <t>计划生育机构</t>
  </si>
  <si>
    <t>17</t>
  </si>
  <si>
    <t>计划生育服务</t>
  </si>
  <si>
    <t>221</t>
  </si>
  <si>
    <t>02</t>
  </si>
  <si>
    <t>住房公积金</t>
  </si>
  <si>
    <t>208</t>
  </si>
  <si>
    <t>05</t>
  </si>
  <si>
    <t>机关事业单位基本养老保险缴费支出</t>
  </si>
  <si>
    <t>06</t>
  </si>
  <si>
    <t>机关事业单位职业年金缴费支出</t>
  </si>
  <si>
    <t>11</t>
  </si>
  <si>
    <t>行政单位医疗</t>
  </si>
  <si>
    <t>事业单位医疗</t>
  </si>
  <si>
    <t>99</t>
  </si>
  <si>
    <t>其他社会保障缴费</t>
  </si>
  <si>
    <t>宜阳县计划生育服务站</t>
  </si>
  <si>
    <t>预算03表</t>
  </si>
  <si>
    <t>2021年部门支出总体情况表</t>
  </si>
  <si>
    <t>科目编码</t>
  </si>
  <si>
    <t>科目名称（单位）</t>
  </si>
  <si>
    <t>基本支出</t>
  </si>
  <si>
    <t>项目支出</t>
  </si>
  <si>
    <t>工资福利支出</t>
  </si>
  <si>
    <t>对个人和家庭补助支出</t>
  </si>
  <si>
    <t>商品和服务支出</t>
  </si>
  <si>
    <t>资本性支出</t>
  </si>
  <si>
    <t>一般性项目</t>
  </si>
  <si>
    <t>专项资金</t>
  </si>
  <si>
    <t>预算04表</t>
  </si>
  <si>
    <t>2021年财政拨款收支总体情况表</t>
  </si>
  <si>
    <t>收                   入</t>
  </si>
  <si>
    <t>支                        出</t>
  </si>
  <si>
    <t>项           目</t>
  </si>
  <si>
    <t>金　额</t>
  </si>
  <si>
    <t>项            目</t>
  </si>
  <si>
    <t>政府性基金</t>
  </si>
  <si>
    <t>国有资本经营预算收入</t>
  </si>
  <si>
    <t>一、一般公共服务支出</t>
  </si>
  <si>
    <t>二、外交支出</t>
  </si>
  <si>
    <t>三、国防支出</t>
  </si>
  <si>
    <t>四、公共安全支出</t>
  </si>
  <si>
    <t>五、教育支出</t>
  </si>
  <si>
    <t>六、科学技术支出</t>
  </si>
  <si>
    <t>七、文化旅游体育与传媒</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</si>
  <si>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</si>
  <si>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</si>
  <si>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</si>
  <si>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</si>
  <si>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</si>
  <si>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</si>
  <si>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</si>
  <si>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</si>
  <si>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</si>
  <si>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</si>
  <si>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十九、援助其他地区支出</t>
  </si>
  <si>
    <t>二十、自然资源海洋气象等支出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</si>
  <si>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</si>
  <si>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</si>
  <si>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</si>
  <si>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</si>
  <si>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</si>
  <si>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</si>
  <si>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</si>
  <si>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</si>
  <si>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</si>
  <si>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 xml:space="preserve">  收  入  合  计</t>
  </si>
  <si>
    <t>支出合计</t>
  </si>
  <si>
    <t>预算05表</t>
  </si>
  <si>
    <t>2021年部门一般公共预算支出情况表</t>
  </si>
  <si>
    <t>预算06表</t>
  </si>
  <si>
    <t>2021年一般公共预算基本支出情况表</t>
  </si>
  <si>
    <t>部门预算经济分类</t>
  </si>
  <si>
    <t>政府预算经济分类</t>
  </si>
  <si>
    <t>科目名称</t>
  </si>
  <si>
    <t>301</t>
  </si>
  <si>
    <t>基本工资</t>
  </si>
  <si>
    <t>工资奖金补贴</t>
  </si>
  <si>
    <t>津贴补贴</t>
  </si>
  <si>
    <t>03</t>
  </si>
  <si>
    <t>奖金</t>
  </si>
  <si>
    <t>其他工资福利支出</t>
  </si>
  <si>
    <t>08</t>
  </si>
  <si>
    <t>机关事业单位基本养老保险缴费</t>
  </si>
  <si>
    <t>09</t>
  </si>
  <si>
    <t>职业年金缴费</t>
  </si>
  <si>
    <t>10</t>
  </si>
  <si>
    <t>城镇职工基本医疗缴费</t>
  </si>
  <si>
    <t>12</t>
  </si>
  <si>
    <t>13</t>
  </si>
  <si>
    <t>302</t>
  </si>
  <si>
    <t>办公费</t>
  </si>
  <si>
    <t>502</t>
  </si>
  <si>
    <t>其他商品和服务支出</t>
  </si>
  <si>
    <t>303</t>
  </si>
  <si>
    <t>退休费</t>
  </si>
  <si>
    <t>509</t>
  </si>
  <si>
    <t>离退休费</t>
  </si>
  <si>
    <t>奖励金</t>
  </si>
  <si>
    <t>社会福利和救助</t>
  </si>
  <si>
    <t>其他商品服务支出</t>
  </si>
  <si>
    <t xml:space="preserve">                                         预算07表</t>
  </si>
  <si>
    <t>2021年一般公共预算“三公”经费支出情况表</t>
  </si>
  <si>
    <t xml:space="preserve">                                单位：万元</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</si>
  <si>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</si>
  <si>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</si>
  <si>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</si>
  <si>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</si>
  <si>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</si>
  <si>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</si>
  <si>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</si>
  <si>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</si>
  <si>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</si>
  <si>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 xml:space="preserve"> 预算08表</t>
  </si>
  <si>
    <t>2021年部门政府性基金支出情况表</t>
  </si>
  <si>
    <t xml:space="preserve"> 预算09表</t>
  </si>
  <si>
    <t>2021年国有资本经营预算收支情况表</t>
  </si>
  <si>
    <t>部门(单位)整体绩效目标表</t>
  </si>
  <si>
    <t>（2021年度）</t>
  </si>
  <si>
    <t>部门（单位）名称</t>
  </si>
  <si>
    <t>宜阳县人口和计划生育委员会</t>
  </si>
  <si>
    <t>年度
履职
目标</t>
  </si>
  <si>
    <t>目标1：实施农村计划生育家庭奖励扶助制度，解决农村独生子女和双女家庭养老问题，提高家庭发展能力。
目标2：实施计划生育家庭特别扶助制度，缓解计划生育困难家庭在生产、生活、医疗和养老等方面的特殊困难，保障和改善民生，促进社会和谐稳定.</t>
  </si>
  <si>
    <t>年度
主要
任务</t>
  </si>
  <si>
    <t>任务名称</t>
  </si>
  <si>
    <t xml:space="preserve">主要内容 </t>
  </si>
  <si>
    <t>任务1、</t>
  </si>
  <si>
    <t>保证机关运行的人员工资、社会保险费、住房公积金和公用支出</t>
  </si>
  <si>
    <t>任务2、</t>
  </si>
  <si>
    <t>城镇独生子女养老补贴</t>
  </si>
  <si>
    <t>任务3、</t>
  </si>
  <si>
    <t>独生子女父母奖励经费</t>
  </si>
  <si>
    <t>任务4、</t>
  </si>
  <si>
    <t>国家奖扶、特扶</t>
  </si>
  <si>
    <t>任务5、</t>
  </si>
  <si>
    <t>计划生育家庭城乡养老保险</t>
  </si>
  <si>
    <t>任务6、</t>
  </si>
  <si>
    <t>任务7、</t>
  </si>
  <si>
    <t>奖扶经费</t>
  </si>
  <si>
    <t>任务8、</t>
  </si>
  <si>
    <t>洛阳市特扶、奖扶、低保</t>
  </si>
  <si>
    <t>任务9、</t>
  </si>
  <si>
    <t>国家免费孕前优生</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</si>
  <si>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</si>
  <si>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</si>
  <si>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</si>
  <si>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</si>
  <si>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</si>
  <si>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</si>
  <si>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</si>
  <si>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</si>
  <si>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</si>
  <si>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</si>
  <si>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</si>
  <si>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</si>
  <si>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</si>
  <si>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</si>
  <si>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相符</t>
  </si>
  <si>
    <t>1.年度履职目标是否符合国家、省委省国家、省、市、县委县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</si>
  <si>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</si>
  <si>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一致</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</si>
  <si>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</si>
  <si>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</si>
  <si>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合理、可行</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</si>
  <si>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</si>
  <si>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</si>
  <si>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</si>
  <si>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</si>
  <si>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</si>
  <si>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预算执行率</t>
  </si>
  <si>
    <t>≥98%</t>
  </si>
  <si>
    <t>预算执行率=（预算完成数/预算数）×100%。预算完成数指部门实际执行的预算数；预算数指财政部门批复的本年度部门的（调整）预算数。</t>
  </si>
  <si>
    <t>预算调整率</t>
  </si>
  <si>
    <t>≤3%</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</si>
  <si>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</si>
  <si>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</si>
  <si>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</si>
  <si>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</si>
  <si>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</si>
  <si>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</si>
  <si>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</si>
  <si>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</si>
  <si>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</si>
  <si>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</si>
  <si>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</si>
  <si>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</si>
  <si>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</si>
  <si>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</si>
  <si>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</si>
  <si>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</si>
  <si>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</si>
  <si>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按要求公开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</si>
  <si>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</si>
  <si>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</si>
  <si>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</si>
  <si>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</si>
  <si>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</si>
  <si>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</si>
  <si>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≥95%</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</si>
  <si>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</si>
  <si>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</si>
  <si>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</si>
  <si>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</si>
  <si>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</si>
  <si>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</si>
  <si>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</si>
  <si>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  指标</t>
  </si>
  <si>
    <t>重点工作任务完成</t>
  </si>
  <si>
    <t>数量指标</t>
  </si>
  <si>
    <t>符合计生政策家庭全面落实到位</t>
  </si>
  <si>
    <t>质量指标</t>
  </si>
  <si>
    <t>符合条件申报对象覆盖率</t>
  </si>
  <si>
    <t>时效指标</t>
  </si>
  <si>
    <t>奖励和扶助资金到位率</t>
  </si>
  <si>
    <t>成本指标</t>
  </si>
  <si>
    <t>符合计生政策家庭享受计划生育奖扶资金</t>
  </si>
  <si>
    <t>履职目标实现</t>
  </si>
  <si>
    <t>效益  指标</t>
  </si>
  <si>
    <t>履职效益</t>
  </si>
  <si>
    <t>经济效益</t>
  </si>
  <si>
    <t>逐步提高</t>
  </si>
  <si>
    <t>改善计生家庭的实际生活困难，提高计划生育家庭的生活水平。</t>
  </si>
  <si>
    <t>社会效益</t>
  </si>
  <si>
    <t>效果明显</t>
  </si>
  <si>
    <t>通过实施奖励扶助，提高群众实行计划生育自觉性。</t>
  </si>
  <si>
    <t>生态效益</t>
  </si>
  <si>
    <t>有提升</t>
  </si>
  <si>
    <t>合理控制人口数量，减轻对环境的影响。</t>
  </si>
  <si>
    <t>可持续发展效益</t>
  </si>
  <si>
    <t>指标1、充分发挥政策引导作用，促进低生育水平的持续稳定，逐步实现人口均衡发展，推动人口计生事业可持续发展。</t>
  </si>
  <si>
    <t>满意度</t>
  </si>
  <si>
    <t>群众满意度</t>
  </si>
  <si>
    <t>计划生育对象对计划生育工作满意度</t>
  </si>
  <si>
    <t>上级满意度</t>
  </si>
  <si>
    <t>≥99%</t>
  </si>
  <si>
    <t>上级部门对计生工作满意度</t>
  </si>
  <si>
    <t>局机关满意度</t>
  </si>
  <si>
    <t>局机关对计划生育工作满意度</t>
  </si>
  <si>
    <t>部门预算项目绩效目标申报表</t>
  </si>
  <si>
    <r>
      <rPr>
        <sz val="12"/>
        <rFont val="宋体"/>
        <family val="3"/>
        <charset val="134"/>
      </rPr>
      <t>（</t>
    </r>
    <r>
      <rPr>
        <sz val="12"/>
        <rFont val="宋体"/>
        <family val="3"/>
        <charset val="134"/>
      </rPr>
      <t>2021</t>
    </r>
    <r>
      <rPr>
        <sz val="12"/>
        <rFont val="宋体"/>
        <family val="3"/>
        <charset val="134"/>
      </rPr>
      <t>年度）</t>
    </r>
  </si>
  <si>
    <t>项目名称</t>
  </si>
  <si>
    <t>计划生育家庭奖励扶助资金</t>
  </si>
  <si>
    <t>主管部门</t>
  </si>
  <si>
    <t>宜阳县卫生健康委员会</t>
  </si>
  <si>
    <t>单位名称</t>
  </si>
  <si>
    <t>项目资金
（万元）</t>
  </si>
  <si>
    <t xml:space="preserve"> 实施期资金总额：</t>
  </si>
  <si>
    <t xml:space="preserve"> 年度资金总额：</t>
  </si>
  <si>
    <t xml:space="preserve">       其中：财政拨款</t>
  </si>
  <si>
    <t xml:space="preserve">             其他资金</t>
  </si>
  <si>
    <t>绩
效
目
标</t>
  </si>
  <si>
    <t>实施期目标</t>
  </si>
  <si>
    <t>年度目标</t>
  </si>
  <si>
    <t xml:space="preserve">
发放扶助独生子女伤残、独生子女死亡家庭、计划生育手术并发症、农村部分计划生育家庭奖励扶助、农村奖励扶助女性提前三年、城镇独生子女父母奖励扶助、城镇奖励扶助女性提前三年。</t>
  </si>
  <si>
    <t xml:space="preserve">
    目标1：实施农村计划生育家庭奖励扶助制度，解决农村    独生子女和双女家庭养老问题，提高家庭发展能力。
    目标2：实施计划生育家庭特别扶助制度，缓解计划生育困难家庭在生产、生活、医疗和养老等方面的特殊困难，保障和改善民生，促进社会和谐稳定.
</t>
  </si>
  <si>
    <t>绩
效
指
标</t>
  </si>
  <si>
    <t>一级
指标</t>
  </si>
  <si>
    <t>产
出
指
标</t>
  </si>
  <si>
    <t>国家奖扶政策</t>
  </si>
  <si>
    <t>3480人</t>
  </si>
  <si>
    <t>国家特别扶助</t>
  </si>
  <si>
    <t>90人</t>
  </si>
  <si>
    <t>独生子女父母奖励费</t>
  </si>
  <si>
    <t>5830人</t>
  </si>
  <si>
    <t>河南省独生子女父母奖励扶助</t>
  </si>
  <si>
    <t>1900人</t>
  </si>
  <si>
    <t>奖励制度提前</t>
  </si>
  <si>
    <t>1260人</t>
  </si>
  <si>
    <t>特殊困难家庭救助</t>
  </si>
  <si>
    <t>100人</t>
  </si>
  <si>
    <t>独生子女低保对象补助</t>
  </si>
  <si>
    <t>256人</t>
  </si>
  <si>
    <t>独生子女父母死亡救助提前</t>
  </si>
  <si>
    <t>22人</t>
  </si>
  <si>
    <t>免费孕前优生</t>
  </si>
  <si>
    <t>4800对</t>
  </si>
  <si>
    <t>城乡养老保险45-59周岁</t>
  </si>
  <si>
    <t>5460人</t>
  </si>
  <si>
    <t xml:space="preserve"> 城乡养老保险60周岁以上</t>
  </si>
  <si>
    <t>3100人</t>
  </si>
  <si>
    <t xml:space="preserve"> 符合条件申报对象覆盖率</t>
  </si>
  <si>
    <t xml:space="preserve"> 奖励和扶助资金到位率</t>
  </si>
  <si>
    <t>每年960元/人</t>
  </si>
  <si>
    <t>死亡每年10800元/人</t>
  </si>
  <si>
    <t>伤残每年8400元/人</t>
  </si>
  <si>
    <t>60周岁以上每年960元/人</t>
  </si>
  <si>
    <t>每年600元/人</t>
  </si>
  <si>
    <t>死亡每年10800元/人
伤残每年8400元/人</t>
  </si>
  <si>
    <t>每年600元/户</t>
  </si>
  <si>
    <t>每年1800元/人</t>
  </si>
  <si>
    <t>240元/对</t>
  </si>
  <si>
    <t>45-59周岁每年100元/人</t>
  </si>
  <si>
    <t>城乡养老保险60周岁以上</t>
  </si>
  <si>
    <t>60周岁以上每月20元/人</t>
  </si>
  <si>
    <t>效
益
指
标</t>
  </si>
  <si>
    <t>经济效益
指标</t>
  </si>
  <si>
    <t>改善计生家庭的实际生活困难。</t>
  </si>
  <si>
    <t>提高计划生育家庭的生活水平。</t>
  </si>
  <si>
    <t>逐步提升</t>
  </si>
  <si>
    <t>社会效益
指标</t>
  </si>
  <si>
    <t>实施奖励扶助政策，增加社会稳定性。</t>
  </si>
  <si>
    <t>生态效益
指标</t>
  </si>
  <si>
    <t>可持续影响
指标</t>
  </si>
  <si>
    <t>充分发挥政策引导作用，促进低生育水平的持续稳定，逐步实现人口均衡发展。</t>
  </si>
  <si>
    <t>推动人口计生事业的健康可持续发展，促进人口与经济、社会、环境、资源的协调发展。</t>
  </si>
  <si>
    <t>满意度指标</t>
  </si>
  <si>
    <t>服务对象
满意度指标</t>
  </si>
  <si>
    <t>直接服务群众满意率达到100%。</t>
  </si>
  <si>
    <t>2021年支出经济分类汇总表</t>
  </si>
  <si>
    <t xml:space="preserve"> 部门预算经济分类  </t>
  </si>
  <si>
    <t>上年结转结余</t>
  </si>
  <si>
    <t>财政专户管理资金收入</t>
  </si>
  <si>
    <t>事业收入</t>
  </si>
  <si>
    <t>上级补助收入</t>
  </si>
  <si>
    <t>附属单位上缴收入</t>
  </si>
  <si>
    <t>事业单位经营收入</t>
  </si>
  <si>
    <t xml:space="preserve"> 其他收入  </t>
  </si>
  <si>
    <t xml:space="preserve"> 类</t>
  </si>
  <si>
    <t>单位名称:宜阳县人口和计划生育委员会</t>
    <phoneticPr fontId="28" type="noConversion"/>
  </si>
  <si>
    <t>单位名称：宜阳县人口和计划生育委员会</t>
    <phoneticPr fontId="28" type="noConversion"/>
  </si>
  <si>
    <t>部门名称：  宜阳县人口和计划生育委员会</t>
    <phoneticPr fontId="28" type="noConversion"/>
  </si>
  <si>
    <t>说明：宜阳县计生委没有2021年政府性基金收入，也没有使用政府性基金安排的支出，故本表无数据。</t>
    <phoneticPr fontId="28" type="noConversion"/>
  </si>
  <si>
    <t>说明：宜阳县计生委2021年没有国有资本经营预算收入，也没有使用国有资本经营预算拨款安排的支出，故本表无数据。</t>
    <phoneticPr fontId="28" type="noConversion"/>
  </si>
</sst>
</file>

<file path=xl/styles.xml><?xml version="1.0" encoding="utf-8"?>
<styleSheet xmlns="http://schemas.openxmlformats.org/spreadsheetml/2006/main">
  <numFmts count="11">
    <numFmt numFmtId="176" formatCode="#,##0.0_);[Red]\(#,##0.0\)"/>
    <numFmt numFmtId="177" formatCode="00"/>
    <numFmt numFmtId="178" formatCode="0000"/>
    <numFmt numFmtId="179" formatCode="#,##0.00_);[Red]\(#,##0.00\)"/>
    <numFmt numFmtId="180" formatCode="#,##0_);[Red]\(#,##0\)"/>
    <numFmt numFmtId="181" formatCode="#,##0.00_ "/>
    <numFmt numFmtId="182" formatCode="* #,##0.00;* \-#,##0.00;* &quot;&quot;??;@"/>
    <numFmt numFmtId="183" formatCode="#,##0.0"/>
    <numFmt numFmtId="184" formatCode=";;"/>
    <numFmt numFmtId="185" formatCode="0.00_ "/>
    <numFmt numFmtId="186" formatCode="#0.00"/>
  </numFmts>
  <fonts count="32">
    <font>
      <sz val="12"/>
      <name val="宋体"/>
      <charset val="134"/>
    </font>
    <font>
      <sz val="12"/>
      <name val="黑体"/>
      <charset val="134"/>
    </font>
    <font>
      <b/>
      <sz val="16"/>
      <name val="宋体"/>
      <charset val="134"/>
    </font>
    <font>
      <sz val="9"/>
      <name val="宋体"/>
      <charset val="134"/>
    </font>
    <font>
      <sz val="9"/>
      <color indexed="8"/>
      <name val="宋体"/>
      <charset val="134"/>
    </font>
    <font>
      <b/>
      <sz val="20"/>
      <color rgb="FF000000"/>
      <name val="方正小标宋简体"/>
      <charset val="134"/>
    </font>
    <font>
      <b/>
      <sz val="10"/>
      <color rgb="FF000000"/>
      <name val="宋体"/>
      <family val="3"/>
      <charset val="134"/>
    </font>
    <font>
      <sz val="10"/>
      <color rgb="FF000000"/>
      <name val="宋体"/>
      <family val="3"/>
      <charset val="134"/>
    </font>
    <font>
      <sz val="10"/>
      <name val="宋体"/>
      <family val="3"/>
      <charset val="134"/>
    </font>
    <font>
      <sz val="9"/>
      <color rgb="FF000000"/>
      <name val="宋体"/>
      <family val="3"/>
      <charset val="134"/>
    </font>
    <font>
      <b/>
      <sz val="12"/>
      <name val="宋体"/>
      <family val="3"/>
      <charset val="134"/>
    </font>
    <font>
      <sz val="22"/>
      <name val="方正小标宋简体"/>
      <charset val="134"/>
    </font>
    <font>
      <sz val="20"/>
      <name val="宋体"/>
      <family val="3"/>
      <charset val="134"/>
    </font>
    <font>
      <b/>
      <sz val="20"/>
      <name val="宋体"/>
      <family val="3"/>
      <charset val="134"/>
    </font>
    <font>
      <sz val="20"/>
      <color indexed="8"/>
      <name val="黑体"/>
      <family val="3"/>
      <charset val="134"/>
    </font>
    <font>
      <sz val="11"/>
      <color indexed="8"/>
      <name val="宋体"/>
      <family val="3"/>
      <charset val="134"/>
    </font>
    <font>
      <sz val="22"/>
      <color indexed="8"/>
      <name val="方正小标宋简体"/>
      <charset val="134"/>
    </font>
    <font>
      <sz val="10"/>
      <color indexed="8"/>
      <name val="宋体"/>
      <family val="3"/>
      <charset val="134"/>
    </font>
    <font>
      <b/>
      <sz val="10"/>
      <color indexed="8"/>
      <name val="宋体"/>
      <family val="3"/>
      <charset val="134"/>
    </font>
    <font>
      <sz val="10"/>
      <color indexed="8"/>
      <name val="宋体"/>
      <family val="3"/>
      <charset val="134"/>
      <scheme val="major"/>
    </font>
    <font>
      <b/>
      <sz val="10"/>
      <name val="宋体"/>
      <family val="3"/>
      <charset val="134"/>
    </font>
    <font>
      <sz val="11"/>
      <name val="宋体"/>
      <family val="3"/>
      <charset val="134"/>
    </font>
    <font>
      <sz val="11"/>
      <color indexed="9"/>
      <name val="宋体"/>
      <family val="3"/>
      <charset val="134"/>
    </font>
    <font>
      <sz val="11"/>
      <color indexed="16"/>
      <name val="宋体"/>
      <family val="3"/>
      <charset val="134"/>
    </font>
    <font>
      <sz val="11"/>
      <color indexed="20"/>
      <name val="宋体"/>
      <family val="3"/>
      <charset val="134"/>
    </font>
    <font>
      <sz val="11"/>
      <color indexed="17"/>
      <name val="宋体"/>
      <family val="3"/>
      <charset val="134"/>
    </font>
    <font>
      <sz val="12"/>
      <name val="宋体"/>
      <family val="3"/>
      <charset val="134"/>
    </font>
    <font>
      <sz val="10"/>
      <color theme="1"/>
      <name val="宋体"/>
      <family val="3"/>
      <charset val="134"/>
    </font>
    <font>
      <sz val="9"/>
      <name val="宋体"/>
      <family val="3"/>
      <charset val="134"/>
    </font>
    <font>
      <sz val="9"/>
      <name val="SimSun"/>
      <charset val="134"/>
    </font>
    <font>
      <sz val="11"/>
      <color indexed="8"/>
      <name val="宋体"/>
      <charset val="134"/>
      <scheme val="minor"/>
    </font>
    <font>
      <b/>
      <sz val="19"/>
      <name val="SimSun"/>
      <charset val="134"/>
    </font>
  </fonts>
  <fills count="23">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36"/>
        <bgColor indexed="64"/>
      </patternFill>
    </fill>
    <fill>
      <patternFill patternType="solid">
        <fgColor indexed="10"/>
        <bgColor indexed="64"/>
      </patternFill>
    </fill>
    <fill>
      <patternFill patternType="solid">
        <fgColor indexed="52"/>
        <bgColor indexed="64"/>
      </patternFill>
    </fill>
    <fill>
      <patternFill patternType="solid">
        <fgColor indexed="47"/>
        <bgColor indexed="64"/>
      </patternFill>
    </fill>
    <fill>
      <patternFill patternType="solid">
        <fgColor indexed="29"/>
        <bgColor indexed="64"/>
      </patternFill>
    </fill>
    <fill>
      <patternFill patternType="solid">
        <fgColor indexed="49"/>
        <bgColor indexed="64"/>
      </patternFill>
    </fill>
    <fill>
      <patternFill patternType="solid">
        <fgColor indexed="57"/>
        <bgColor indexed="64"/>
      </patternFill>
    </fill>
    <fill>
      <patternFill patternType="solid">
        <fgColor indexed="45"/>
        <bgColor indexed="64"/>
      </patternFill>
    </fill>
    <fill>
      <patternFill patternType="solid">
        <fgColor indexed="62"/>
        <bgColor indexed="64"/>
      </patternFill>
    </fill>
    <fill>
      <patternFill patternType="solid">
        <fgColor indexed="44"/>
        <bgColor indexed="64"/>
      </patternFill>
    </fill>
    <fill>
      <patternFill patternType="solid">
        <fgColor indexed="11"/>
        <bgColor indexed="64"/>
      </patternFill>
    </fill>
    <fill>
      <patternFill patternType="solid">
        <fgColor indexed="46"/>
        <bgColor indexed="64"/>
      </patternFill>
    </fill>
    <fill>
      <patternFill patternType="solid">
        <fgColor indexed="51"/>
        <bgColor indexed="64"/>
      </patternFill>
    </fill>
    <fill>
      <patternFill patternType="solid">
        <fgColor indexed="30"/>
        <bgColor indexed="64"/>
      </patternFill>
    </fill>
    <fill>
      <patternFill patternType="solid">
        <fgColor rgb="FFFFFF00"/>
        <bgColor indexed="64"/>
      </patternFill>
    </fill>
  </fills>
  <borders count="21">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indexed="0"/>
      </top>
      <bottom/>
      <diagonal/>
    </border>
    <border>
      <left/>
      <right style="thin">
        <color auto="1"/>
      </right>
      <top/>
      <bottom style="thin">
        <color indexed="0"/>
      </bottom>
      <diagonal/>
    </border>
    <border>
      <left style="thin">
        <color indexed="0"/>
      </left>
      <right style="thin">
        <color indexed="0"/>
      </right>
      <top/>
      <bottom style="thin">
        <color indexed="0"/>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s>
  <cellStyleXfs count="79">
    <xf numFmtId="0" fontId="0" fillId="0" borderId="0">
      <alignment vertical="center"/>
    </xf>
    <xf numFmtId="0" fontId="15" fillId="15" borderId="0" applyNumberFormat="0" applyBorder="0" applyAlignment="0" applyProtection="0">
      <alignment vertical="center"/>
    </xf>
    <xf numFmtId="0" fontId="15" fillId="4" borderId="0" applyNumberFormat="0" applyBorder="0" applyAlignment="0" applyProtection="0">
      <alignment vertical="center"/>
    </xf>
    <xf numFmtId="0" fontId="22" fillId="9" borderId="0" applyNumberFormat="0" applyBorder="0" applyAlignment="0" applyProtection="0">
      <alignment vertical="center"/>
    </xf>
    <xf numFmtId="0" fontId="15" fillId="11" borderId="0" applyNumberFormat="0" applyBorder="0" applyAlignment="0" applyProtection="0">
      <alignment vertical="center"/>
    </xf>
    <xf numFmtId="0" fontId="15" fillId="19" borderId="0" applyNumberFormat="0" applyBorder="0" applyAlignment="0" applyProtection="0">
      <alignment vertical="center"/>
    </xf>
    <xf numFmtId="0" fontId="15" fillId="6" borderId="0" applyNumberFormat="0" applyBorder="0" applyAlignment="0" applyProtection="0">
      <alignment vertical="center"/>
    </xf>
    <xf numFmtId="0" fontId="15" fillId="18" borderId="0" applyNumberFormat="0" applyBorder="0" applyAlignment="0" applyProtection="0">
      <alignment vertical="center"/>
    </xf>
    <xf numFmtId="0" fontId="24" fillId="1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23" fillId="15" borderId="0" applyNumberFormat="0" applyBorder="0" applyAlignment="0" applyProtection="0">
      <alignment vertical="center"/>
    </xf>
    <xf numFmtId="0" fontId="15" fillId="15" borderId="0" applyNumberFormat="0" applyBorder="0" applyAlignment="0" applyProtection="0">
      <alignment vertical="center"/>
    </xf>
    <xf numFmtId="0" fontId="15" fillId="15" borderId="0" applyNumberFormat="0" applyBorder="0" applyAlignment="0" applyProtection="0">
      <alignment vertical="center"/>
    </xf>
    <xf numFmtId="0" fontId="3" fillId="0" borderId="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4" borderId="0" applyNumberFormat="0" applyBorder="0" applyAlignment="0" applyProtection="0">
      <alignment vertical="center"/>
    </xf>
    <xf numFmtId="0" fontId="15" fillId="19" borderId="0" applyNumberFormat="0" applyBorder="0" applyAlignment="0" applyProtection="0">
      <alignment vertical="center"/>
    </xf>
    <xf numFmtId="0" fontId="22" fillId="16"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8"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2" fillId="21" borderId="0" applyNumberFormat="0" applyBorder="0" applyAlignment="0" applyProtection="0">
      <alignment vertical="center"/>
    </xf>
    <xf numFmtId="0" fontId="22" fillId="12" borderId="0" applyNumberFormat="0" applyBorder="0" applyAlignment="0" applyProtection="0">
      <alignment vertical="center"/>
    </xf>
    <xf numFmtId="0" fontId="22" fillId="18" borderId="0" applyNumberFormat="0" applyBorder="0" applyAlignment="0" applyProtection="0">
      <alignment vertical="center"/>
    </xf>
    <xf numFmtId="0" fontId="26" fillId="0" borderId="0">
      <alignment vertical="center"/>
    </xf>
    <xf numFmtId="0" fontId="22" fillId="8" borderId="0" applyNumberFormat="0" applyBorder="0" applyAlignment="0" applyProtection="0">
      <alignment vertical="center"/>
    </xf>
    <xf numFmtId="0" fontId="22" fillId="13" borderId="0" applyNumberFormat="0" applyBorder="0" applyAlignment="0" applyProtection="0">
      <alignment vertical="center"/>
    </xf>
    <xf numFmtId="0" fontId="26" fillId="0" borderId="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3" fillId="15" borderId="0" applyNumberFormat="0" applyBorder="0" applyAlignment="0" applyProtection="0">
      <alignment vertical="center"/>
    </xf>
    <xf numFmtId="0" fontId="26" fillId="0" borderId="0">
      <alignment vertical="center"/>
    </xf>
    <xf numFmtId="0" fontId="15" fillId="0" borderId="0">
      <alignment vertical="center"/>
    </xf>
    <xf numFmtId="0" fontId="26" fillId="0" borderId="0"/>
    <xf numFmtId="0" fontId="3" fillId="0" borderId="0">
      <alignment vertical="center"/>
    </xf>
    <xf numFmtId="0" fontId="3" fillId="0" borderId="0">
      <alignment vertical="center"/>
    </xf>
    <xf numFmtId="0" fontId="15" fillId="0" borderId="0">
      <alignment vertical="center"/>
    </xf>
    <xf numFmtId="0" fontId="3" fillId="0" borderId="0">
      <alignment vertical="center"/>
    </xf>
    <xf numFmtId="0" fontId="3" fillId="0" borderId="0">
      <alignment vertical="center"/>
    </xf>
    <xf numFmtId="0" fontId="2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6" fillId="0" borderId="0">
      <alignment vertical="center"/>
    </xf>
    <xf numFmtId="0" fontId="15" fillId="0" borderId="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5" fillId="4" borderId="0" applyNumberFormat="0" applyBorder="0" applyAlignment="0" applyProtection="0">
      <alignment vertical="center"/>
    </xf>
    <xf numFmtId="0" fontId="22" fillId="14" borderId="0" applyNumberFormat="0" applyBorder="0" applyAlignment="0" applyProtection="0">
      <alignment vertical="center"/>
    </xf>
    <xf numFmtId="0" fontId="22" fillId="8" borderId="0" applyNumberFormat="0" applyBorder="0" applyAlignment="0" applyProtection="0">
      <alignment vertical="center"/>
    </xf>
    <xf numFmtId="0" fontId="22" fillId="7" borderId="0" applyNumberFormat="0" applyBorder="0" applyAlignment="0" applyProtection="0">
      <alignment vertical="center"/>
    </xf>
  </cellStyleXfs>
  <cellXfs count="285">
    <xf numFmtId="0" fontId="0" fillId="0" borderId="0" xfId="0">
      <alignment vertical="center"/>
    </xf>
    <xf numFmtId="0" fontId="26" fillId="0" borderId="0" xfId="58" applyFill="1" applyBorder="1" applyAlignment="1">
      <alignment vertical="center" wrapText="1"/>
    </xf>
    <xf numFmtId="0" fontId="1" fillId="0" borderId="0" xfId="58" applyFont="1" applyFill="1" applyBorder="1" applyAlignment="1">
      <alignment vertical="center"/>
    </xf>
    <xf numFmtId="0" fontId="1" fillId="0" borderId="0" xfId="58" applyFont="1" applyFill="1" applyBorder="1" applyAlignment="1">
      <alignment vertical="center" wrapText="1"/>
    </xf>
    <xf numFmtId="0" fontId="0" fillId="0" borderId="1" xfId="58" applyFont="1" applyFill="1" applyBorder="1" applyAlignment="1">
      <alignment vertical="center"/>
    </xf>
    <xf numFmtId="0" fontId="0" fillId="0" borderId="1" xfId="58" applyFont="1" applyFill="1" applyBorder="1" applyAlignment="1">
      <alignment vertical="center" wrapText="1"/>
    </xf>
    <xf numFmtId="0" fontId="0" fillId="0" borderId="0" xfId="58" applyFont="1" applyFill="1" applyBorder="1" applyAlignment="1">
      <alignment vertical="center" wrapText="1"/>
    </xf>
    <xf numFmtId="0" fontId="3" fillId="0" borderId="4" xfId="58" applyFont="1" applyFill="1" applyBorder="1" applyAlignment="1">
      <alignment horizontal="center" vertical="center" wrapText="1"/>
    </xf>
    <xf numFmtId="0" fontId="3" fillId="0" borderId="13" xfId="58" applyFont="1" applyFill="1" applyBorder="1" applyAlignment="1">
      <alignment horizontal="center" vertical="center" wrapText="1"/>
    </xf>
    <xf numFmtId="9" fontId="3" fillId="0" borderId="4" xfId="58" applyNumberFormat="1" applyFont="1" applyFill="1" applyBorder="1" applyAlignment="1">
      <alignment horizontal="center" vertical="center" wrapText="1"/>
    </xf>
    <xf numFmtId="0" fontId="0" fillId="0" borderId="0" xfId="0" applyBorder="1" applyAlignment="1"/>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9" fontId="7"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15" xfId="0" applyFont="1" applyFill="1" applyBorder="1" applyAlignment="1">
      <alignment vertical="center" wrapText="1"/>
    </xf>
    <xf numFmtId="0" fontId="8" fillId="0" borderId="4" xfId="0" applyFont="1" applyFill="1" applyBorder="1" applyAlignment="1">
      <alignment horizontal="justify" vertical="center"/>
    </xf>
    <xf numFmtId="0" fontId="7" fillId="2" borderId="4" xfId="0" applyFont="1" applyFill="1" applyBorder="1" applyAlignment="1">
      <alignment horizontal="center" vertical="center" wrapText="1"/>
    </xf>
    <xf numFmtId="0" fontId="8" fillId="0" borderId="4" xfId="0" applyFont="1" applyFill="1" applyBorder="1" applyAlignment="1"/>
    <xf numFmtId="0" fontId="9" fillId="0" borderId="0" xfId="0" applyFont="1" applyFill="1" applyBorder="1" applyAlignment="1">
      <alignment horizontal="left" vertical="center" wrapText="1"/>
    </xf>
    <xf numFmtId="0" fontId="3" fillId="0" borderId="0" xfId="67" applyFill="1">
      <alignment vertical="center"/>
    </xf>
    <xf numFmtId="0" fontId="8" fillId="0" borderId="0" xfId="67" applyFont="1" applyFill="1">
      <alignment vertical="center"/>
    </xf>
    <xf numFmtId="0" fontId="8" fillId="0" borderId="0" xfId="67" applyFont="1" applyFill="1" applyAlignment="1">
      <alignment vertical="center" wrapText="1"/>
    </xf>
    <xf numFmtId="0" fontId="8" fillId="0" borderId="0" xfId="67" applyFont="1" applyFill="1" applyAlignment="1">
      <alignment vertical="center"/>
    </xf>
    <xf numFmtId="0" fontId="10" fillId="0" borderId="0" xfId="64" applyFont="1" applyFill="1" applyAlignment="1">
      <alignment vertical="center"/>
    </xf>
    <xf numFmtId="0" fontId="26" fillId="0" borderId="0" xfId="64" applyFill="1" applyAlignment="1">
      <alignment vertical="center"/>
    </xf>
    <xf numFmtId="176" fontId="8" fillId="0" borderId="1" xfId="14" applyNumberFormat="1" applyFont="1" applyFill="1" applyBorder="1" applyAlignment="1" applyProtection="1">
      <alignment vertical="center"/>
    </xf>
    <xf numFmtId="0" fontId="8" fillId="0" borderId="4" xfId="67" applyFont="1" applyFill="1" applyBorder="1" applyAlignment="1">
      <alignment horizontal="center" vertical="center"/>
    </xf>
    <xf numFmtId="178" fontId="8" fillId="0" borderId="4" xfId="14" applyNumberFormat="1" applyFont="1" applyFill="1" applyBorder="1" applyAlignment="1" applyProtection="1">
      <alignment horizontal="center" vertical="center"/>
    </xf>
    <xf numFmtId="0" fontId="8" fillId="0" borderId="4" xfId="14" applyNumberFormat="1" applyFont="1" applyFill="1" applyBorder="1" applyAlignment="1" applyProtection="1">
      <alignment horizontal="center" vertical="center"/>
    </xf>
    <xf numFmtId="49" fontId="8" fillId="0" borderId="4" xfId="67" applyNumberFormat="1" applyFont="1" applyFill="1" applyBorder="1" applyAlignment="1">
      <alignment horizontal="left" vertical="center"/>
    </xf>
    <xf numFmtId="49" fontId="8" fillId="0" borderId="4" xfId="14" applyNumberFormat="1" applyFont="1" applyFill="1" applyBorder="1" applyAlignment="1">
      <alignment horizontal="left" vertical="center"/>
    </xf>
    <xf numFmtId="49" fontId="8" fillId="0" borderId="4" xfId="14" applyNumberFormat="1" applyFont="1" applyFill="1" applyBorder="1" applyAlignment="1">
      <alignment horizontal="left" vertical="center" wrapText="1"/>
    </xf>
    <xf numFmtId="179" fontId="8" fillId="0" borderId="4" xfId="14" applyNumberFormat="1" applyFont="1" applyFill="1" applyBorder="1" applyAlignment="1">
      <alignment horizontal="right" vertical="center"/>
    </xf>
    <xf numFmtId="180" fontId="26" fillId="0" borderId="0" xfId="64" applyNumberFormat="1" applyFill="1" applyAlignment="1">
      <alignment vertical="center"/>
    </xf>
    <xf numFmtId="0" fontId="3" fillId="0" borderId="0" xfId="67" applyFill="1" applyAlignment="1">
      <alignment vertical="center"/>
    </xf>
    <xf numFmtId="0" fontId="0" fillId="0" borderId="0" xfId="67" applyFont="1" applyFill="1">
      <alignment vertical="center"/>
    </xf>
    <xf numFmtId="176" fontId="8" fillId="0" borderId="0" xfId="14" applyNumberFormat="1" applyFont="1" applyFill="1" applyAlignment="1" applyProtection="1">
      <alignment vertical="center"/>
    </xf>
    <xf numFmtId="0" fontId="0" fillId="0" borderId="0" xfId="14" applyFont="1" applyFill="1" applyAlignment="1"/>
    <xf numFmtId="0" fontId="8" fillId="0" borderId="4" xfId="67" applyFont="1" applyFill="1" applyBorder="1">
      <alignment vertical="center"/>
    </xf>
    <xf numFmtId="0" fontId="12" fillId="0" borderId="0" xfId="47" applyFont="1" applyFill="1">
      <alignment vertical="center"/>
    </xf>
    <xf numFmtId="0" fontId="0" fillId="0" borderId="0" xfId="47" applyFont="1" applyFill="1">
      <alignment vertical="center"/>
    </xf>
    <xf numFmtId="0" fontId="26" fillId="0" borderId="0" xfId="47" applyFill="1">
      <alignment vertical="center"/>
    </xf>
    <xf numFmtId="0" fontId="8" fillId="0" borderId="0" xfId="65" applyFont="1" applyFill="1" applyAlignment="1"/>
    <xf numFmtId="0" fontId="13" fillId="0" borderId="0" xfId="47" applyFont="1" applyFill="1" applyAlignment="1">
      <alignment vertical="center"/>
    </xf>
    <xf numFmtId="0" fontId="8" fillId="0" borderId="0" xfId="47" applyFont="1" applyFill="1" applyAlignment="1">
      <alignment horizontal="center" vertical="center"/>
    </xf>
    <xf numFmtId="0" fontId="10" fillId="0" borderId="4" xfId="47" applyFont="1" applyFill="1" applyBorder="1" applyAlignment="1">
      <alignment horizontal="center" vertical="center"/>
    </xf>
    <xf numFmtId="0" fontId="10" fillId="0" borderId="4" xfId="47" applyFont="1" applyFill="1" applyBorder="1" applyAlignment="1">
      <alignment horizontal="center" vertical="center" wrapText="1"/>
    </xf>
    <xf numFmtId="0" fontId="0" fillId="0" borderId="4" xfId="47" applyFont="1" applyFill="1" applyBorder="1" applyAlignment="1">
      <alignment horizontal="center" vertical="center"/>
    </xf>
    <xf numFmtId="181" fontId="0" fillId="0" borderId="4" xfId="47" applyNumberFormat="1" applyFont="1" applyFill="1" applyBorder="1" applyAlignment="1">
      <alignment horizontal="right" vertical="center"/>
    </xf>
    <xf numFmtId="0" fontId="0" fillId="0" borderId="4" xfId="47" applyFont="1" applyFill="1" applyBorder="1">
      <alignment vertical="center"/>
    </xf>
    <xf numFmtId="0" fontId="0" fillId="0" borderId="0" xfId="0" applyFill="1">
      <alignment vertical="center"/>
    </xf>
    <xf numFmtId="0" fontId="14" fillId="0" borderId="0" xfId="70" applyFont="1" applyFill="1" applyBorder="1" applyAlignment="1">
      <alignment horizontal="center" vertical="center"/>
    </xf>
    <xf numFmtId="0" fontId="15" fillId="0" borderId="0" xfId="70" applyFill="1">
      <alignment vertical="center"/>
    </xf>
    <xf numFmtId="0" fontId="8" fillId="0" borderId="0" xfId="0" applyFont="1" applyFill="1">
      <alignment vertical="center"/>
    </xf>
    <xf numFmtId="0" fontId="17" fillId="0" borderId="4" xfId="70" applyFont="1" applyFill="1" applyBorder="1" applyAlignment="1">
      <alignment horizontal="center" vertical="center" wrapText="1"/>
    </xf>
    <xf numFmtId="0" fontId="17" fillId="0" borderId="17" xfId="70" applyFont="1" applyFill="1" applyBorder="1" applyAlignment="1">
      <alignment horizontal="center" vertical="center" wrapText="1"/>
    </xf>
    <xf numFmtId="0" fontId="17" fillId="0" borderId="15" xfId="70" applyFont="1" applyFill="1" applyBorder="1" applyAlignment="1">
      <alignment horizontal="center" vertical="center" wrapText="1"/>
    </xf>
    <xf numFmtId="0" fontId="18" fillId="0" borderId="15" xfId="70" applyFont="1" applyFill="1" applyBorder="1" applyAlignment="1">
      <alignment horizontal="center" vertical="center" wrapText="1"/>
    </xf>
    <xf numFmtId="49" fontId="17" fillId="0" borderId="18" xfId="70" applyNumberFormat="1" applyFont="1" applyFill="1" applyBorder="1" applyAlignment="1">
      <alignment horizontal="left" vertical="center" wrapText="1"/>
    </xf>
    <xf numFmtId="181" fontId="17" fillId="0" borderId="19" xfId="70" applyNumberFormat="1" applyFont="1" applyFill="1" applyBorder="1" applyAlignment="1">
      <alignment horizontal="right" vertical="center" wrapText="1"/>
    </xf>
    <xf numFmtId="0" fontId="19" fillId="0" borderId="0" xfId="70" applyFont="1" applyFill="1" applyBorder="1" applyAlignment="1">
      <alignment horizontal="center" vertical="center"/>
    </xf>
    <xf numFmtId="181" fontId="17" fillId="0" borderId="18" xfId="70" applyNumberFormat="1" applyFont="1" applyFill="1" applyBorder="1" applyAlignment="1">
      <alignment horizontal="right" vertical="center" wrapText="1"/>
    </xf>
    <xf numFmtId="178" fontId="20" fillId="0" borderId="4" xfId="14" applyNumberFormat="1" applyFont="1" applyFill="1" applyBorder="1" applyAlignment="1" applyProtection="1">
      <alignment horizontal="center" vertical="center"/>
    </xf>
    <xf numFmtId="0" fontId="3" fillId="0" borderId="0" xfId="68" applyFill="1" applyAlignment="1">
      <alignment vertical="center"/>
    </xf>
    <xf numFmtId="0" fontId="0" fillId="0" borderId="0" xfId="68" applyFont="1" applyFill="1" applyAlignment="1"/>
    <xf numFmtId="0" fontId="8" fillId="0" borderId="0" xfId="68" applyFont="1" applyFill="1" applyAlignment="1"/>
    <xf numFmtId="0" fontId="3" fillId="0" borderId="0" xfId="68" applyFill="1" applyAlignment="1">
      <alignment wrapText="1"/>
    </xf>
    <xf numFmtId="0" fontId="3" fillId="0" borderId="0" xfId="68" applyFill="1" applyAlignment="1"/>
    <xf numFmtId="182" fontId="8" fillId="0" borderId="0" xfId="68" applyNumberFormat="1" applyFont="1" applyFill="1" applyBorder="1" applyAlignment="1" applyProtection="1">
      <alignment vertical="center" wrapText="1"/>
    </xf>
    <xf numFmtId="182" fontId="13" fillId="0" borderId="0" xfId="68" applyNumberFormat="1" applyFont="1" applyFill="1" applyBorder="1" applyAlignment="1" applyProtection="1">
      <alignment vertical="center" wrapText="1"/>
    </xf>
    <xf numFmtId="182" fontId="8" fillId="0" borderId="4" xfId="68" applyNumberFormat="1" applyFont="1" applyFill="1" applyBorder="1" applyAlignment="1" applyProtection="1">
      <alignment horizontal="centerContinuous" vertical="center"/>
    </xf>
    <xf numFmtId="176" fontId="8" fillId="0" borderId="4" xfId="68" applyNumberFormat="1" applyFont="1" applyFill="1" applyBorder="1" applyAlignment="1" applyProtection="1">
      <alignment horizontal="centerContinuous" vertical="center"/>
    </xf>
    <xf numFmtId="176" fontId="8" fillId="0" borderId="4" xfId="68" applyNumberFormat="1" applyFont="1" applyFill="1" applyBorder="1" applyAlignment="1" applyProtection="1">
      <alignment horizontal="center" vertical="center" wrapText="1"/>
    </xf>
    <xf numFmtId="49" fontId="8" fillId="0" borderId="4" xfId="68" applyNumberFormat="1" applyFont="1" applyFill="1" applyBorder="1" applyAlignment="1">
      <alignment horizontal="center" vertical="center"/>
    </xf>
    <xf numFmtId="183" fontId="21" fillId="0" borderId="4" xfId="65" applyNumberFormat="1" applyFont="1" applyFill="1" applyBorder="1" applyAlignment="1">
      <alignment horizontal="left" vertical="center" wrapText="1"/>
    </xf>
    <xf numFmtId="179" fontId="8" fillId="0" borderId="4" xfId="65" applyNumberFormat="1" applyFont="1" applyFill="1" applyBorder="1" applyAlignment="1" applyProtection="1">
      <alignment horizontal="right" vertical="center" wrapText="1"/>
    </xf>
    <xf numFmtId="0" fontId="8" fillId="0" borderId="5" xfId="50" applyFont="1" applyFill="1" applyBorder="1" applyAlignment="1">
      <alignment vertical="center" wrapText="1"/>
    </xf>
    <xf numFmtId="179" fontId="8" fillId="0" borderId="4" xfId="68" applyNumberFormat="1" applyFont="1" applyFill="1" applyBorder="1" applyAlignment="1">
      <alignment horizontal="right" vertical="center" wrapText="1"/>
    </xf>
    <xf numFmtId="0" fontId="8" fillId="0" borderId="4" xfId="50" applyFont="1" applyFill="1" applyBorder="1" applyAlignment="1">
      <alignment vertical="center" wrapText="1"/>
    </xf>
    <xf numFmtId="179" fontId="8" fillId="0" borderId="4" xfId="68" applyNumberFormat="1" applyFont="1" applyFill="1" applyBorder="1" applyAlignment="1" applyProtection="1">
      <alignment horizontal="right" vertical="center" wrapText="1"/>
    </xf>
    <xf numFmtId="0" fontId="21" fillId="0" borderId="2" xfId="65" applyFont="1" applyFill="1" applyBorder="1" applyAlignment="1">
      <alignment horizontal="left" vertical="center"/>
    </xf>
    <xf numFmtId="0" fontId="21" fillId="0" borderId="5" xfId="65" applyFont="1" applyFill="1" applyBorder="1" applyAlignment="1">
      <alignment horizontal="left" vertical="center"/>
    </xf>
    <xf numFmtId="179" fontId="8" fillId="0" borderId="13" xfId="65" applyNumberFormat="1" applyFont="1" applyFill="1" applyBorder="1" applyAlignment="1" applyProtection="1">
      <alignment horizontal="right" vertical="center" wrapText="1"/>
    </xf>
    <xf numFmtId="176" fontId="8" fillId="0" borderId="4" xfId="69" applyNumberFormat="1" applyFont="1" applyFill="1" applyBorder="1" applyAlignment="1">
      <alignment vertical="center" wrapText="1"/>
    </xf>
    <xf numFmtId="176" fontId="8" fillId="0" borderId="4" xfId="68" applyNumberFormat="1" applyFont="1" applyFill="1" applyBorder="1" applyAlignment="1">
      <alignment horizontal="right" vertical="center" wrapText="1"/>
    </xf>
    <xf numFmtId="0" fontId="8" fillId="0" borderId="2" xfId="68" applyFont="1" applyFill="1" applyBorder="1" applyAlignment="1">
      <alignment horizontal="left" vertical="center" wrapText="1"/>
    </xf>
    <xf numFmtId="0" fontId="8" fillId="0" borderId="5" xfId="68" applyFont="1" applyFill="1" applyBorder="1" applyAlignment="1">
      <alignment horizontal="left" vertical="center" wrapText="1"/>
    </xf>
    <xf numFmtId="179" fontId="8" fillId="0" borderId="15" xfId="65" applyNumberFormat="1" applyFont="1" applyFill="1" applyBorder="1" applyAlignment="1" applyProtection="1">
      <alignment horizontal="right" vertical="center" wrapText="1"/>
    </xf>
    <xf numFmtId="181" fontId="8" fillId="0" borderId="15" xfId="65" applyNumberFormat="1" applyFont="1" applyFill="1" applyBorder="1" applyAlignment="1" applyProtection="1">
      <alignment horizontal="right" vertical="center" wrapText="1"/>
    </xf>
    <xf numFmtId="0" fontId="8" fillId="0" borderId="4" xfId="50" applyFont="1" applyFill="1" applyBorder="1" applyAlignment="1">
      <alignment horizontal="center" vertical="center" wrapText="1"/>
    </xf>
    <xf numFmtId="0" fontId="0" fillId="0" borderId="0" xfId="68" applyFont="1" applyFill="1" applyAlignment="1">
      <alignment wrapText="1"/>
    </xf>
    <xf numFmtId="0" fontId="26" fillId="0" borderId="0" xfId="69" applyFill="1">
      <alignment vertical="center"/>
    </xf>
    <xf numFmtId="0" fontId="26" fillId="0" borderId="0" xfId="69" applyFill="1" applyAlignment="1">
      <alignment vertical="center"/>
    </xf>
    <xf numFmtId="0" fontId="8" fillId="0" borderId="4" xfId="68" applyFont="1" applyFill="1" applyBorder="1" applyAlignment="1">
      <alignment horizontal="centerContinuous"/>
    </xf>
    <xf numFmtId="0" fontId="8" fillId="0" borderId="4" xfId="68" applyFont="1" applyFill="1" applyBorder="1" applyAlignment="1">
      <alignment horizontal="centerContinuous" vertical="center"/>
    </xf>
    <xf numFmtId="179" fontId="8" fillId="0" borderId="4" xfId="68" applyNumberFormat="1" applyFont="1" applyFill="1" applyBorder="1" applyAlignment="1">
      <alignment horizontal="right" vertical="center"/>
    </xf>
    <xf numFmtId="0" fontId="8" fillId="0" borderId="0" xfId="69" applyFont="1" applyFill="1">
      <alignment vertical="center"/>
    </xf>
    <xf numFmtId="184" fontId="8" fillId="0" borderId="4" xfId="0" applyNumberFormat="1" applyFont="1" applyFill="1" applyBorder="1" applyAlignment="1" applyProtection="1">
      <alignment horizontal="center" vertical="center" wrapText="1"/>
    </xf>
    <xf numFmtId="184" fontId="20" fillId="0" borderId="4" xfId="0" applyNumberFormat="1" applyFont="1" applyFill="1" applyBorder="1" applyAlignment="1" applyProtection="1">
      <alignment horizontal="center" vertical="center" wrapText="1"/>
    </xf>
    <xf numFmtId="184" fontId="8" fillId="0" borderId="4" xfId="0" applyNumberFormat="1" applyFont="1" applyFill="1" applyBorder="1" applyAlignment="1" applyProtection="1">
      <alignment horizontal="left" vertical="center" wrapText="1"/>
    </xf>
    <xf numFmtId="4" fontId="21" fillId="0" borderId="4" xfId="0" applyNumberFormat="1" applyFont="1" applyFill="1" applyBorder="1" applyAlignment="1" applyProtection="1">
      <alignment horizontal="right" vertical="center"/>
    </xf>
    <xf numFmtId="0" fontId="3" fillId="0" borderId="0" xfId="0" applyFont="1" applyFill="1" applyBorder="1" applyAlignment="1"/>
    <xf numFmtId="0" fontId="3" fillId="0" borderId="0" xfId="66" applyFill="1" applyAlignment="1"/>
    <xf numFmtId="0" fontId="8" fillId="0" borderId="0" xfId="66" applyFont="1" applyFill="1" applyAlignment="1">
      <alignment vertical="center"/>
    </xf>
    <xf numFmtId="0" fontId="8" fillId="0" borderId="4" xfId="66" applyFont="1" applyFill="1" applyBorder="1" applyAlignment="1">
      <alignment horizontal="center" vertical="center"/>
    </xf>
    <xf numFmtId="0" fontId="8" fillId="0" borderId="13" xfId="66" applyFont="1" applyFill="1" applyBorder="1" applyAlignment="1">
      <alignment horizontal="center" vertical="center"/>
    </xf>
    <xf numFmtId="0" fontId="21" fillId="0" borderId="4" xfId="65" applyFont="1" applyFill="1" applyBorder="1" applyAlignment="1">
      <alignment horizontal="center" vertical="center"/>
    </xf>
    <xf numFmtId="0" fontId="8" fillId="0" borderId="2" xfId="66" applyFont="1" applyFill="1" applyBorder="1" applyAlignment="1">
      <alignment horizontal="center" vertical="center"/>
    </xf>
    <xf numFmtId="0" fontId="8" fillId="0" borderId="6" xfId="66" applyFont="1" applyFill="1" applyBorder="1" applyAlignment="1">
      <alignment horizontal="center" vertical="center"/>
    </xf>
    <xf numFmtId="0" fontId="20" fillId="0" borderId="2" xfId="66" applyFont="1" applyFill="1" applyBorder="1" applyAlignment="1">
      <alignment horizontal="center" vertical="center"/>
    </xf>
    <xf numFmtId="49" fontId="8" fillId="3" borderId="2"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0" borderId="2" xfId="0" applyNumberFormat="1" applyFont="1" applyFill="1" applyBorder="1" applyAlignment="1" applyProtection="1">
      <alignment horizontal="center" vertical="center"/>
    </xf>
    <xf numFmtId="49" fontId="8" fillId="0" borderId="4" xfId="0" applyNumberFormat="1" applyFont="1" applyFill="1" applyBorder="1" applyAlignment="1" applyProtection="1">
      <alignment horizontal="center" vertical="center"/>
    </xf>
    <xf numFmtId="49" fontId="8" fillId="0" borderId="4" xfId="66" applyNumberFormat="1" applyFont="1" applyFill="1" applyBorder="1" applyAlignment="1" applyProtection="1">
      <alignment horizontal="left" vertical="center"/>
    </xf>
    <xf numFmtId="49" fontId="8" fillId="0" borderId="2" xfId="66" applyNumberFormat="1" applyFont="1" applyFill="1" applyBorder="1" applyAlignment="1" applyProtection="1">
      <alignment horizontal="left" vertical="center"/>
    </xf>
    <xf numFmtId="49" fontId="8" fillId="0" borderId="2" xfId="66" applyNumberFormat="1" applyFont="1" applyFill="1" applyBorder="1" applyAlignment="1" applyProtection="1">
      <alignment horizontal="left" vertical="center" wrapText="1"/>
    </xf>
    <xf numFmtId="179" fontId="8" fillId="0" borderId="2" xfId="66" applyNumberFormat="1" applyFont="1" applyFill="1" applyBorder="1" applyAlignment="1" applyProtection="1">
      <alignment horizontal="right" vertical="center" wrapText="1"/>
    </xf>
    <xf numFmtId="179" fontId="8" fillId="0" borderId="4" xfId="66" applyNumberFormat="1" applyFont="1" applyFill="1" applyBorder="1" applyAlignment="1" applyProtection="1">
      <alignment horizontal="right" vertical="center" wrapText="1"/>
    </xf>
    <xf numFmtId="0" fontId="8" fillId="0" borderId="0" xfId="66" applyFont="1" applyFill="1" applyAlignment="1"/>
    <xf numFmtId="0" fontId="21" fillId="0" borderId="0" xfId="65" applyFont="1" applyFill="1" applyAlignment="1"/>
    <xf numFmtId="0" fontId="3" fillId="0" borderId="0" xfId="65" applyFill="1" applyAlignment="1"/>
    <xf numFmtId="49" fontId="21" fillId="0" borderId="0" xfId="65" applyNumberFormat="1" applyFont="1" applyFill="1" applyBorder="1" applyAlignment="1" applyProtection="1">
      <alignment vertical="center"/>
    </xf>
    <xf numFmtId="49" fontId="21" fillId="0" borderId="0" xfId="65" applyNumberFormat="1" applyFont="1" applyFill="1" applyBorder="1" applyAlignment="1" applyProtection="1">
      <alignment horizontal="left" vertical="center"/>
    </xf>
    <xf numFmtId="0" fontId="21" fillId="0" borderId="0" xfId="65" applyFont="1" applyFill="1" applyAlignment="1">
      <alignment horizontal="right" vertical="center"/>
    </xf>
    <xf numFmtId="179" fontId="21" fillId="0" borderId="4" xfId="65" applyNumberFormat="1" applyFont="1" applyFill="1" applyBorder="1" applyAlignment="1" applyProtection="1">
      <alignment horizontal="right" vertical="center" wrapText="1"/>
    </xf>
    <xf numFmtId="183" fontId="21" fillId="0" borderId="4" xfId="65" applyNumberFormat="1" applyFont="1" applyFill="1" applyBorder="1" applyAlignment="1">
      <alignment horizontal="left" vertical="center"/>
    </xf>
    <xf numFmtId="183" fontId="21" fillId="0" borderId="4" xfId="65" applyNumberFormat="1" applyFont="1" applyFill="1" applyBorder="1" applyAlignment="1" applyProtection="1">
      <alignment horizontal="left" vertical="center"/>
    </xf>
    <xf numFmtId="0" fontId="21" fillId="0" borderId="4" xfId="65" applyFont="1" applyFill="1" applyBorder="1" applyAlignment="1">
      <alignment horizontal="left" vertical="top" wrapText="1"/>
    </xf>
    <xf numFmtId="181" fontId="21" fillId="0" borderId="4" xfId="65" applyNumberFormat="1" applyFont="1" applyFill="1" applyBorder="1" applyAlignment="1" applyProtection="1">
      <alignment horizontal="right" vertical="center" wrapText="1"/>
    </xf>
    <xf numFmtId="0" fontId="21" fillId="0" borderId="4" xfId="65" applyFont="1" applyFill="1" applyBorder="1" applyAlignment="1">
      <alignment vertical="center"/>
    </xf>
    <xf numFmtId="0" fontId="21" fillId="0" borderId="4" xfId="65" applyFont="1" applyFill="1" applyBorder="1" applyAlignment="1"/>
    <xf numFmtId="181" fontId="21" fillId="0" borderId="4" xfId="65" applyNumberFormat="1" applyFont="1" applyFill="1" applyBorder="1" applyAlignment="1"/>
    <xf numFmtId="0" fontId="27" fillId="0" borderId="4" xfId="14" applyNumberFormat="1" applyFont="1" applyFill="1" applyBorder="1" applyAlignment="1" applyProtection="1">
      <alignment horizontal="center" vertical="center"/>
    </xf>
    <xf numFmtId="185" fontId="8" fillId="0" borderId="4" xfId="14" applyNumberFormat="1" applyFont="1" applyFill="1" applyBorder="1" applyAlignment="1" applyProtection="1">
      <alignment horizontal="center" vertical="center"/>
    </xf>
    <xf numFmtId="0" fontId="17" fillId="0" borderId="17" xfId="70" applyFont="1" applyFill="1" applyBorder="1" applyAlignment="1">
      <alignment horizontal="center" vertical="center" wrapText="1"/>
    </xf>
    <xf numFmtId="0" fontId="30" fillId="0" borderId="0" xfId="0" applyFont="1" applyFill="1" applyAlignment="1">
      <alignment vertical="center"/>
    </xf>
    <xf numFmtId="0" fontId="29" fillId="0" borderId="0" xfId="0" applyFont="1" applyFill="1" applyBorder="1" applyAlignment="1">
      <alignment horizontal="right" vertical="center" wrapText="1"/>
    </xf>
    <xf numFmtId="0" fontId="29" fillId="0" borderId="20" xfId="0" applyFont="1" applyFill="1" applyBorder="1" applyAlignment="1">
      <alignment horizontal="center" vertical="center" wrapText="1"/>
    </xf>
    <xf numFmtId="186" fontId="29" fillId="0" borderId="20" xfId="0" applyNumberFormat="1" applyFont="1" applyFill="1" applyBorder="1" applyAlignment="1">
      <alignment horizontal="right" vertical="center" wrapText="1"/>
    </xf>
    <xf numFmtId="0" fontId="30" fillId="22" borderId="0" xfId="0" applyFont="1" applyFill="1" applyAlignment="1">
      <alignment vertical="center"/>
    </xf>
    <xf numFmtId="49" fontId="8" fillId="0" borderId="1" xfId="65" applyNumberFormat="1" applyFont="1" applyFill="1" applyBorder="1" applyAlignment="1" applyProtection="1">
      <alignment vertical="center"/>
    </xf>
    <xf numFmtId="186" fontId="29" fillId="2" borderId="20" xfId="0" applyNumberFormat="1" applyFont="1" applyFill="1" applyBorder="1" applyAlignment="1">
      <alignment horizontal="right" vertical="center" wrapText="1"/>
    </xf>
    <xf numFmtId="0" fontId="17" fillId="0" borderId="17" xfId="70" applyFont="1" applyFill="1" applyBorder="1" applyAlignment="1">
      <alignment horizontal="center" vertical="center" wrapText="1"/>
    </xf>
    <xf numFmtId="0" fontId="21" fillId="0" borderId="2" xfId="65" applyFont="1" applyFill="1" applyBorder="1" applyAlignment="1">
      <alignment horizontal="left" vertical="center" wrapText="1"/>
    </xf>
    <xf numFmtId="0" fontId="21" fillId="0" borderId="5" xfId="65" applyFont="1" applyFill="1" applyBorder="1" applyAlignment="1">
      <alignment horizontal="left" vertical="center" wrapText="1"/>
    </xf>
    <xf numFmtId="183" fontId="21" fillId="0" borderId="2" xfId="65" applyNumberFormat="1" applyFont="1" applyFill="1" applyBorder="1" applyAlignment="1">
      <alignment horizontal="center" vertical="center" wrapText="1"/>
    </xf>
    <xf numFmtId="183" fontId="21" fillId="0" borderId="5" xfId="65" applyNumberFormat="1" applyFont="1" applyFill="1" applyBorder="1" applyAlignment="1">
      <alignment horizontal="center" vertical="center" wrapText="1"/>
    </xf>
    <xf numFmtId="0" fontId="21" fillId="0" borderId="2" xfId="65" applyFont="1" applyFill="1" applyBorder="1" applyAlignment="1">
      <alignment horizontal="center" vertical="center" wrapText="1"/>
    </xf>
    <xf numFmtId="0" fontId="21" fillId="0" borderId="5" xfId="65" applyFont="1" applyFill="1" applyBorder="1" applyAlignment="1">
      <alignment horizontal="center" vertical="center" wrapText="1"/>
    </xf>
    <xf numFmtId="0" fontId="21" fillId="0" borderId="13" xfId="65" applyFont="1" applyFill="1" applyBorder="1" applyAlignment="1">
      <alignment horizontal="center" vertical="center" wrapText="1"/>
    </xf>
    <xf numFmtId="0" fontId="21" fillId="0" borderId="14" xfId="65" applyFont="1" applyFill="1" applyBorder="1" applyAlignment="1">
      <alignment horizontal="center" vertical="center" wrapText="1"/>
    </xf>
    <xf numFmtId="0" fontId="21" fillId="0" borderId="15" xfId="65" applyFont="1" applyFill="1" applyBorder="1" applyAlignment="1">
      <alignment horizontal="center" vertical="center" wrapText="1"/>
    </xf>
    <xf numFmtId="0" fontId="21" fillId="0" borderId="4" xfId="65" applyFont="1" applyFill="1" applyBorder="1" applyAlignment="1">
      <alignment horizontal="center" vertical="center"/>
    </xf>
    <xf numFmtId="0" fontId="21" fillId="0" borderId="6" xfId="65" applyFont="1" applyFill="1" applyBorder="1" applyAlignment="1">
      <alignment horizontal="center" vertical="center"/>
    </xf>
    <xf numFmtId="0" fontId="21" fillId="0" borderId="8" xfId="65" applyFont="1" applyFill="1" applyBorder="1" applyAlignment="1">
      <alignment horizontal="center" vertical="center"/>
    </xf>
    <xf numFmtId="0" fontId="21" fillId="0" borderId="9" xfId="65" applyFont="1" applyFill="1" applyBorder="1" applyAlignment="1">
      <alignment horizontal="center" vertical="center"/>
    </xf>
    <xf numFmtId="0" fontId="21" fillId="0" borderId="10" xfId="65" applyFont="1" applyFill="1" applyBorder="1" applyAlignment="1">
      <alignment horizontal="center" vertical="center"/>
    </xf>
    <xf numFmtId="0" fontId="21" fillId="0" borderId="11" xfId="65" applyFont="1" applyFill="1" applyBorder="1" applyAlignment="1">
      <alignment horizontal="center" vertical="center"/>
    </xf>
    <xf numFmtId="0" fontId="21" fillId="0" borderId="12" xfId="65" applyFont="1" applyFill="1" applyBorder="1" applyAlignment="1">
      <alignment horizontal="center" vertical="center"/>
    </xf>
    <xf numFmtId="0" fontId="21" fillId="0" borderId="2" xfId="65" applyFont="1" applyFill="1" applyBorder="1" applyAlignment="1">
      <alignment horizontal="left" vertical="center"/>
    </xf>
    <xf numFmtId="0" fontId="21" fillId="0" borderId="5" xfId="65" applyFont="1" applyFill="1" applyBorder="1" applyAlignment="1">
      <alignment horizontal="left" vertical="center"/>
    </xf>
    <xf numFmtId="0" fontId="11" fillId="0" borderId="0" xfId="65" applyFont="1" applyFill="1" applyAlignment="1">
      <alignment horizontal="center" vertical="center"/>
    </xf>
    <xf numFmtId="0" fontId="21" fillId="0" borderId="1" xfId="65" applyFont="1" applyFill="1" applyBorder="1" applyAlignment="1">
      <alignment horizontal="center" vertical="center"/>
    </xf>
    <xf numFmtId="49" fontId="21" fillId="0" borderId="4" xfId="65" applyNumberFormat="1" applyFont="1" applyFill="1" applyBorder="1" applyAlignment="1" applyProtection="1">
      <alignment horizontal="center" vertical="center"/>
    </xf>
    <xf numFmtId="49" fontId="21" fillId="0" borderId="2" xfId="65" applyNumberFormat="1" applyFont="1" applyFill="1" applyBorder="1" applyAlignment="1" applyProtection="1">
      <alignment horizontal="center" vertical="center"/>
    </xf>
    <xf numFmtId="49" fontId="21" fillId="0" borderId="3" xfId="65" applyNumberFormat="1" applyFont="1" applyFill="1" applyBorder="1" applyAlignment="1" applyProtection="1">
      <alignment horizontal="center" vertical="center"/>
    </xf>
    <xf numFmtId="49" fontId="21" fillId="0" borderId="5" xfId="65" applyNumberFormat="1" applyFont="1" applyFill="1" applyBorder="1" applyAlignment="1" applyProtection="1">
      <alignment horizontal="center" vertical="center"/>
    </xf>
    <xf numFmtId="0" fontId="21" fillId="0" borderId="4" xfId="65" applyFont="1" applyFill="1" applyBorder="1" applyAlignment="1">
      <alignment horizontal="center" vertical="center" wrapText="1"/>
    </xf>
    <xf numFmtId="0" fontId="11" fillId="0" borderId="0" xfId="66" applyNumberFormat="1" applyFont="1" applyFill="1" applyAlignment="1" applyProtection="1">
      <alignment horizontal="center" vertical="center"/>
    </xf>
    <xf numFmtId="0" fontId="8" fillId="0" borderId="1" xfId="66" applyFont="1" applyFill="1" applyBorder="1" applyAlignment="1">
      <alignment vertical="center"/>
    </xf>
    <xf numFmtId="0" fontId="8" fillId="0" borderId="4" xfId="66" applyFont="1" applyFill="1" applyBorder="1" applyAlignment="1">
      <alignment horizontal="center" vertical="center"/>
    </xf>
    <xf numFmtId="0" fontId="8" fillId="0" borderId="4" xfId="66" applyNumberFormat="1" applyFont="1" applyFill="1" applyBorder="1" applyAlignment="1" applyProtection="1">
      <alignment horizontal="center" vertical="center"/>
    </xf>
    <xf numFmtId="0" fontId="8" fillId="0" borderId="13" xfId="66" applyFont="1" applyFill="1" applyBorder="1" applyAlignment="1">
      <alignment horizontal="center" vertical="center"/>
    </xf>
    <xf numFmtId="0" fontId="8" fillId="0" borderId="14" xfId="66" applyFont="1" applyFill="1" applyBorder="1" applyAlignment="1">
      <alignment horizontal="center" vertical="center"/>
    </xf>
    <xf numFmtId="0" fontId="8" fillId="0" borderId="15" xfId="66" applyFont="1" applyFill="1" applyBorder="1" applyAlignment="1">
      <alignment horizontal="center" vertical="center"/>
    </xf>
    <xf numFmtId="0" fontId="8" fillId="0" borderId="4" xfId="66" applyNumberFormat="1" applyFont="1" applyFill="1" applyBorder="1" applyAlignment="1" applyProtection="1">
      <alignment horizontal="center" vertical="center" wrapText="1"/>
    </xf>
    <xf numFmtId="49" fontId="3" fillId="0" borderId="4" xfId="66" applyNumberFormat="1" applyFont="1" applyFill="1" applyBorder="1" applyAlignment="1">
      <alignment horizontal="center" vertical="center" wrapText="1"/>
    </xf>
    <xf numFmtId="0" fontId="21" fillId="0" borderId="13" xfId="65" applyFont="1" applyFill="1" applyBorder="1" applyAlignment="1">
      <alignment horizontal="center" vertical="center"/>
    </xf>
    <xf numFmtId="0" fontId="21" fillId="0" borderId="14" xfId="65" applyFont="1" applyFill="1" applyBorder="1" applyAlignment="1">
      <alignment horizontal="center" vertical="center"/>
    </xf>
    <xf numFmtId="0" fontId="21" fillId="0" borderId="15" xfId="65" applyFont="1" applyFill="1" applyBorder="1" applyAlignment="1">
      <alignment horizontal="center" vertical="center"/>
    </xf>
    <xf numFmtId="0" fontId="11" fillId="0" borderId="0" xfId="14" applyNumberFormat="1" applyFont="1" applyFill="1" applyAlignment="1" applyProtection="1">
      <alignment horizontal="center" vertical="center"/>
    </xf>
    <xf numFmtId="49" fontId="8" fillId="0" borderId="1" xfId="65" applyNumberFormat="1" applyFont="1" applyFill="1" applyBorder="1" applyAlignment="1" applyProtection="1">
      <alignment vertical="center"/>
    </xf>
    <xf numFmtId="176" fontId="8" fillId="0" borderId="1" xfId="14" applyNumberFormat="1" applyFont="1" applyFill="1" applyBorder="1" applyAlignment="1" applyProtection="1">
      <alignment horizontal="center" vertical="center"/>
    </xf>
    <xf numFmtId="0" fontId="8" fillId="0" borderId="2" xfId="14" applyNumberFormat="1" applyFont="1" applyFill="1" applyBorder="1" applyAlignment="1" applyProtection="1">
      <alignment horizontal="center" vertical="center"/>
    </xf>
    <xf numFmtId="0" fontId="8" fillId="0" borderId="3" xfId="14" applyNumberFormat="1" applyFont="1" applyFill="1" applyBorder="1" applyAlignment="1" applyProtection="1">
      <alignment horizontal="center" vertical="center"/>
    </xf>
    <xf numFmtId="0" fontId="8" fillId="0" borderId="5" xfId="14" applyNumberFormat="1" applyFont="1" applyFill="1" applyBorder="1" applyAlignment="1" applyProtection="1">
      <alignment horizontal="center" vertical="center"/>
    </xf>
    <xf numFmtId="0" fontId="8" fillId="0" borderId="4" xfId="14" applyFont="1" applyFill="1" applyBorder="1" applyAlignment="1">
      <alignment horizontal="center" vertical="center"/>
    </xf>
    <xf numFmtId="0" fontId="8" fillId="0" borderId="2" xfId="14" applyFont="1" applyFill="1" applyBorder="1" applyAlignment="1">
      <alignment horizontal="center" vertical="center"/>
    </xf>
    <xf numFmtId="0" fontId="8" fillId="0" borderId="3" xfId="14" applyFont="1" applyFill="1" applyBorder="1" applyAlignment="1">
      <alignment horizontal="center" vertical="center"/>
    </xf>
    <xf numFmtId="0" fontId="8" fillId="0" borderId="5" xfId="14" applyFont="1" applyFill="1" applyBorder="1" applyAlignment="1">
      <alignment horizontal="center" vertical="center"/>
    </xf>
    <xf numFmtId="0" fontId="8" fillId="0" borderId="4" xfId="14" applyNumberFormat="1" applyFont="1" applyFill="1" applyBorder="1" applyAlignment="1" applyProtection="1">
      <alignment horizontal="center" vertical="center" wrapText="1"/>
    </xf>
    <xf numFmtId="0" fontId="8" fillId="0" borderId="13" xfId="14" applyNumberFormat="1" applyFont="1" applyFill="1" applyBorder="1" applyAlignment="1" applyProtection="1">
      <alignment horizontal="center" vertical="center" wrapText="1"/>
    </xf>
    <xf numFmtId="0" fontId="8" fillId="0" borderId="15" xfId="14" applyNumberFormat="1" applyFont="1" applyFill="1" applyBorder="1" applyAlignment="1" applyProtection="1">
      <alignment horizontal="center" vertical="center" wrapText="1"/>
    </xf>
    <xf numFmtId="177" fontId="8" fillId="0" borderId="4" xfId="14" applyNumberFormat="1" applyFont="1" applyFill="1" applyBorder="1" applyAlignment="1" applyProtection="1">
      <alignment horizontal="center" vertical="center"/>
    </xf>
    <xf numFmtId="178" fontId="8" fillId="0" borderId="4" xfId="14" applyNumberFormat="1" applyFont="1" applyFill="1" applyBorder="1" applyAlignment="1" applyProtection="1">
      <alignment horizontal="center" vertical="center"/>
    </xf>
    <xf numFmtId="0" fontId="8" fillId="0" borderId="13" xfId="14" applyNumberFormat="1" applyFont="1" applyFill="1" applyBorder="1" applyAlignment="1" applyProtection="1">
      <alignment horizontal="center" vertical="center"/>
    </xf>
    <xf numFmtId="0" fontId="8" fillId="0" borderId="14" xfId="14" applyNumberFormat="1" applyFont="1" applyFill="1" applyBorder="1" applyAlignment="1" applyProtection="1">
      <alignment horizontal="center" vertical="center"/>
    </xf>
    <xf numFmtId="0" fontId="8" fillId="0" borderId="15" xfId="14" applyNumberFormat="1" applyFont="1" applyFill="1" applyBorder="1" applyAlignment="1" applyProtection="1">
      <alignment horizontal="center" vertical="center"/>
    </xf>
    <xf numFmtId="0" fontId="8" fillId="0" borderId="2" xfId="65" applyFont="1" applyFill="1" applyBorder="1" applyAlignment="1">
      <alignment vertical="center" wrapText="1"/>
    </xf>
    <xf numFmtId="0" fontId="8" fillId="0" borderId="5" xfId="65" applyFont="1" applyFill="1" applyBorder="1" applyAlignment="1">
      <alignment vertical="center" wrapText="1"/>
    </xf>
    <xf numFmtId="182" fontId="8" fillId="0" borderId="2" xfId="68" applyNumberFormat="1" applyFont="1" applyFill="1" applyBorder="1" applyAlignment="1" applyProtection="1">
      <alignment horizontal="center" vertical="center" wrapText="1"/>
    </xf>
    <xf numFmtId="182" fontId="8" fillId="0" borderId="5" xfId="68" applyNumberFormat="1" applyFont="1" applyFill="1" applyBorder="1" applyAlignment="1" applyProtection="1">
      <alignment horizontal="center" vertical="center" wrapText="1"/>
    </xf>
    <xf numFmtId="182" fontId="8" fillId="0" borderId="4" xfId="68" applyNumberFormat="1" applyFont="1" applyFill="1" applyBorder="1" applyAlignment="1" applyProtection="1">
      <alignment horizontal="center" vertical="center"/>
    </xf>
    <xf numFmtId="182" fontId="8" fillId="0" borderId="2" xfId="68" applyNumberFormat="1" applyFont="1" applyFill="1" applyBorder="1" applyAlignment="1" applyProtection="1">
      <alignment horizontal="center" vertical="center"/>
    </xf>
    <xf numFmtId="182" fontId="8" fillId="0" borderId="4" xfId="68" applyNumberFormat="1" applyFont="1" applyFill="1" applyBorder="1" applyAlignment="1" applyProtection="1">
      <alignment horizontal="center" vertical="center" wrapText="1"/>
    </xf>
    <xf numFmtId="0" fontId="8" fillId="0" borderId="2" xfId="69" applyFont="1" applyFill="1" applyBorder="1" applyAlignment="1">
      <alignment vertical="center" wrapText="1"/>
    </xf>
    <xf numFmtId="0" fontId="8" fillId="0" borderId="5" xfId="69" applyFont="1" applyFill="1" applyBorder="1" applyAlignment="1">
      <alignment vertical="center" wrapText="1"/>
    </xf>
    <xf numFmtId="0" fontId="8" fillId="0" borderId="4" xfId="68" applyFont="1" applyFill="1" applyBorder="1" applyAlignment="1">
      <alignment horizontal="left" vertical="center" wrapText="1"/>
    </xf>
    <xf numFmtId="0" fontId="21" fillId="0" borderId="4" xfId="65" applyFont="1" applyFill="1" applyBorder="1" applyAlignment="1">
      <alignment horizontal="left" vertical="center"/>
    </xf>
    <xf numFmtId="183" fontId="21" fillId="0" borderId="2" xfId="65" applyNumberFormat="1" applyFont="1" applyFill="1" applyBorder="1" applyAlignment="1">
      <alignment horizontal="left" vertical="center" wrapText="1"/>
    </xf>
    <xf numFmtId="183" fontId="21" fillId="0" borderId="5" xfId="65" applyNumberFormat="1" applyFont="1" applyFill="1" applyBorder="1" applyAlignment="1">
      <alignment horizontal="left" vertical="center" wrapText="1"/>
    </xf>
    <xf numFmtId="0" fontId="8" fillId="0" borderId="2" xfId="69" applyFont="1" applyFill="1" applyBorder="1" applyAlignment="1">
      <alignment horizontal="center" vertical="center" wrapText="1"/>
    </xf>
    <xf numFmtId="0" fontId="8" fillId="0" borderId="5" xfId="69" applyFont="1" applyFill="1" applyBorder="1" applyAlignment="1">
      <alignment horizontal="center" vertical="center" wrapText="1"/>
    </xf>
    <xf numFmtId="182" fontId="11" fillId="0" borderId="0" xfId="68" applyNumberFormat="1" applyFont="1" applyFill="1" applyAlignment="1" applyProtection="1">
      <alignment horizontal="center" vertical="center" wrapText="1"/>
    </xf>
    <xf numFmtId="182" fontId="8" fillId="0" borderId="1" xfId="68" applyNumberFormat="1" applyFont="1" applyFill="1" applyBorder="1" applyAlignment="1" applyProtection="1">
      <alignment vertical="center"/>
    </xf>
    <xf numFmtId="182" fontId="8" fillId="0" borderId="1" xfId="68" applyNumberFormat="1" applyFont="1" applyFill="1" applyBorder="1" applyAlignment="1" applyProtection="1">
      <alignment horizontal="center" vertical="center" wrapText="1"/>
    </xf>
    <xf numFmtId="176" fontId="8" fillId="0" borderId="2" xfId="68" applyNumberFormat="1" applyFont="1" applyFill="1" applyBorder="1" applyAlignment="1" applyProtection="1">
      <alignment horizontal="center" vertical="center"/>
    </xf>
    <xf numFmtId="176" fontId="8" fillId="0" borderId="3" xfId="68" applyNumberFormat="1" applyFont="1" applyFill="1" applyBorder="1" applyAlignment="1" applyProtection="1">
      <alignment horizontal="center" vertical="center"/>
    </xf>
    <xf numFmtId="0" fontId="8" fillId="0" borderId="4" xfId="68" applyNumberFormat="1" applyFont="1" applyFill="1" applyBorder="1" applyAlignment="1" applyProtection="1">
      <alignment horizontal="center" vertical="center"/>
    </xf>
    <xf numFmtId="49" fontId="8" fillId="0" borderId="4" xfId="68" applyNumberFormat="1" applyFont="1" applyFill="1" applyBorder="1" applyAlignment="1">
      <alignment horizontal="center" vertical="center" wrapText="1"/>
    </xf>
    <xf numFmtId="49" fontId="8" fillId="0" borderId="13" xfId="68" applyNumberFormat="1" applyFont="1" applyFill="1" applyBorder="1" applyAlignment="1">
      <alignment horizontal="center" vertical="center" wrapText="1"/>
    </xf>
    <xf numFmtId="49" fontId="8" fillId="0" borderId="15" xfId="68" applyNumberFormat="1" applyFont="1" applyFill="1" applyBorder="1" applyAlignment="1">
      <alignment horizontal="center" vertical="center" wrapText="1"/>
    </xf>
    <xf numFmtId="0" fontId="8" fillId="0" borderId="4" xfId="68" applyFont="1" applyFill="1" applyBorder="1" applyAlignment="1">
      <alignment horizontal="center" vertical="center" wrapText="1"/>
    </xf>
    <xf numFmtId="0" fontId="8" fillId="0" borderId="13" xfId="14" applyFont="1" applyFill="1" applyBorder="1" applyAlignment="1">
      <alignment horizontal="center" vertical="center" wrapText="1"/>
    </xf>
    <xf numFmtId="0" fontId="8" fillId="0" borderId="15" xfId="14" applyFont="1" applyFill="1" applyBorder="1" applyAlignment="1">
      <alignment horizontal="center" vertical="center" wrapText="1"/>
    </xf>
    <xf numFmtId="177" fontId="8" fillId="0" borderId="4" xfId="14" applyNumberFormat="1" applyFont="1" applyFill="1" applyBorder="1" applyAlignment="1" applyProtection="1">
      <alignment horizontal="center" vertical="center" wrapText="1"/>
    </xf>
    <xf numFmtId="178" fontId="8" fillId="0" borderId="4" xfId="14" applyNumberFormat="1" applyFont="1" applyFill="1" applyBorder="1" applyAlignment="1" applyProtection="1">
      <alignment horizontal="center" vertical="center" wrapText="1"/>
    </xf>
    <xf numFmtId="0" fontId="16" fillId="0" borderId="0" xfId="70" applyFont="1" applyFill="1" applyBorder="1" applyAlignment="1">
      <alignment horizontal="center" vertical="center"/>
    </xf>
    <xf numFmtId="0" fontId="17" fillId="0" borderId="4" xfId="70" applyFont="1" applyFill="1" applyBorder="1" applyAlignment="1">
      <alignment horizontal="center" vertical="center" wrapText="1"/>
    </xf>
    <xf numFmtId="0" fontId="17" fillId="0" borderId="16" xfId="70" applyFont="1" applyFill="1" applyBorder="1" applyAlignment="1">
      <alignment horizontal="center" vertical="center" wrapText="1"/>
    </xf>
    <xf numFmtId="0" fontId="17" fillId="0" borderId="17" xfId="7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9" fillId="0" borderId="0" xfId="0" applyFont="1" applyFill="1" applyBorder="1" applyAlignment="1">
      <alignment horizontal="right" vertical="center" wrapText="1"/>
    </xf>
    <xf numFmtId="0" fontId="31" fillId="0" borderId="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11" fillId="0" borderId="0" xfId="47" applyFont="1" applyFill="1" applyAlignment="1">
      <alignment horizontal="center" vertical="center"/>
    </xf>
    <xf numFmtId="0" fontId="0" fillId="0" borderId="0" xfId="0" applyFill="1" applyAlignment="1">
      <alignment vertical="center" wrapText="1"/>
    </xf>
    <xf numFmtId="0" fontId="8" fillId="0" borderId="4" xfId="14" applyFont="1" applyFill="1" applyBorder="1" applyAlignment="1">
      <alignment horizontal="center" vertical="center" wrapText="1"/>
    </xf>
    <xf numFmtId="0" fontId="8" fillId="0" borderId="4" xfId="14" applyNumberFormat="1" applyFont="1" applyFill="1" applyBorder="1" applyAlignment="1" applyProtection="1">
      <alignment horizontal="center" vertical="center"/>
    </xf>
    <xf numFmtId="0" fontId="11" fillId="0" borderId="0" xfId="64" applyFont="1" applyFill="1" applyBorder="1" applyAlignment="1">
      <alignment horizontal="center" vertical="center"/>
    </xf>
    <xf numFmtId="0" fontId="0" fillId="0" borderId="0" xfId="0"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0" fillId="0" borderId="15" xfId="0" applyBorder="1">
      <alignment vertical="center"/>
    </xf>
    <xf numFmtId="4" fontId="7" fillId="0" borderId="4"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4" fontId="7" fillId="0" borderId="15" xfId="0" applyNumberFormat="1" applyFont="1" applyFill="1" applyBorder="1" applyAlignment="1">
      <alignment horizontal="center" vertical="center" wrapText="1"/>
    </xf>
    <xf numFmtId="0" fontId="8" fillId="0" borderId="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6" xfId="58" applyFont="1" applyFill="1" applyBorder="1" applyAlignment="1">
      <alignment horizontal="center" vertical="center" wrapText="1"/>
    </xf>
    <xf numFmtId="0" fontId="4" fillId="0" borderId="7" xfId="59" applyFont="1" applyFill="1" applyBorder="1" applyAlignment="1">
      <alignment horizontal="center" vertical="center"/>
    </xf>
    <xf numFmtId="0" fontId="4" fillId="0" borderId="8" xfId="59" applyFont="1" applyFill="1" applyBorder="1" applyAlignment="1">
      <alignment horizontal="center" vertical="center"/>
    </xf>
    <xf numFmtId="0" fontId="4" fillId="0" borderId="9" xfId="59" applyFont="1" applyFill="1" applyBorder="1" applyAlignment="1">
      <alignment horizontal="center" vertical="center"/>
    </xf>
    <xf numFmtId="0" fontId="4" fillId="0" borderId="0" xfId="59" applyFont="1" applyFill="1" applyBorder="1" applyAlignment="1">
      <alignment horizontal="center" vertical="center"/>
    </xf>
    <xf numFmtId="0" fontId="4" fillId="0" borderId="10" xfId="59" applyFont="1" applyFill="1" applyBorder="1" applyAlignment="1">
      <alignment horizontal="center" vertical="center"/>
    </xf>
    <xf numFmtId="0" fontId="4" fillId="0" borderId="11" xfId="59" applyFont="1" applyFill="1" applyBorder="1" applyAlignment="1">
      <alignment horizontal="center" vertical="center"/>
    </xf>
    <xf numFmtId="0" fontId="4" fillId="0" borderId="1" xfId="59" applyFont="1" applyFill="1" applyBorder="1" applyAlignment="1">
      <alignment horizontal="center" vertical="center"/>
    </xf>
    <xf numFmtId="0" fontId="4" fillId="0" borderId="12" xfId="59" applyFont="1" applyFill="1" applyBorder="1" applyAlignment="1">
      <alignment horizontal="center" vertical="center"/>
    </xf>
    <xf numFmtId="0" fontId="3" fillId="0" borderId="4" xfId="58" applyFont="1" applyFill="1" applyBorder="1" applyAlignment="1">
      <alignment horizontal="center" vertical="center" wrapText="1"/>
    </xf>
    <xf numFmtId="0" fontId="3" fillId="0" borderId="13" xfId="58" applyFont="1" applyFill="1" applyBorder="1" applyAlignment="1">
      <alignment horizontal="center" vertical="center" wrapText="1"/>
    </xf>
    <xf numFmtId="0" fontId="3" fillId="0" borderId="14" xfId="58" applyFont="1" applyFill="1" applyBorder="1" applyAlignment="1">
      <alignment horizontal="center" vertical="center" wrapText="1"/>
    </xf>
    <xf numFmtId="0" fontId="3" fillId="0" borderId="15" xfId="58" applyFont="1" applyFill="1" applyBorder="1" applyAlignment="1">
      <alignment horizontal="center" vertical="center" wrapText="1"/>
    </xf>
    <xf numFmtId="0" fontId="3" fillId="0" borderId="2" xfId="58" applyFont="1" applyFill="1" applyBorder="1" applyAlignment="1">
      <alignment horizontal="center" vertical="center"/>
    </xf>
    <xf numFmtId="0" fontId="3" fillId="0" borderId="5" xfId="58" applyFont="1" applyFill="1" applyBorder="1" applyAlignment="1">
      <alignment horizontal="center" vertical="center"/>
    </xf>
    <xf numFmtId="0" fontId="3" fillId="0" borderId="2" xfId="58" applyFont="1" applyFill="1" applyBorder="1" applyAlignment="1">
      <alignment horizontal="center" vertical="center" wrapText="1"/>
    </xf>
    <xf numFmtId="0" fontId="3" fillId="0" borderId="3" xfId="58" applyFont="1" applyFill="1" applyBorder="1" applyAlignment="1">
      <alignment horizontal="center" vertical="center" wrapText="1"/>
    </xf>
    <xf numFmtId="0" fontId="3" fillId="0" borderId="5" xfId="58" applyFont="1" applyFill="1" applyBorder="1" applyAlignment="1">
      <alignment horizontal="center" vertical="center" wrapText="1"/>
    </xf>
    <xf numFmtId="0" fontId="3" fillId="0" borderId="4" xfId="58" applyFont="1" applyFill="1" applyBorder="1" applyAlignment="1">
      <alignment horizontal="center" vertical="top" wrapText="1"/>
    </xf>
    <xf numFmtId="0" fontId="3" fillId="0" borderId="2" xfId="58" applyFont="1" applyFill="1" applyBorder="1" applyAlignment="1">
      <alignment horizontal="center" vertical="top" wrapText="1"/>
    </xf>
    <xf numFmtId="0" fontId="3" fillId="0" borderId="3" xfId="58" applyFont="1" applyFill="1" applyBorder="1" applyAlignment="1">
      <alignment horizontal="center" vertical="top" wrapText="1"/>
    </xf>
    <xf numFmtId="0" fontId="3" fillId="0" borderId="5" xfId="58" applyFont="1" applyFill="1" applyBorder="1" applyAlignment="1">
      <alignment horizontal="center" vertical="top" wrapText="1"/>
    </xf>
    <xf numFmtId="0" fontId="3" fillId="0" borderId="7" xfId="58" applyFont="1" applyFill="1" applyBorder="1" applyAlignment="1">
      <alignment horizontal="center" vertical="center" wrapText="1"/>
    </xf>
    <xf numFmtId="0" fontId="2" fillId="0" borderId="0" xfId="58" applyFont="1" applyFill="1" applyBorder="1" applyAlignment="1">
      <alignment horizontal="center" vertical="center" wrapText="1"/>
    </xf>
    <xf numFmtId="0" fontId="0" fillId="0" borderId="0" xfId="58" applyFont="1" applyFill="1" applyBorder="1" applyAlignment="1">
      <alignment horizontal="center" vertical="center" wrapText="1"/>
    </xf>
  </cellXfs>
  <cellStyles count="79">
    <cellStyle name="20% - 着色 1 2" xfId="9"/>
    <cellStyle name="20% - 着色 1 2 2" xfId="18"/>
    <cellStyle name="20% - 着色 1 3" xfId="19"/>
    <cellStyle name="20% - 着色 2 2" xfId="12"/>
    <cellStyle name="20% - 着色 2 2 2" xfId="1"/>
    <cellStyle name="20% - 着色 2 3" xfId="13"/>
    <cellStyle name="20% - 着色 3 2" xfId="17"/>
    <cellStyle name="20% - 着色 3 2 2" xfId="21"/>
    <cellStyle name="20% - 着色 3 3" xfId="2"/>
    <cellStyle name="20% - 着色 4 2" xfId="22"/>
    <cellStyle name="20% - 着色 4 2 2" xfId="5"/>
    <cellStyle name="20% - 着色 4 3" xfId="20"/>
    <cellStyle name="20% - 着色 5 2" xfId="24"/>
    <cellStyle name="20% - 着色 5 2 2" xfId="6"/>
    <cellStyle name="20% - 着色 5 3" xfId="25"/>
    <cellStyle name="20% - 着色 6 2" xfId="4"/>
    <cellStyle name="20% - 着色 6 2 2" xfId="26"/>
    <cellStyle name="20% - 着色 6 3" xfId="27"/>
    <cellStyle name="40% - 着色 1 2" xfId="28"/>
    <cellStyle name="40% - 着色 1 2 2" xfId="30"/>
    <cellStyle name="40% - 着色 1 3" xfId="31"/>
    <cellStyle name="40% - 着色 2 2" xfId="32"/>
    <cellStyle name="40% - 着色 2 2 2" xfId="33"/>
    <cellStyle name="40% - 着色 2 3" xfId="29"/>
    <cellStyle name="40% - 着色 3 2" xfId="34"/>
    <cellStyle name="40% - 着色 3 2 2" xfId="35"/>
    <cellStyle name="40% - 着色 3 3" xfId="7"/>
    <cellStyle name="40% - 着色 4 2" xfId="36"/>
    <cellStyle name="40% - 着色 4 2 2" xfId="37"/>
    <cellStyle name="40% - 着色 4 3" xfId="38"/>
    <cellStyle name="40% - 着色 5 2" xfId="10"/>
    <cellStyle name="40% - 着色 5 2 2" xfId="39"/>
    <cellStyle name="40% - 着色 5 3" xfId="40"/>
    <cellStyle name="40% - 着色 6 2" xfId="41"/>
    <cellStyle name="40% - 着色 6 2 2" xfId="42"/>
    <cellStyle name="40% - 着色 6 3" xfId="43"/>
    <cellStyle name="60% - 着色 1 2" xfId="44"/>
    <cellStyle name="60% - 着色 2 2" xfId="45"/>
    <cellStyle name="60% - 着色 3 2" xfId="46"/>
    <cellStyle name="60% - 着色 4 2" xfId="48"/>
    <cellStyle name="60% - 着色 5 2" xfId="49"/>
    <cellStyle name="60% - 着色 6 2" xfId="15"/>
    <cellStyle name="百分比_EF4B13E29A0421FAE0430A08200E21FA" xfId="50"/>
    <cellStyle name="差_4901A573031A00CCE0530A08AF0800CC" xfId="51"/>
    <cellStyle name="差_4901E49D450800C2E0530A08AF0800C2" xfId="52"/>
    <cellStyle name="差_615D2EB13C93010EE0530A0804CC5EB5" xfId="53"/>
    <cellStyle name="差_61F0C7FF6ABA0038E0530A0804CC3487" xfId="54"/>
    <cellStyle name="差_64242C78E6F3009AE0530A08AF09009A" xfId="55"/>
    <cellStyle name="差_64242C78E6F6009AE0530A08AF09009A" xfId="8"/>
    <cellStyle name="差_64242C78E6FB009AE0530A08AF09009A" xfId="11"/>
    <cellStyle name="常规" xfId="0" builtinId="0"/>
    <cellStyle name="常规 11" xfId="56"/>
    <cellStyle name="常规 2" xfId="57"/>
    <cellStyle name="常规 2 2" xfId="58"/>
    <cellStyle name="常规 3" xfId="59"/>
    <cellStyle name="常规 3 2" xfId="60"/>
    <cellStyle name="常规 3 3" xfId="61"/>
    <cellStyle name="常规 3_6162030C6A600132E0530A0804CCAD99_c" xfId="62"/>
    <cellStyle name="常规 4" xfId="63"/>
    <cellStyle name="常规 5" xfId="64"/>
    <cellStyle name="常规_405C3AAC5CC200BEE0530A08AF0800BE" xfId="65"/>
    <cellStyle name="常规_417C619A877700A6E0530A08AF0800A6" xfId="66"/>
    <cellStyle name="常规_417D02D353B900DAE0530A08AF0800DA" xfId="67"/>
    <cellStyle name="常规_439B6CFEF4310134E0530A0804CB25FB" xfId="68"/>
    <cellStyle name="常规_64242C78E6F3009AE0530A08AF09009A" xfId="69"/>
    <cellStyle name="常规_64242C78E6F6009AE0530A08AF09009A" xfId="70"/>
    <cellStyle name="常规_64242C78E6FB009AE0530A08AF09009A" xfId="47"/>
    <cellStyle name="常规_新报表页" xfId="14"/>
    <cellStyle name="好_4901A573031A00CCE0530A08AF0800CC" xfId="71"/>
    <cellStyle name="好_4901E49D450800C2E0530A08AF0800C2" xfId="72"/>
    <cellStyle name="好_615D2EB13C93010EE0530A0804CC5EB5" xfId="73"/>
    <cellStyle name="好_61F0C7FF6ABA0038E0530A0804CC3487" xfId="74"/>
    <cellStyle name="好_64242C78E6F6009AE0530A08AF09009A" xfId="75"/>
    <cellStyle name="着色 1 2" xfId="23"/>
    <cellStyle name="着色 2 2" xfId="3"/>
    <cellStyle name="着色 3 2" xfId="76"/>
    <cellStyle name="着色 4 2" xfId="77"/>
    <cellStyle name="着色 5 2" xfId="16"/>
    <cellStyle name="着色 6 2" xfId="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M23"/>
  <sheetViews>
    <sheetView showGridLines="0" showZeros="0" workbookViewId="0">
      <selection activeCell="B3" sqref="B3"/>
    </sheetView>
  </sheetViews>
  <sheetFormatPr defaultColWidth="6.875" defaultRowHeight="11.25"/>
  <cols>
    <col min="1" max="1" width="4.125" style="125" customWidth="1"/>
    <col min="2" max="2" width="15.5" style="125" customWidth="1"/>
    <col min="3" max="3" width="14.75" style="125" customWidth="1"/>
    <col min="4" max="4" width="15.5" style="125" customWidth="1"/>
    <col min="5" max="5" width="12.5" style="125" customWidth="1"/>
    <col min="6" max="6" width="12.75" style="125" customWidth="1"/>
    <col min="7" max="7" width="13.25" style="125" customWidth="1"/>
    <col min="8" max="8" width="6.625" style="125" customWidth="1"/>
    <col min="9" max="9" width="6.25" style="125" customWidth="1"/>
    <col min="10" max="10" width="8.375" style="125" customWidth="1"/>
    <col min="11" max="12" width="5.75" style="125" customWidth="1"/>
    <col min="13" max="13" width="5.375" style="125" customWidth="1"/>
    <col min="14" max="16384" width="6.875" style="125"/>
  </cols>
  <sheetData>
    <row r="1" spans="1:13" s="46" customFormat="1" ht="20.45" customHeight="1">
      <c r="L1" s="46" t="s">
        <v>0</v>
      </c>
    </row>
    <row r="2" spans="1:13" ht="42" customHeight="1">
      <c r="B2" s="166" t="s">
        <v>1</v>
      </c>
      <c r="C2" s="166"/>
      <c r="D2" s="166"/>
      <c r="E2" s="166"/>
      <c r="F2" s="166"/>
      <c r="G2" s="166"/>
      <c r="H2" s="166"/>
      <c r="I2" s="166"/>
      <c r="J2" s="166"/>
      <c r="K2" s="166"/>
      <c r="L2" s="166"/>
    </row>
    <row r="3" spans="1:13" s="124" customFormat="1" ht="15" customHeight="1">
      <c r="B3" s="126" t="s">
        <v>369</v>
      </c>
      <c r="C3" s="127"/>
      <c r="D3" s="127"/>
      <c r="E3" s="128"/>
      <c r="K3" s="167" t="s">
        <v>2</v>
      </c>
      <c r="L3" s="167"/>
    </row>
    <row r="4" spans="1:13" s="124" customFormat="1" ht="27.6" customHeight="1">
      <c r="A4" s="168" t="s">
        <v>3</v>
      </c>
      <c r="B4" s="168"/>
      <c r="C4" s="168"/>
      <c r="D4" s="169" t="s">
        <v>4</v>
      </c>
      <c r="E4" s="170"/>
      <c r="F4" s="170"/>
      <c r="G4" s="170"/>
      <c r="H4" s="170"/>
      <c r="I4" s="170"/>
      <c r="J4" s="170"/>
      <c r="K4" s="170"/>
      <c r="L4" s="170"/>
      <c r="M4" s="171"/>
    </row>
    <row r="5" spans="1:13" s="124" customFormat="1" ht="24" customHeight="1">
      <c r="A5" s="158" t="s">
        <v>5</v>
      </c>
      <c r="B5" s="159"/>
      <c r="C5" s="157" t="s">
        <v>6</v>
      </c>
      <c r="D5" s="157" t="s">
        <v>7</v>
      </c>
      <c r="E5" s="157" t="s">
        <v>8</v>
      </c>
      <c r="F5" s="157" t="s">
        <v>9</v>
      </c>
      <c r="G5" s="157"/>
      <c r="H5" s="157"/>
      <c r="I5" s="157"/>
      <c r="J5" s="157"/>
      <c r="K5" s="157"/>
      <c r="L5" s="172" t="s">
        <v>10</v>
      </c>
      <c r="M5" s="172" t="s">
        <v>11</v>
      </c>
    </row>
    <row r="6" spans="1:13" s="124" customFormat="1" ht="20.45" customHeight="1">
      <c r="A6" s="160"/>
      <c r="B6" s="161"/>
      <c r="C6" s="157"/>
      <c r="D6" s="157"/>
      <c r="E6" s="157"/>
      <c r="F6" s="157" t="s">
        <v>12</v>
      </c>
      <c r="G6" s="157"/>
      <c r="H6" s="172" t="s">
        <v>13</v>
      </c>
      <c r="I6" s="172" t="s">
        <v>14</v>
      </c>
      <c r="J6" s="172" t="s">
        <v>15</v>
      </c>
      <c r="K6" s="172" t="s">
        <v>16</v>
      </c>
      <c r="L6" s="172"/>
      <c r="M6" s="172"/>
    </row>
    <row r="7" spans="1:13" s="124" customFormat="1" ht="22.9" customHeight="1">
      <c r="A7" s="162"/>
      <c r="B7" s="163"/>
      <c r="C7" s="157"/>
      <c r="D7" s="157"/>
      <c r="E7" s="157"/>
      <c r="F7" s="110" t="s">
        <v>17</v>
      </c>
      <c r="G7" s="110" t="s">
        <v>18</v>
      </c>
      <c r="H7" s="172"/>
      <c r="I7" s="172"/>
      <c r="J7" s="172"/>
      <c r="K7" s="172"/>
      <c r="L7" s="172"/>
      <c r="M7" s="172"/>
    </row>
    <row r="8" spans="1:13" s="124" customFormat="1" ht="30" customHeight="1">
      <c r="A8" s="154" t="s">
        <v>12</v>
      </c>
      <c r="B8" s="78" t="s">
        <v>17</v>
      </c>
      <c r="C8" s="129">
        <v>1384.41</v>
      </c>
      <c r="D8" s="130" t="s">
        <v>19</v>
      </c>
      <c r="E8" s="129">
        <v>1016.41</v>
      </c>
      <c r="F8" s="129">
        <v>1016.41</v>
      </c>
      <c r="G8" s="129">
        <v>1016.41</v>
      </c>
      <c r="H8" s="129"/>
      <c r="I8" s="129"/>
      <c r="J8" s="129"/>
      <c r="K8" s="129"/>
      <c r="L8" s="129"/>
      <c r="M8" s="135"/>
    </row>
    <row r="9" spans="1:13" s="124" customFormat="1" ht="30" customHeight="1">
      <c r="A9" s="155"/>
      <c r="B9" s="78" t="s">
        <v>20</v>
      </c>
      <c r="C9" s="129">
        <v>1384.41</v>
      </c>
      <c r="D9" s="130" t="s">
        <v>21</v>
      </c>
      <c r="E9" s="129">
        <v>860.92</v>
      </c>
      <c r="F9" s="129">
        <v>860.92</v>
      </c>
      <c r="G9" s="129">
        <v>860.92</v>
      </c>
      <c r="H9" s="129"/>
      <c r="I9" s="129"/>
      <c r="J9" s="129"/>
      <c r="K9" s="129"/>
      <c r="L9" s="129"/>
      <c r="M9" s="135"/>
    </row>
    <row r="10" spans="1:13" s="124" customFormat="1" ht="30" customHeight="1">
      <c r="A10" s="155"/>
      <c r="B10" s="78" t="s">
        <v>22</v>
      </c>
      <c r="C10" s="129"/>
      <c r="D10" s="131" t="s">
        <v>23</v>
      </c>
      <c r="E10" s="129">
        <v>131.04</v>
      </c>
      <c r="F10" s="129">
        <v>131.04</v>
      </c>
      <c r="G10" s="129">
        <v>131.04</v>
      </c>
      <c r="H10" s="129"/>
      <c r="I10" s="129"/>
      <c r="J10" s="129"/>
      <c r="K10" s="129"/>
      <c r="L10" s="129"/>
      <c r="M10" s="135"/>
    </row>
    <row r="11" spans="1:13" s="124" customFormat="1" ht="30" customHeight="1">
      <c r="A11" s="155"/>
      <c r="B11" s="78" t="s">
        <v>24</v>
      </c>
      <c r="C11" s="129"/>
      <c r="D11" s="132" t="s">
        <v>25</v>
      </c>
      <c r="E11" s="129">
        <v>24.45</v>
      </c>
      <c r="F11" s="129">
        <v>24.45</v>
      </c>
      <c r="G11" s="129">
        <v>24.45</v>
      </c>
      <c r="H11" s="129"/>
      <c r="I11" s="129"/>
      <c r="J11" s="129"/>
      <c r="K11" s="129"/>
      <c r="L11" s="129"/>
      <c r="M11" s="135"/>
    </row>
    <row r="12" spans="1:13" s="124" customFormat="1" ht="30" customHeight="1">
      <c r="A12" s="155"/>
      <c r="B12" s="78" t="s">
        <v>26</v>
      </c>
      <c r="C12" s="129"/>
      <c r="D12" s="131" t="s">
        <v>27</v>
      </c>
      <c r="E12" s="133">
        <v>368</v>
      </c>
      <c r="F12" s="129">
        <v>368</v>
      </c>
      <c r="G12" s="129">
        <v>368</v>
      </c>
      <c r="H12" s="129"/>
      <c r="I12" s="129"/>
      <c r="J12" s="129"/>
      <c r="K12" s="129"/>
      <c r="L12" s="129"/>
      <c r="M12" s="135"/>
    </row>
    <row r="13" spans="1:13" s="124" customFormat="1" ht="30" customHeight="1">
      <c r="A13" s="156"/>
      <c r="B13" s="78" t="s">
        <v>28</v>
      </c>
      <c r="C13" s="129"/>
      <c r="D13" s="130" t="s">
        <v>29</v>
      </c>
      <c r="E13" s="133">
        <v>368</v>
      </c>
      <c r="F13" s="129">
        <v>368</v>
      </c>
      <c r="G13" s="129">
        <v>368</v>
      </c>
      <c r="H13" s="129"/>
      <c r="I13" s="129"/>
      <c r="J13" s="129"/>
      <c r="K13" s="129"/>
      <c r="L13" s="129"/>
      <c r="M13" s="135"/>
    </row>
    <row r="14" spans="1:13" s="124" customFormat="1" ht="30" customHeight="1">
      <c r="A14" s="164" t="s">
        <v>13</v>
      </c>
      <c r="B14" s="165"/>
      <c r="C14" s="129"/>
      <c r="D14" s="134" t="s">
        <v>30</v>
      </c>
      <c r="E14" s="133"/>
      <c r="F14" s="129"/>
      <c r="G14" s="129"/>
      <c r="H14" s="129"/>
      <c r="I14" s="129"/>
      <c r="J14" s="129"/>
      <c r="K14" s="129"/>
      <c r="L14" s="129"/>
      <c r="M14" s="135"/>
    </row>
    <row r="15" spans="1:13" s="124" customFormat="1" ht="30" customHeight="1">
      <c r="A15" s="84" t="s">
        <v>14</v>
      </c>
      <c r="B15" s="85"/>
      <c r="C15" s="129"/>
      <c r="D15" s="130"/>
      <c r="E15" s="133"/>
      <c r="F15" s="129"/>
      <c r="G15" s="129"/>
      <c r="H15" s="129"/>
      <c r="I15" s="129"/>
      <c r="J15" s="129"/>
      <c r="K15" s="129"/>
      <c r="L15" s="129"/>
      <c r="M15" s="135"/>
    </row>
    <row r="16" spans="1:13" s="124" customFormat="1" ht="30" customHeight="1">
      <c r="A16" s="150" t="s">
        <v>15</v>
      </c>
      <c r="B16" s="151"/>
      <c r="C16" s="135"/>
      <c r="D16" s="135"/>
      <c r="E16" s="136"/>
      <c r="F16" s="135"/>
      <c r="G16" s="135"/>
      <c r="H16" s="135"/>
      <c r="I16" s="135"/>
      <c r="J16" s="135"/>
      <c r="K16" s="135"/>
      <c r="L16" s="135"/>
      <c r="M16" s="135"/>
    </row>
    <row r="17" spans="1:13" s="124" customFormat="1" ht="30" customHeight="1">
      <c r="A17" s="148" t="s">
        <v>16</v>
      </c>
      <c r="B17" s="149"/>
      <c r="C17" s="129"/>
      <c r="D17" s="131"/>
      <c r="E17" s="136"/>
      <c r="F17" s="135"/>
      <c r="G17" s="135"/>
      <c r="H17" s="135"/>
      <c r="I17" s="135"/>
      <c r="J17" s="135"/>
      <c r="K17" s="135"/>
      <c r="L17" s="135"/>
      <c r="M17" s="135"/>
    </row>
    <row r="18" spans="1:13" s="124" customFormat="1" ht="30" customHeight="1">
      <c r="C18" s="129"/>
      <c r="D18" s="131"/>
      <c r="E18" s="136"/>
      <c r="F18" s="135"/>
      <c r="G18" s="135"/>
      <c r="H18" s="135"/>
      <c r="I18" s="135"/>
      <c r="J18" s="135"/>
      <c r="K18" s="135"/>
      <c r="L18" s="135"/>
      <c r="M18" s="135"/>
    </row>
    <row r="19" spans="1:13" s="124" customFormat="1" ht="30" customHeight="1">
      <c r="A19" s="152" t="s">
        <v>31</v>
      </c>
      <c r="B19" s="153"/>
      <c r="C19" s="129">
        <v>1384.41</v>
      </c>
      <c r="D19" s="110"/>
      <c r="E19" s="133"/>
      <c r="F19" s="135"/>
      <c r="G19" s="135"/>
      <c r="H19" s="135"/>
      <c r="I19" s="135"/>
      <c r="J19" s="135"/>
      <c r="K19" s="135"/>
      <c r="L19" s="135"/>
      <c r="M19" s="135"/>
    </row>
    <row r="20" spans="1:13" s="124" customFormat="1" ht="30" customHeight="1">
      <c r="A20" s="148" t="s">
        <v>32</v>
      </c>
      <c r="B20" s="149"/>
      <c r="C20" s="129"/>
      <c r="D20" s="134"/>
      <c r="E20" s="133"/>
      <c r="F20" s="135"/>
      <c r="G20" s="135"/>
      <c r="H20" s="135"/>
      <c r="I20" s="135"/>
      <c r="J20" s="135"/>
      <c r="K20" s="135"/>
      <c r="L20" s="135"/>
      <c r="M20" s="135"/>
    </row>
    <row r="21" spans="1:13" s="124" customFormat="1" ht="30" customHeight="1">
      <c r="A21" s="150" t="s">
        <v>11</v>
      </c>
      <c r="B21" s="151"/>
      <c r="C21" s="129"/>
      <c r="D21" s="134"/>
      <c r="E21" s="133"/>
      <c r="F21" s="135"/>
      <c r="G21" s="135"/>
      <c r="H21" s="135"/>
      <c r="I21" s="135"/>
      <c r="J21" s="135"/>
      <c r="K21" s="135"/>
      <c r="L21" s="135"/>
      <c r="M21" s="135"/>
    </row>
    <row r="22" spans="1:13" s="124" customFormat="1" ht="24" customHeight="1">
      <c r="A22" s="152" t="s">
        <v>33</v>
      </c>
      <c r="B22" s="153"/>
      <c r="C22" s="129">
        <v>1384.41</v>
      </c>
      <c r="D22" s="110" t="s">
        <v>34</v>
      </c>
      <c r="E22" s="129">
        <v>1384.41</v>
      </c>
      <c r="F22" s="129">
        <v>1384.41</v>
      </c>
      <c r="G22" s="129">
        <v>1384.41</v>
      </c>
      <c r="H22" s="129"/>
      <c r="I22" s="129"/>
      <c r="J22" s="129"/>
      <c r="K22" s="129"/>
      <c r="L22" s="129"/>
      <c r="M22" s="135"/>
    </row>
    <row r="23" spans="1:13" ht="9.75" customHeight="1"/>
  </sheetData>
  <mergeCells count="24">
    <mergeCell ref="D5:D7"/>
    <mergeCell ref="B2:L2"/>
    <mergeCell ref="K3:L3"/>
    <mergeCell ref="A4:C4"/>
    <mergeCell ref="D4:M4"/>
    <mergeCell ref="F5:K5"/>
    <mergeCell ref="M5:M7"/>
    <mergeCell ref="F6:G6"/>
    <mergeCell ref="E5:E7"/>
    <mergeCell ref="H6:H7"/>
    <mergeCell ref="I6:I7"/>
    <mergeCell ref="J6:J7"/>
    <mergeCell ref="K6:K7"/>
    <mergeCell ref="L5:L7"/>
    <mergeCell ref="A20:B20"/>
    <mergeCell ref="A21:B21"/>
    <mergeCell ref="A22:B22"/>
    <mergeCell ref="A8:A13"/>
    <mergeCell ref="C5:C7"/>
    <mergeCell ref="A5:B7"/>
    <mergeCell ref="A14:B14"/>
    <mergeCell ref="A16:B16"/>
    <mergeCell ref="A17:B17"/>
    <mergeCell ref="A19:B19"/>
  </mergeCells>
  <phoneticPr fontId="28" type="noConversion"/>
  <printOptions horizontalCentered="1"/>
  <pageMargins left="0.62992125984252001" right="1.0629921259842501" top="0.27559055118110198" bottom="0.27559055118110198" header="0.511811023622047" footer="0.511811023622047"/>
  <pageSetup paperSize="9" scale="95" orientation="landscape"/>
  <headerFooter alignWithMargins="0"/>
</worksheet>
</file>

<file path=xl/worksheets/sheet2.xml><?xml version="1.0" encoding="utf-8"?>
<worksheet xmlns="http://schemas.openxmlformats.org/spreadsheetml/2006/main" xmlns:r="http://schemas.openxmlformats.org/officeDocument/2006/relationships">
  <dimension ref="A1:N37"/>
  <sheetViews>
    <sheetView showGridLines="0" showZeros="0" workbookViewId="0">
      <selection activeCell="A3" sqref="A3:E3"/>
    </sheetView>
  </sheetViews>
  <sheetFormatPr defaultColWidth="6.875" defaultRowHeight="11.25"/>
  <cols>
    <col min="1" max="1" width="4.25" style="106" customWidth="1"/>
    <col min="2" max="2" width="3.75" style="106" customWidth="1"/>
    <col min="3" max="3" width="3.875" style="106" customWidth="1"/>
    <col min="4" max="4" width="7.75" style="106" customWidth="1"/>
    <col min="5" max="5" width="27.625" style="106" customWidth="1"/>
    <col min="6" max="6" width="8.625" style="106" customWidth="1"/>
    <col min="7" max="7" width="11.125" style="106" customWidth="1"/>
    <col min="8" max="8" width="15.625" style="106" customWidth="1"/>
    <col min="9" max="9" width="6.625" style="106" customWidth="1"/>
    <col min="10" max="10" width="7.25" style="106" customWidth="1"/>
    <col min="11" max="11" width="9.625" style="106" customWidth="1"/>
    <col min="12" max="12" width="8" style="106" customWidth="1"/>
    <col min="13" max="13" width="7.75" style="106" customWidth="1"/>
    <col min="14" max="14" width="6.375" style="106" customWidth="1"/>
    <col min="15" max="243" width="6.875" style="106" customWidth="1"/>
    <col min="244" max="16384" width="6.875" style="106"/>
  </cols>
  <sheetData>
    <row r="1" spans="1:14" ht="17.45" customHeight="1">
      <c r="N1" s="46" t="s">
        <v>35</v>
      </c>
    </row>
    <row r="2" spans="1:14" ht="42" customHeight="1">
      <c r="A2" s="173" t="s">
        <v>36</v>
      </c>
      <c r="B2" s="173"/>
      <c r="C2" s="173"/>
      <c r="D2" s="173"/>
      <c r="E2" s="173"/>
      <c r="F2" s="173"/>
      <c r="G2" s="173"/>
      <c r="H2" s="173"/>
      <c r="I2" s="173"/>
      <c r="J2" s="173"/>
      <c r="K2" s="173"/>
      <c r="L2" s="173"/>
      <c r="M2" s="173"/>
      <c r="N2" s="173"/>
    </row>
    <row r="3" spans="1:14" ht="15" customHeight="1">
      <c r="A3" s="174" t="s">
        <v>369</v>
      </c>
      <c r="B3" s="174"/>
      <c r="C3" s="174"/>
      <c r="D3" s="174"/>
      <c r="E3" s="174"/>
      <c r="F3" s="107"/>
      <c r="G3" s="107"/>
      <c r="H3" s="107"/>
      <c r="I3" s="107"/>
      <c r="J3" s="107"/>
      <c r="K3" s="107"/>
      <c r="L3" s="107"/>
      <c r="M3" s="107" t="s">
        <v>2</v>
      </c>
      <c r="N3" s="107"/>
    </row>
    <row r="4" spans="1:14" ht="20.100000000000001" customHeight="1">
      <c r="A4" s="175" t="s">
        <v>37</v>
      </c>
      <c r="B4" s="175"/>
      <c r="C4" s="175"/>
      <c r="D4" s="177" t="s">
        <v>38</v>
      </c>
      <c r="E4" s="180" t="s">
        <v>39</v>
      </c>
      <c r="F4" s="181" t="s">
        <v>40</v>
      </c>
      <c r="G4" s="158" t="s">
        <v>12</v>
      </c>
      <c r="H4" s="159"/>
      <c r="I4" s="154" t="s">
        <v>13</v>
      </c>
      <c r="J4" s="154" t="s">
        <v>14</v>
      </c>
      <c r="K4" s="154" t="s">
        <v>15</v>
      </c>
      <c r="L4" s="182" t="s">
        <v>16</v>
      </c>
      <c r="M4" s="154" t="s">
        <v>11</v>
      </c>
      <c r="N4" s="172" t="s">
        <v>10</v>
      </c>
    </row>
    <row r="5" spans="1:14" ht="14.45" customHeight="1">
      <c r="A5" s="176" t="s">
        <v>41</v>
      </c>
      <c r="B5" s="176" t="s">
        <v>42</v>
      </c>
      <c r="C5" s="176" t="s">
        <v>43</v>
      </c>
      <c r="D5" s="178"/>
      <c r="E5" s="180"/>
      <c r="F5" s="181"/>
      <c r="G5" s="162"/>
      <c r="H5" s="163"/>
      <c r="I5" s="155"/>
      <c r="J5" s="155"/>
      <c r="K5" s="155"/>
      <c r="L5" s="183"/>
      <c r="M5" s="155"/>
      <c r="N5" s="172"/>
    </row>
    <row r="6" spans="1:14" ht="23.45" customHeight="1">
      <c r="A6" s="176"/>
      <c r="B6" s="176"/>
      <c r="C6" s="176"/>
      <c r="D6" s="179"/>
      <c r="E6" s="180"/>
      <c r="F6" s="181"/>
      <c r="G6" s="110" t="s">
        <v>17</v>
      </c>
      <c r="H6" s="110" t="s">
        <v>18</v>
      </c>
      <c r="I6" s="156"/>
      <c r="J6" s="156"/>
      <c r="K6" s="156"/>
      <c r="L6" s="184"/>
      <c r="M6" s="156"/>
      <c r="N6" s="172"/>
    </row>
    <row r="7" spans="1:14" ht="20.100000000000001" customHeight="1">
      <c r="A7" s="108" t="s">
        <v>44</v>
      </c>
      <c r="B7" s="108" t="s">
        <v>44</v>
      </c>
      <c r="C7" s="108" t="s">
        <v>44</v>
      </c>
      <c r="D7" s="108"/>
      <c r="E7" s="108" t="s">
        <v>44</v>
      </c>
      <c r="F7" s="109">
        <v>1</v>
      </c>
      <c r="G7" s="109">
        <f t="shared" ref="G7" si="0">F7+1</f>
        <v>2</v>
      </c>
      <c r="H7" s="109">
        <f t="shared" ref="H7:N7" si="1">G7+1</f>
        <v>3</v>
      </c>
      <c r="I7" s="109">
        <f t="shared" si="1"/>
        <v>4</v>
      </c>
      <c r="J7" s="109">
        <f t="shared" si="1"/>
        <v>5</v>
      </c>
      <c r="K7" s="109">
        <f t="shared" si="1"/>
        <v>6</v>
      </c>
      <c r="L7" s="109">
        <f t="shared" si="1"/>
        <v>7</v>
      </c>
      <c r="M7" s="109">
        <f t="shared" si="1"/>
        <v>8</v>
      </c>
      <c r="N7" s="108">
        <f t="shared" si="1"/>
        <v>9</v>
      </c>
    </row>
    <row r="8" spans="1:14" ht="20.100000000000001" customHeight="1">
      <c r="A8" s="108"/>
      <c r="B8" s="108"/>
      <c r="C8" s="108"/>
      <c r="D8" s="111"/>
      <c r="E8" s="111" t="s">
        <v>40</v>
      </c>
      <c r="F8" s="112">
        <v>1384.41</v>
      </c>
      <c r="G8" s="112">
        <v>1384.41</v>
      </c>
      <c r="H8" s="109">
        <v>1384.41</v>
      </c>
      <c r="I8" s="109"/>
      <c r="J8" s="109"/>
      <c r="K8" s="109"/>
      <c r="L8" s="112"/>
      <c r="M8" s="112"/>
      <c r="N8" s="108"/>
    </row>
    <row r="9" spans="1:14" ht="20.100000000000001" customHeight="1">
      <c r="A9" s="108"/>
      <c r="B9" s="108"/>
      <c r="C9" s="108"/>
      <c r="D9" s="111">
        <v>302001</v>
      </c>
      <c r="E9" s="113" t="s">
        <v>45</v>
      </c>
      <c r="F9" s="112">
        <v>1340.27</v>
      </c>
      <c r="G9" s="112">
        <v>1340.27</v>
      </c>
      <c r="H9" s="109">
        <v>1340.27</v>
      </c>
      <c r="I9" s="109"/>
      <c r="J9" s="109"/>
      <c r="K9" s="109"/>
      <c r="L9" s="112"/>
      <c r="M9" s="112"/>
      <c r="N9" s="108"/>
    </row>
    <row r="10" spans="1:14" ht="20.100000000000001" customHeight="1">
      <c r="A10" s="114" t="s">
        <v>46</v>
      </c>
      <c r="B10" s="114" t="s">
        <v>47</v>
      </c>
      <c r="C10" s="114" t="s">
        <v>47</v>
      </c>
      <c r="D10" s="111"/>
      <c r="E10" s="103" t="s">
        <v>48</v>
      </c>
      <c r="F10" s="112">
        <v>61.17</v>
      </c>
      <c r="G10" s="112">
        <v>61.17</v>
      </c>
      <c r="H10" s="109">
        <v>61.17</v>
      </c>
      <c r="I10" s="109"/>
      <c r="J10" s="109"/>
      <c r="K10" s="109"/>
      <c r="L10" s="112"/>
      <c r="M10" s="112"/>
      <c r="N10" s="108"/>
    </row>
    <row r="11" spans="1:14" ht="20.100000000000001" customHeight="1">
      <c r="A11" s="114" t="s">
        <v>46</v>
      </c>
      <c r="B11" s="114" t="s">
        <v>49</v>
      </c>
      <c r="C11" s="114" t="s">
        <v>50</v>
      </c>
      <c r="D11" s="111"/>
      <c r="E11" s="103" t="s">
        <v>51</v>
      </c>
      <c r="F11" s="112">
        <v>639.97</v>
      </c>
      <c r="G11" s="112">
        <v>639.97</v>
      </c>
      <c r="H11" s="109">
        <v>639.97</v>
      </c>
      <c r="I11" s="109"/>
      <c r="J11" s="109"/>
      <c r="K11" s="109"/>
      <c r="L11" s="112"/>
      <c r="M11" s="112"/>
      <c r="N11" s="108"/>
    </row>
    <row r="12" spans="1:14" ht="20.100000000000001" customHeight="1">
      <c r="A12" s="114" t="s">
        <v>46</v>
      </c>
      <c r="B12" s="114" t="s">
        <v>52</v>
      </c>
      <c r="C12" s="114" t="s">
        <v>52</v>
      </c>
      <c r="D12" s="111"/>
      <c r="E12" s="103" t="s">
        <v>53</v>
      </c>
      <c r="F12" s="112">
        <v>431</v>
      </c>
      <c r="G12" s="112">
        <v>431</v>
      </c>
      <c r="H12" s="109">
        <v>431</v>
      </c>
      <c r="I12" s="109"/>
      <c r="J12" s="109"/>
      <c r="K12" s="109"/>
      <c r="L12" s="112"/>
      <c r="M12" s="112"/>
      <c r="N12" s="108"/>
    </row>
    <row r="13" spans="1:14" ht="20.100000000000001" customHeight="1">
      <c r="A13" s="114" t="s">
        <v>54</v>
      </c>
      <c r="B13" s="114" t="s">
        <v>55</v>
      </c>
      <c r="C13" s="115" t="s">
        <v>47</v>
      </c>
      <c r="D13" s="111"/>
      <c r="E13" s="103" t="s">
        <v>56</v>
      </c>
      <c r="F13" s="112">
        <v>57.48</v>
      </c>
      <c r="G13" s="112">
        <v>57.48</v>
      </c>
      <c r="H13" s="109">
        <v>57.48</v>
      </c>
      <c r="I13" s="109"/>
      <c r="J13" s="109"/>
      <c r="K13" s="109"/>
      <c r="L13" s="112"/>
      <c r="M13" s="112"/>
      <c r="N13" s="108"/>
    </row>
    <row r="14" spans="1:14" ht="20.100000000000001" customHeight="1">
      <c r="A14" s="114" t="s">
        <v>57</v>
      </c>
      <c r="B14" s="114" t="s">
        <v>58</v>
      </c>
      <c r="C14" s="115" t="s">
        <v>58</v>
      </c>
      <c r="D14" s="111"/>
      <c r="E14" s="103" t="s">
        <v>59</v>
      </c>
      <c r="F14" s="112">
        <v>76.650000000000006</v>
      </c>
      <c r="G14" s="112">
        <v>76.650000000000006</v>
      </c>
      <c r="H14" s="109">
        <v>76.650000000000006</v>
      </c>
      <c r="I14" s="109"/>
      <c r="J14" s="109"/>
      <c r="K14" s="109"/>
      <c r="L14" s="112"/>
      <c r="M14" s="112"/>
      <c r="N14" s="108"/>
    </row>
    <row r="15" spans="1:14" ht="20.100000000000001" customHeight="1">
      <c r="A15" s="114" t="s">
        <v>57</v>
      </c>
      <c r="B15" s="114" t="s">
        <v>58</v>
      </c>
      <c r="C15" s="115" t="s">
        <v>60</v>
      </c>
      <c r="D15" s="111"/>
      <c r="E15" s="103" t="s">
        <v>61</v>
      </c>
      <c r="F15" s="112">
        <v>33.83</v>
      </c>
      <c r="G15" s="112">
        <v>33.83</v>
      </c>
      <c r="H15" s="109">
        <v>33.83</v>
      </c>
      <c r="I15" s="109"/>
      <c r="J15" s="109"/>
      <c r="K15" s="109"/>
      <c r="L15" s="112"/>
      <c r="M15" s="112"/>
      <c r="N15" s="108"/>
    </row>
    <row r="16" spans="1:14" ht="20.100000000000001" customHeight="1">
      <c r="A16" s="114" t="s">
        <v>46</v>
      </c>
      <c r="B16" s="114" t="s">
        <v>62</v>
      </c>
      <c r="C16" s="115" t="s">
        <v>47</v>
      </c>
      <c r="D16" s="111"/>
      <c r="E16" s="103" t="s">
        <v>63</v>
      </c>
      <c r="F16" s="112">
        <v>4.22</v>
      </c>
      <c r="G16" s="112">
        <v>4.22</v>
      </c>
      <c r="H16" s="109">
        <v>4.22</v>
      </c>
      <c r="I16" s="109"/>
      <c r="J16" s="109"/>
      <c r="K16" s="109"/>
      <c r="L16" s="112"/>
      <c r="M16" s="112"/>
      <c r="N16" s="108"/>
    </row>
    <row r="17" spans="1:14" ht="20.100000000000001" customHeight="1">
      <c r="A17" s="114" t="s">
        <v>46</v>
      </c>
      <c r="B17" s="114" t="s">
        <v>62</v>
      </c>
      <c r="C17" s="115" t="s">
        <v>55</v>
      </c>
      <c r="D17" s="111"/>
      <c r="E17" s="103" t="s">
        <v>64</v>
      </c>
      <c r="F17" s="112">
        <v>31.71</v>
      </c>
      <c r="G17" s="112">
        <v>31.71</v>
      </c>
      <c r="H17" s="109">
        <v>31.71</v>
      </c>
      <c r="I17" s="109"/>
      <c r="J17" s="109"/>
      <c r="K17" s="109"/>
      <c r="L17" s="112"/>
      <c r="M17" s="112"/>
      <c r="N17" s="108"/>
    </row>
    <row r="18" spans="1:14" ht="20.100000000000001" customHeight="1">
      <c r="A18" s="114" t="s">
        <v>57</v>
      </c>
      <c r="B18" s="114" t="s">
        <v>65</v>
      </c>
      <c r="C18" s="115" t="s">
        <v>65</v>
      </c>
      <c r="D18" s="111"/>
      <c r="E18" s="103" t="s">
        <v>66</v>
      </c>
      <c r="F18" s="112">
        <v>4.24</v>
      </c>
      <c r="G18" s="112">
        <v>4.24</v>
      </c>
      <c r="H18" s="109">
        <v>4.24</v>
      </c>
      <c r="I18" s="109"/>
      <c r="J18" s="109"/>
      <c r="K18" s="109"/>
      <c r="L18" s="112"/>
      <c r="M18" s="112"/>
      <c r="N18" s="108"/>
    </row>
    <row r="19" spans="1:14" ht="20.100000000000001" customHeight="1">
      <c r="A19" s="116"/>
      <c r="B19" s="116"/>
      <c r="C19" s="117"/>
      <c r="D19" s="111">
        <v>302002</v>
      </c>
      <c r="E19" s="102" t="s">
        <v>67</v>
      </c>
      <c r="F19" s="112">
        <v>44.14</v>
      </c>
      <c r="G19" s="112">
        <v>44.14</v>
      </c>
      <c r="H19" s="109">
        <v>44.14</v>
      </c>
      <c r="I19" s="109"/>
      <c r="J19" s="109"/>
      <c r="K19" s="109"/>
      <c r="L19" s="112"/>
      <c r="M19" s="112"/>
      <c r="N19" s="108"/>
    </row>
    <row r="20" spans="1:14" ht="20.100000000000001" customHeight="1">
      <c r="A20" s="114" t="s">
        <v>46</v>
      </c>
      <c r="B20" s="114" t="s">
        <v>49</v>
      </c>
      <c r="C20" s="114" t="s">
        <v>52</v>
      </c>
      <c r="D20" s="111"/>
      <c r="E20" s="103" t="s">
        <v>53</v>
      </c>
      <c r="F20" s="112">
        <v>44.14</v>
      </c>
      <c r="G20" s="112">
        <v>44.14</v>
      </c>
      <c r="H20" s="109">
        <v>44.14</v>
      </c>
      <c r="I20" s="109"/>
      <c r="J20" s="109"/>
      <c r="K20" s="109"/>
      <c r="L20" s="112"/>
      <c r="M20" s="112"/>
      <c r="N20" s="108"/>
    </row>
    <row r="21" spans="1:14" ht="20.100000000000001" customHeight="1">
      <c r="A21" s="118"/>
      <c r="B21" s="118"/>
      <c r="C21" s="118"/>
      <c r="D21" s="119"/>
      <c r="E21" s="120"/>
      <c r="F21" s="121"/>
      <c r="G21" s="121"/>
      <c r="H21" s="122"/>
      <c r="I21" s="122"/>
      <c r="J21" s="122"/>
      <c r="K21" s="122"/>
      <c r="L21" s="121"/>
      <c r="M21" s="121"/>
      <c r="N21" s="122"/>
    </row>
    <row r="22" spans="1:14" ht="14.25" customHeight="1">
      <c r="A22" s="123"/>
      <c r="B22" s="123"/>
      <c r="C22" s="123"/>
      <c r="D22" s="123"/>
      <c r="E22" s="123"/>
      <c r="F22" s="123"/>
      <c r="G22" s="123"/>
      <c r="H22" s="123"/>
      <c r="I22" s="123"/>
    </row>
    <row r="23" spans="1:14" ht="9.75" customHeight="1">
      <c r="A23" s="123"/>
      <c r="B23" s="123"/>
      <c r="C23" s="123"/>
      <c r="D23" s="123"/>
      <c r="E23" s="123"/>
      <c r="F23" s="123"/>
      <c r="G23" s="123"/>
      <c r="H23" s="123"/>
      <c r="I23" s="123"/>
    </row>
    <row r="24" spans="1:14" ht="9.75" customHeight="1"/>
    <row r="25" spans="1:14" ht="9.75" customHeight="1"/>
    <row r="26" spans="1:14" ht="9.75" customHeight="1"/>
    <row r="27" spans="1:14" ht="9.75" customHeight="1"/>
    <row r="28" spans="1:14" ht="9.75" customHeight="1"/>
    <row r="29" spans="1:14" ht="9.75" customHeight="1"/>
    <row r="30" spans="1:14" ht="9.75" customHeight="1"/>
    <row r="31" spans="1:14" ht="9.75" customHeight="1"/>
    <row r="32" spans="1:14" ht="9.75" customHeight="1"/>
    <row r="33" ht="9.75" customHeight="1"/>
    <row r="34" ht="9.75" customHeight="1"/>
    <row r="35" ht="9.75" customHeight="1"/>
    <row r="36" ht="12.75" customHeight="1"/>
    <row r="37" ht="9.75" customHeight="1"/>
  </sheetData>
  <mergeCells count="16">
    <mergeCell ref="A2:N2"/>
    <mergeCell ref="A3:E3"/>
    <mergeCell ref="A4:C4"/>
    <mergeCell ref="A5:A6"/>
    <mergeCell ref="B5:B6"/>
    <mergeCell ref="C5:C6"/>
    <mergeCell ref="D4:D6"/>
    <mergeCell ref="E4:E6"/>
    <mergeCell ref="F4:F6"/>
    <mergeCell ref="I4:I6"/>
    <mergeCell ref="J4:J6"/>
    <mergeCell ref="K4:K6"/>
    <mergeCell ref="L4:L6"/>
    <mergeCell ref="M4:M6"/>
    <mergeCell ref="N4:N6"/>
    <mergeCell ref="G4:H5"/>
  </mergeCells>
  <phoneticPr fontId="28" type="noConversion"/>
  <printOptions horizontalCentered="1"/>
  <pageMargins left="0.62992125984252001" right="0.66929133858267698" top="0.86614173228346403" bottom="0.86614173228346403" header="0.511811023622047" footer="0.511811023622047"/>
  <pageSetup paperSize="9" orientation="landscape"/>
  <headerFooter alignWithMargins="0"/>
</worksheet>
</file>

<file path=xl/worksheets/sheet3.xml><?xml version="1.0" encoding="utf-8"?>
<worksheet xmlns="http://schemas.openxmlformats.org/spreadsheetml/2006/main" xmlns:r="http://schemas.openxmlformats.org/officeDocument/2006/relationships">
  <dimension ref="A1:N52"/>
  <sheetViews>
    <sheetView showGridLines="0" showZeros="0" topLeftCell="A2" workbookViewId="0">
      <selection activeCell="L12" sqref="L12"/>
    </sheetView>
  </sheetViews>
  <sheetFormatPr defaultColWidth="7" defaultRowHeight="11.25"/>
  <cols>
    <col min="1" max="1" width="4.625" style="23" customWidth="1"/>
    <col min="2" max="3" width="4.125" style="23" customWidth="1"/>
    <col min="4" max="4" width="7.75" style="23" customWidth="1"/>
    <col min="5" max="5" width="23.875" style="23" customWidth="1"/>
    <col min="6" max="6" width="12" style="23" customWidth="1"/>
    <col min="7" max="7" width="10.625" style="23" customWidth="1"/>
    <col min="8" max="10" width="9" style="23" customWidth="1"/>
    <col min="11" max="11" width="9.625" style="23" customWidth="1"/>
    <col min="12" max="12" width="7.75" style="23" customWidth="1"/>
    <col min="13" max="13" width="10.125" style="23" customWidth="1"/>
    <col min="14" max="14" width="11" style="23" customWidth="1"/>
    <col min="15" max="16384" width="7" style="23"/>
  </cols>
  <sheetData>
    <row r="1" spans="1:14" ht="12">
      <c r="M1" s="46" t="s">
        <v>68</v>
      </c>
    </row>
    <row r="2" spans="1:14" ht="42" customHeight="1">
      <c r="A2" s="185" t="s">
        <v>69</v>
      </c>
      <c r="B2" s="185"/>
      <c r="C2" s="185"/>
      <c r="D2" s="185"/>
      <c r="E2" s="185"/>
      <c r="F2" s="185"/>
      <c r="G2" s="185"/>
      <c r="H2" s="185"/>
      <c r="I2" s="185"/>
      <c r="J2" s="185"/>
      <c r="K2" s="185"/>
      <c r="L2" s="185"/>
      <c r="M2" s="185"/>
      <c r="N2" s="185"/>
    </row>
    <row r="3" spans="1:14" ht="15" customHeight="1">
      <c r="A3" s="186" t="s">
        <v>370</v>
      </c>
      <c r="B3" s="186"/>
      <c r="C3" s="186"/>
      <c r="D3" s="186"/>
      <c r="E3" s="186"/>
      <c r="F3" s="40"/>
      <c r="G3" s="29"/>
      <c r="H3" s="29"/>
      <c r="I3" s="29"/>
      <c r="J3" s="29"/>
      <c r="K3" s="29"/>
      <c r="L3" s="29"/>
      <c r="M3" s="187" t="s">
        <v>2</v>
      </c>
      <c r="N3" s="187"/>
    </row>
    <row r="4" spans="1:14" s="24" customFormat="1" ht="16.5" customHeight="1">
      <c r="A4" s="188" t="s">
        <v>70</v>
      </c>
      <c r="B4" s="189"/>
      <c r="C4" s="190"/>
      <c r="D4" s="200" t="s">
        <v>38</v>
      </c>
      <c r="E4" s="200" t="s">
        <v>71</v>
      </c>
      <c r="F4" s="195" t="s">
        <v>40</v>
      </c>
      <c r="G4" s="191" t="s">
        <v>72</v>
      </c>
      <c r="H4" s="191"/>
      <c r="I4" s="191"/>
      <c r="J4" s="191"/>
      <c r="K4" s="191"/>
      <c r="L4" s="192" t="s">
        <v>73</v>
      </c>
      <c r="M4" s="193"/>
      <c r="N4" s="194"/>
    </row>
    <row r="5" spans="1:14" s="24" customFormat="1" ht="14.25" customHeight="1">
      <c r="A5" s="198" t="s">
        <v>41</v>
      </c>
      <c r="B5" s="199" t="s">
        <v>42</v>
      </c>
      <c r="C5" s="199" t="s">
        <v>43</v>
      </c>
      <c r="D5" s="201"/>
      <c r="E5" s="201"/>
      <c r="F5" s="195"/>
      <c r="G5" s="196" t="s">
        <v>17</v>
      </c>
      <c r="H5" s="196" t="s">
        <v>74</v>
      </c>
      <c r="I5" s="196" t="s">
        <v>75</v>
      </c>
      <c r="J5" s="196" t="s">
        <v>76</v>
      </c>
      <c r="K5" s="196" t="s">
        <v>77</v>
      </c>
      <c r="L5" s="195" t="s">
        <v>17</v>
      </c>
      <c r="M5" s="195" t="s">
        <v>78</v>
      </c>
      <c r="N5" s="195" t="s">
        <v>79</v>
      </c>
    </row>
    <row r="6" spans="1:14" s="24" customFormat="1" ht="34.15" customHeight="1">
      <c r="A6" s="198"/>
      <c r="B6" s="199"/>
      <c r="C6" s="199"/>
      <c r="D6" s="202"/>
      <c r="E6" s="202"/>
      <c r="F6" s="195"/>
      <c r="G6" s="197"/>
      <c r="H6" s="197"/>
      <c r="I6" s="197"/>
      <c r="J6" s="197"/>
      <c r="K6" s="197"/>
      <c r="L6" s="195"/>
      <c r="M6" s="195"/>
      <c r="N6" s="195"/>
    </row>
    <row r="7" spans="1:14" s="24" customFormat="1" ht="20.100000000000001" customHeight="1">
      <c r="A7" s="30" t="s">
        <v>44</v>
      </c>
      <c r="B7" s="31" t="s">
        <v>44</v>
      </c>
      <c r="C7" s="31" t="s">
        <v>44</v>
      </c>
      <c r="D7" s="31"/>
      <c r="E7" s="31" t="s">
        <v>44</v>
      </c>
      <c r="F7" s="32">
        <v>1</v>
      </c>
      <c r="G7" s="32">
        <v>2</v>
      </c>
      <c r="H7" s="32">
        <v>3</v>
      </c>
      <c r="I7" s="32">
        <v>4</v>
      </c>
      <c r="J7" s="32">
        <v>5</v>
      </c>
      <c r="K7" s="32">
        <v>6</v>
      </c>
      <c r="L7" s="32">
        <v>7</v>
      </c>
      <c r="M7" s="32">
        <v>8</v>
      </c>
      <c r="N7" s="32">
        <v>9</v>
      </c>
    </row>
    <row r="8" spans="1:14" s="24" customFormat="1" ht="20.100000000000001" customHeight="1">
      <c r="A8" s="30"/>
      <c r="B8" s="31"/>
      <c r="C8" s="31"/>
      <c r="D8" s="31"/>
      <c r="E8" s="101" t="s">
        <v>40</v>
      </c>
      <c r="F8" s="32">
        <v>1384.41</v>
      </c>
      <c r="G8" s="32">
        <f>H8+I8+J8</f>
        <v>1016.41</v>
      </c>
      <c r="H8" s="32">
        <v>860.92</v>
      </c>
      <c r="I8" s="104">
        <f>I9+I20</f>
        <v>24.45</v>
      </c>
      <c r="J8" s="104">
        <f>J9+J20</f>
        <v>131.04</v>
      </c>
      <c r="K8" s="32"/>
      <c r="L8" s="32">
        <v>368</v>
      </c>
      <c r="M8" s="32"/>
      <c r="N8" s="32">
        <v>368</v>
      </c>
    </row>
    <row r="9" spans="1:14" s="24" customFormat="1" ht="20.100000000000001" customHeight="1">
      <c r="A9" s="30"/>
      <c r="B9" s="31"/>
      <c r="C9" s="31"/>
      <c r="D9" s="31">
        <v>302001</v>
      </c>
      <c r="E9" s="102" t="s">
        <v>45</v>
      </c>
      <c r="F9" s="32">
        <v>1340.27</v>
      </c>
      <c r="G9" s="32">
        <f t="shared" ref="G9:G20" si="0">H9+I9+J9</f>
        <v>972.27</v>
      </c>
      <c r="H9" s="32">
        <v>820.92</v>
      </c>
      <c r="I9" s="104">
        <f>SUM(I10:I16)</f>
        <v>24.45</v>
      </c>
      <c r="J9" s="104">
        <v>126.9</v>
      </c>
      <c r="K9" s="32"/>
      <c r="L9" s="32">
        <v>368</v>
      </c>
      <c r="M9" s="32"/>
      <c r="N9" s="32">
        <v>368</v>
      </c>
    </row>
    <row r="10" spans="1:14" s="24" customFormat="1" ht="20.100000000000001" customHeight="1">
      <c r="A10" s="30" t="s">
        <v>46</v>
      </c>
      <c r="B10" s="31" t="s">
        <v>47</v>
      </c>
      <c r="C10" s="31" t="s">
        <v>47</v>
      </c>
      <c r="D10" s="31"/>
      <c r="E10" s="103" t="s">
        <v>48</v>
      </c>
      <c r="F10" s="32">
        <v>61.17</v>
      </c>
      <c r="G10" s="32">
        <f t="shared" si="0"/>
        <v>61.17</v>
      </c>
      <c r="H10" s="32">
        <v>61.17</v>
      </c>
      <c r="I10" s="104"/>
      <c r="J10" s="104"/>
      <c r="K10" s="32"/>
      <c r="L10" s="32"/>
      <c r="M10" s="32"/>
      <c r="N10" s="32"/>
    </row>
    <row r="11" spans="1:14" s="24" customFormat="1" ht="20.100000000000001" customHeight="1">
      <c r="A11" s="30" t="s">
        <v>46</v>
      </c>
      <c r="B11" s="31" t="s">
        <v>49</v>
      </c>
      <c r="C11" s="31" t="s">
        <v>50</v>
      </c>
      <c r="D11" s="31"/>
      <c r="E11" s="103" t="s">
        <v>51</v>
      </c>
      <c r="F11" s="32">
        <v>639.97</v>
      </c>
      <c r="G11" s="32">
        <f t="shared" si="0"/>
        <v>639.97</v>
      </c>
      <c r="H11" s="32">
        <v>551.62</v>
      </c>
      <c r="I11" s="104">
        <v>24.45</v>
      </c>
      <c r="J11" s="104">
        <v>63.9</v>
      </c>
      <c r="K11" s="32"/>
      <c r="L11" s="32"/>
      <c r="M11" s="32"/>
      <c r="N11" s="32"/>
    </row>
    <row r="12" spans="1:14" s="24" customFormat="1" ht="20.100000000000001" customHeight="1">
      <c r="A12" s="30" t="s">
        <v>46</v>
      </c>
      <c r="B12" s="31" t="s">
        <v>52</v>
      </c>
      <c r="C12" s="31" t="s">
        <v>52</v>
      </c>
      <c r="D12" s="31"/>
      <c r="E12" s="103" t="s">
        <v>53</v>
      </c>
      <c r="F12" s="32">
        <v>431</v>
      </c>
      <c r="G12" s="32">
        <f t="shared" si="0"/>
        <v>63</v>
      </c>
      <c r="H12" s="32"/>
      <c r="I12" s="105"/>
      <c r="J12" s="104">
        <v>63</v>
      </c>
      <c r="K12" s="32"/>
      <c r="L12" s="32">
        <v>368</v>
      </c>
      <c r="M12" s="32"/>
      <c r="N12" s="32">
        <v>368</v>
      </c>
    </row>
    <row r="13" spans="1:14" s="24" customFormat="1" ht="20.100000000000001" customHeight="1">
      <c r="A13" s="30" t="s">
        <v>54</v>
      </c>
      <c r="B13" s="31" t="s">
        <v>55</v>
      </c>
      <c r="C13" s="31" t="s">
        <v>47</v>
      </c>
      <c r="D13" s="31"/>
      <c r="E13" s="103" t="s">
        <v>56</v>
      </c>
      <c r="F13" s="137">
        <v>57.48</v>
      </c>
      <c r="G13" s="32">
        <f t="shared" si="0"/>
        <v>57.48</v>
      </c>
      <c r="H13" s="32">
        <v>57.48</v>
      </c>
      <c r="I13" s="104"/>
      <c r="J13" s="104"/>
      <c r="K13" s="32"/>
      <c r="L13" s="32"/>
      <c r="M13" s="32"/>
      <c r="N13" s="32"/>
    </row>
    <row r="14" spans="1:14" s="24" customFormat="1" ht="20.100000000000001" customHeight="1">
      <c r="A14" s="30" t="s">
        <v>57</v>
      </c>
      <c r="B14" s="31" t="s">
        <v>58</v>
      </c>
      <c r="C14" s="31" t="s">
        <v>58</v>
      </c>
      <c r="D14" s="31"/>
      <c r="E14" s="103" t="s">
        <v>59</v>
      </c>
      <c r="F14" s="137">
        <v>76.650000000000006</v>
      </c>
      <c r="G14" s="32">
        <f t="shared" si="0"/>
        <v>76.650000000000006</v>
      </c>
      <c r="H14" s="32">
        <v>76.650000000000006</v>
      </c>
      <c r="I14" s="104"/>
      <c r="J14" s="104"/>
      <c r="K14" s="32"/>
      <c r="L14" s="32"/>
      <c r="M14" s="32"/>
      <c r="N14" s="32"/>
    </row>
    <row r="15" spans="1:14" s="24" customFormat="1" ht="20.100000000000001" customHeight="1">
      <c r="A15" s="30" t="s">
        <v>57</v>
      </c>
      <c r="B15" s="31" t="s">
        <v>58</v>
      </c>
      <c r="C15" s="31" t="s">
        <v>60</v>
      </c>
      <c r="D15" s="31"/>
      <c r="E15" s="103" t="s">
        <v>61</v>
      </c>
      <c r="F15" s="137">
        <v>33.83</v>
      </c>
      <c r="G15" s="32">
        <f t="shared" si="0"/>
        <v>33.83</v>
      </c>
      <c r="H15" s="32">
        <v>33.83</v>
      </c>
      <c r="I15" s="104"/>
      <c r="J15" s="104"/>
      <c r="K15" s="32"/>
      <c r="L15" s="32"/>
      <c r="M15" s="32"/>
      <c r="N15" s="32"/>
    </row>
    <row r="16" spans="1:14" s="24" customFormat="1" ht="20.100000000000001" customHeight="1">
      <c r="A16" s="30" t="s">
        <v>46</v>
      </c>
      <c r="B16" s="31" t="s">
        <v>62</v>
      </c>
      <c r="C16" s="31" t="s">
        <v>47</v>
      </c>
      <c r="D16" s="31"/>
      <c r="E16" s="103" t="s">
        <v>63</v>
      </c>
      <c r="F16" s="137">
        <v>4.22</v>
      </c>
      <c r="G16" s="32">
        <f t="shared" si="0"/>
        <v>4.22</v>
      </c>
      <c r="H16" s="32">
        <v>4.22</v>
      </c>
      <c r="I16" s="104"/>
      <c r="J16" s="104"/>
      <c r="K16" s="32"/>
      <c r="L16" s="32"/>
      <c r="M16" s="32"/>
      <c r="N16" s="32"/>
    </row>
    <row r="17" spans="1:14" s="24" customFormat="1" ht="20.100000000000001" customHeight="1">
      <c r="A17" s="30" t="s">
        <v>46</v>
      </c>
      <c r="B17" s="31" t="s">
        <v>62</v>
      </c>
      <c r="C17" s="31" t="s">
        <v>55</v>
      </c>
      <c r="D17" s="31"/>
      <c r="E17" s="103" t="s">
        <v>64</v>
      </c>
      <c r="F17" s="137">
        <v>31.71</v>
      </c>
      <c r="G17" s="32">
        <f t="shared" si="0"/>
        <v>31.71</v>
      </c>
      <c r="H17" s="32">
        <v>31.71</v>
      </c>
      <c r="I17" s="104"/>
      <c r="J17" s="104"/>
      <c r="K17" s="32"/>
      <c r="L17" s="32"/>
      <c r="M17" s="32"/>
      <c r="N17" s="32"/>
    </row>
    <row r="18" spans="1:14" s="24" customFormat="1" ht="20.100000000000001" customHeight="1">
      <c r="A18" s="30" t="s">
        <v>57</v>
      </c>
      <c r="B18" s="31" t="s">
        <v>65</v>
      </c>
      <c r="C18" s="31" t="s">
        <v>65</v>
      </c>
      <c r="D18" s="31"/>
      <c r="E18" s="103" t="s">
        <v>66</v>
      </c>
      <c r="F18" s="137">
        <v>4.24</v>
      </c>
      <c r="G18" s="32">
        <f t="shared" si="0"/>
        <v>4.24</v>
      </c>
      <c r="H18" s="32">
        <v>4.24</v>
      </c>
      <c r="I18" s="104"/>
      <c r="J18" s="104"/>
      <c r="K18" s="32"/>
      <c r="L18" s="32"/>
      <c r="M18" s="32"/>
      <c r="N18" s="32"/>
    </row>
    <row r="19" spans="1:14" s="24" customFormat="1" ht="20.100000000000001" customHeight="1">
      <c r="A19" s="30"/>
      <c r="B19" s="31"/>
      <c r="C19" s="31"/>
      <c r="D19" s="31">
        <v>302002</v>
      </c>
      <c r="E19" s="102" t="s">
        <v>67</v>
      </c>
      <c r="F19" s="32">
        <v>44.14</v>
      </c>
      <c r="G19" s="32">
        <f t="shared" si="0"/>
        <v>44.14</v>
      </c>
      <c r="H19" s="138">
        <v>40</v>
      </c>
      <c r="I19" s="104"/>
      <c r="J19" s="104">
        <v>4.1399999999999997</v>
      </c>
      <c r="K19" s="32"/>
      <c r="L19" s="32"/>
      <c r="M19" s="32"/>
      <c r="N19" s="32"/>
    </row>
    <row r="20" spans="1:14" s="24" customFormat="1" ht="20.100000000000001" customHeight="1">
      <c r="A20" s="33" t="s">
        <v>46</v>
      </c>
      <c r="B20" s="34" t="s">
        <v>49</v>
      </c>
      <c r="C20" s="34" t="s">
        <v>52</v>
      </c>
      <c r="D20" s="34"/>
      <c r="E20" s="103" t="s">
        <v>53</v>
      </c>
      <c r="F20" s="36">
        <v>44.14</v>
      </c>
      <c r="G20" s="32">
        <f t="shared" si="0"/>
        <v>44.14</v>
      </c>
      <c r="H20" s="36">
        <v>40</v>
      </c>
      <c r="I20" s="36"/>
      <c r="J20" s="104">
        <v>4.1399999999999997</v>
      </c>
      <c r="K20" s="36"/>
      <c r="L20" s="36"/>
      <c r="M20" s="36"/>
      <c r="N20" s="36"/>
    </row>
    <row r="21" spans="1:14" s="39" customFormat="1" ht="14.25">
      <c r="A21" s="41"/>
      <c r="B21" s="41"/>
      <c r="C21" s="41"/>
      <c r="D21" s="41"/>
      <c r="E21" s="41"/>
      <c r="F21" s="41"/>
      <c r="G21" s="41"/>
      <c r="H21" s="41"/>
      <c r="I21" s="41"/>
      <c r="J21" s="41"/>
      <c r="K21" s="41"/>
      <c r="L21" s="41"/>
      <c r="M21" s="41"/>
      <c r="N21" s="41"/>
    </row>
    <row r="22" spans="1:14" s="39" customFormat="1" ht="14.25">
      <c r="A22" s="23"/>
      <c r="B22" s="41"/>
      <c r="C22" s="41"/>
      <c r="D22" s="41"/>
      <c r="E22" s="41"/>
      <c r="F22" s="41"/>
      <c r="G22" s="41"/>
      <c r="H22" s="41"/>
      <c r="I22" s="41"/>
      <c r="J22" s="41"/>
      <c r="K22" s="41"/>
      <c r="L22" s="41"/>
      <c r="M22" s="41"/>
      <c r="N22" s="41"/>
    </row>
    <row r="23" spans="1:14" s="39" customFormat="1" ht="14.25">
      <c r="A23" s="41"/>
      <c r="B23" s="41"/>
      <c r="C23" s="41"/>
      <c r="D23" s="41"/>
      <c r="E23" s="41"/>
      <c r="F23" s="41"/>
      <c r="G23" s="41"/>
      <c r="H23" s="41"/>
      <c r="I23" s="41"/>
      <c r="J23" s="41"/>
      <c r="K23" s="41"/>
      <c r="L23" s="41"/>
      <c r="M23" s="41"/>
      <c r="N23" s="41"/>
    </row>
    <row r="24" spans="1:14" s="39" customFormat="1" ht="14.25">
      <c r="A24" s="41"/>
      <c r="B24" s="41"/>
      <c r="C24" s="41"/>
      <c r="D24" s="41"/>
      <c r="E24" s="41"/>
      <c r="F24" s="41"/>
      <c r="G24" s="41"/>
      <c r="H24" s="41"/>
      <c r="I24" s="41"/>
      <c r="J24" s="41"/>
      <c r="K24" s="41"/>
      <c r="L24" s="41"/>
      <c r="M24" s="41"/>
      <c r="N24" s="41"/>
    </row>
    <row r="25" spans="1:14" s="39" customFormat="1" ht="14.25">
      <c r="A25" s="41"/>
      <c r="B25" s="41"/>
      <c r="C25" s="41"/>
      <c r="D25" s="41"/>
      <c r="E25" s="41"/>
      <c r="F25" s="41"/>
      <c r="G25" s="41"/>
      <c r="H25" s="41"/>
      <c r="I25" s="41"/>
      <c r="J25" s="41"/>
      <c r="K25" s="41"/>
      <c r="L25" s="41"/>
      <c r="M25" s="41"/>
      <c r="N25" s="41"/>
    </row>
    <row r="26" spans="1:14" s="39" customFormat="1" ht="14.25"/>
    <row r="27" spans="1:14" s="39" customFormat="1" ht="14.25"/>
    <row r="28" spans="1:14" s="39" customFormat="1" ht="14.25"/>
    <row r="29" spans="1:14" s="39" customFormat="1" ht="14.25"/>
    <row r="30" spans="1:14" s="39" customFormat="1" ht="14.25"/>
    <row r="31" spans="1:14" s="39" customFormat="1" ht="14.25"/>
    <row r="32" spans="1:14" s="39" customFormat="1" ht="14.25"/>
    <row r="33" spans="11:13" s="39" customFormat="1" ht="14.25"/>
    <row r="34" spans="11:13" s="39" customFormat="1" ht="14.25"/>
    <row r="35" spans="11:13" s="39" customFormat="1" ht="14.25"/>
    <row r="36" spans="11:13" s="39" customFormat="1" ht="14.25"/>
    <row r="37" spans="11:13" s="39" customFormat="1" ht="14.25"/>
    <row r="38" spans="11:13" s="39" customFormat="1" ht="14.25"/>
    <row r="39" spans="11:13" s="39" customFormat="1" ht="14.25"/>
    <row r="40" spans="11:13" s="39" customFormat="1" ht="14.25"/>
    <row r="41" spans="11:13" s="39" customFormat="1" ht="14.25"/>
    <row r="42" spans="11:13" s="39" customFormat="1" ht="14.25"/>
    <row r="43" spans="11:13" s="39" customFormat="1" ht="14.25"/>
    <row r="44" spans="11:13" s="39" customFormat="1" ht="14.25"/>
    <row r="45" spans="11:13" ht="14.25">
      <c r="K45" s="39"/>
      <c r="L45" s="39"/>
      <c r="M45" s="39"/>
    </row>
    <row r="46" spans="11:13" ht="14.25">
      <c r="K46" s="39"/>
      <c r="L46" s="39"/>
      <c r="M46" s="39"/>
    </row>
    <row r="47" spans="11:13" ht="14.25">
      <c r="K47" s="39"/>
      <c r="L47" s="39"/>
      <c r="M47" s="39"/>
    </row>
    <row r="48" spans="11:13" ht="14.25">
      <c r="K48" s="39"/>
      <c r="L48" s="39"/>
      <c r="M48" s="39"/>
    </row>
    <row r="49" spans="11:13" ht="14.25">
      <c r="K49" s="39"/>
      <c r="L49" s="39"/>
      <c r="M49" s="39"/>
    </row>
    <row r="50" spans="11:13" ht="14.25">
      <c r="K50" s="39"/>
      <c r="L50" s="39"/>
      <c r="M50" s="39"/>
    </row>
    <row r="51" spans="11:13" ht="14.25">
      <c r="K51" s="39"/>
      <c r="L51" s="39"/>
      <c r="M51" s="39"/>
    </row>
    <row r="52" spans="11:13" ht="14.25">
      <c r="K52" s="39"/>
      <c r="L52" s="39"/>
      <c r="M52" s="39"/>
    </row>
  </sheetData>
  <mergeCells count="20">
    <mergeCell ref="B5:B6"/>
    <mergeCell ref="C5:C6"/>
    <mergeCell ref="D4:D6"/>
    <mergeCell ref="E4:E6"/>
    <mergeCell ref="A2:N2"/>
    <mergeCell ref="A3:E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28" type="noConversion"/>
  <pageMargins left="0.62992125984252001" right="0.86614173228346403" top="1.0629921259842501" bottom="1.0629921259842501" header="0.511811023622047" footer="0.511811023622047"/>
  <pageSetup paperSize="9"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U43"/>
  <sheetViews>
    <sheetView showGridLines="0" showZeros="0" workbookViewId="0">
      <selection activeCell="A3" sqref="A3:C3"/>
    </sheetView>
  </sheetViews>
  <sheetFormatPr defaultColWidth="8.875" defaultRowHeight="11.25"/>
  <cols>
    <col min="1" max="1" width="14.375" style="70" customWidth="1"/>
    <col min="2" max="2" width="18.125" style="70" customWidth="1"/>
    <col min="3" max="3" width="11.625" style="71" customWidth="1"/>
    <col min="4" max="4" width="21.25" style="71" customWidth="1"/>
    <col min="5" max="5" width="9.625" style="71" customWidth="1"/>
    <col min="6" max="6" width="6.75" style="71" customWidth="1"/>
    <col min="7" max="7" width="11.125" style="71" customWidth="1"/>
    <col min="8" max="8" width="13.125" style="71" customWidth="1"/>
    <col min="9" max="9" width="6.25" style="71" customWidth="1"/>
    <col min="10" max="11" width="7.75" style="71" customWidth="1"/>
    <col min="12" max="12" width="7.25" style="71" customWidth="1"/>
    <col min="13" max="13" width="4.5" style="71" customWidth="1"/>
    <col min="14" max="32" width="9" style="71"/>
    <col min="33" max="16384" width="8.875" style="71"/>
  </cols>
  <sheetData>
    <row r="1" spans="1:21" ht="18" customHeight="1">
      <c r="K1" s="46" t="s">
        <v>80</v>
      </c>
    </row>
    <row r="2" spans="1:21" ht="42" customHeight="1">
      <c r="A2" s="218" t="s">
        <v>81</v>
      </c>
      <c r="B2" s="218"/>
      <c r="C2" s="218"/>
      <c r="D2" s="218"/>
      <c r="E2" s="218"/>
      <c r="F2" s="218"/>
      <c r="G2" s="218"/>
      <c r="H2" s="218"/>
      <c r="I2" s="218"/>
      <c r="J2" s="218"/>
      <c r="K2" s="218"/>
      <c r="L2" s="218"/>
      <c r="M2" s="218"/>
      <c r="N2" s="95"/>
      <c r="O2" s="95"/>
      <c r="P2" s="95"/>
      <c r="Q2" s="95"/>
      <c r="R2" s="95"/>
      <c r="S2" s="95"/>
      <c r="T2" s="95"/>
      <c r="U2" s="95"/>
    </row>
    <row r="3" spans="1:21" s="67" customFormat="1" ht="15" customHeight="1">
      <c r="A3" s="219" t="s">
        <v>370</v>
      </c>
      <c r="B3" s="219"/>
      <c r="C3" s="219"/>
      <c r="D3" s="72"/>
      <c r="E3" s="72"/>
      <c r="F3" s="72"/>
      <c r="G3" s="73"/>
      <c r="H3" s="73"/>
      <c r="I3" s="96"/>
      <c r="J3" s="96"/>
      <c r="K3" s="220" t="s">
        <v>2</v>
      </c>
      <c r="L3" s="220"/>
      <c r="M3" s="220"/>
      <c r="N3" s="96"/>
      <c r="O3" s="96"/>
      <c r="P3" s="96"/>
      <c r="Q3" s="96"/>
      <c r="R3" s="96"/>
      <c r="S3" s="96"/>
      <c r="T3" s="96"/>
      <c r="U3" s="96"/>
    </row>
    <row r="4" spans="1:21" s="68" customFormat="1" ht="22.9" customHeight="1">
      <c r="A4" s="209" t="s">
        <v>82</v>
      </c>
      <c r="B4" s="209"/>
      <c r="C4" s="209"/>
      <c r="D4" s="74" t="s">
        <v>83</v>
      </c>
      <c r="E4" s="74"/>
      <c r="F4" s="74"/>
      <c r="G4" s="74"/>
      <c r="H4" s="74"/>
      <c r="I4" s="74"/>
      <c r="J4" s="74"/>
      <c r="K4" s="74"/>
      <c r="L4" s="74"/>
      <c r="M4" s="97"/>
    </row>
    <row r="5" spans="1:21" s="68" customFormat="1" ht="22.9" customHeight="1">
      <c r="A5" s="209" t="s">
        <v>84</v>
      </c>
      <c r="B5" s="209"/>
      <c r="C5" s="207" t="s">
        <v>85</v>
      </c>
      <c r="D5" s="208" t="s">
        <v>86</v>
      </c>
      <c r="E5" s="223" t="s">
        <v>8</v>
      </c>
      <c r="F5" s="172" t="s">
        <v>10</v>
      </c>
      <c r="G5" s="75" t="s">
        <v>9</v>
      </c>
      <c r="H5" s="75"/>
      <c r="I5" s="75"/>
      <c r="J5" s="75"/>
      <c r="K5" s="75"/>
      <c r="L5" s="75"/>
      <c r="M5" s="98"/>
    </row>
    <row r="6" spans="1:21" s="68" customFormat="1" ht="22.9" customHeight="1">
      <c r="A6" s="209"/>
      <c r="B6" s="209"/>
      <c r="C6" s="207"/>
      <c r="D6" s="208"/>
      <c r="E6" s="223"/>
      <c r="F6" s="172"/>
      <c r="G6" s="221" t="s">
        <v>12</v>
      </c>
      <c r="H6" s="222"/>
      <c r="I6" s="224" t="s">
        <v>87</v>
      </c>
      <c r="J6" s="225" t="s">
        <v>14</v>
      </c>
      <c r="K6" s="225" t="s">
        <v>15</v>
      </c>
      <c r="L6" s="225" t="s">
        <v>88</v>
      </c>
      <c r="M6" s="227" t="s">
        <v>16</v>
      </c>
    </row>
    <row r="7" spans="1:21" s="68" customFormat="1" ht="22.9" customHeight="1">
      <c r="A7" s="209"/>
      <c r="B7" s="209"/>
      <c r="C7" s="207"/>
      <c r="D7" s="208"/>
      <c r="E7" s="223"/>
      <c r="F7" s="172"/>
      <c r="G7" s="76" t="s">
        <v>17</v>
      </c>
      <c r="H7" s="77" t="s">
        <v>18</v>
      </c>
      <c r="I7" s="224"/>
      <c r="J7" s="226"/>
      <c r="K7" s="226"/>
      <c r="L7" s="226"/>
      <c r="M7" s="227"/>
      <c r="N7" s="95"/>
      <c r="O7" s="95"/>
      <c r="P7" s="95"/>
      <c r="Q7" s="95"/>
      <c r="R7" s="95"/>
      <c r="S7" s="95"/>
      <c r="T7" s="95"/>
      <c r="U7" s="95"/>
    </row>
    <row r="8" spans="1:21" s="69" customFormat="1" ht="19.899999999999999" customHeight="1">
      <c r="A8" s="172" t="s">
        <v>12</v>
      </c>
      <c r="B8" s="78" t="s">
        <v>17</v>
      </c>
      <c r="C8" s="79">
        <v>1384.41</v>
      </c>
      <c r="D8" s="80" t="s">
        <v>89</v>
      </c>
      <c r="E8" s="81"/>
      <c r="F8" s="81"/>
      <c r="G8" s="81"/>
      <c r="H8" s="81"/>
      <c r="I8" s="81"/>
      <c r="J8" s="81"/>
      <c r="K8" s="81"/>
      <c r="L8" s="81"/>
      <c r="M8" s="99"/>
      <c r="N8" s="100"/>
      <c r="O8" s="100"/>
      <c r="P8" s="100"/>
      <c r="Q8" s="100"/>
      <c r="R8" s="100"/>
      <c r="S8" s="100"/>
      <c r="T8" s="100"/>
      <c r="U8" s="100"/>
    </row>
    <row r="9" spans="1:21" s="69" customFormat="1" ht="19.899999999999999" customHeight="1">
      <c r="A9" s="172"/>
      <c r="B9" s="78" t="s">
        <v>20</v>
      </c>
      <c r="C9" s="79">
        <v>1384.41</v>
      </c>
      <c r="D9" s="82" t="s">
        <v>90</v>
      </c>
      <c r="E9" s="81"/>
      <c r="F9" s="81"/>
      <c r="G9" s="81"/>
      <c r="H9" s="83"/>
      <c r="I9" s="83"/>
      <c r="J9" s="83"/>
      <c r="K9" s="83"/>
      <c r="L9" s="83"/>
      <c r="M9" s="99"/>
      <c r="N9" s="100"/>
      <c r="O9" s="100"/>
      <c r="P9" s="100"/>
      <c r="Q9" s="100"/>
      <c r="R9" s="100"/>
      <c r="S9" s="100"/>
      <c r="T9" s="100"/>
      <c r="U9" s="100"/>
    </row>
    <row r="10" spans="1:21" s="69" customFormat="1" ht="19.899999999999999" customHeight="1">
      <c r="A10" s="172"/>
      <c r="B10" s="78" t="s">
        <v>22</v>
      </c>
      <c r="C10" s="79"/>
      <c r="D10" s="82" t="s">
        <v>91</v>
      </c>
      <c r="E10" s="81"/>
      <c r="F10" s="81"/>
      <c r="G10" s="81"/>
      <c r="H10" s="83"/>
      <c r="I10" s="83"/>
      <c r="J10" s="83"/>
      <c r="K10" s="83"/>
      <c r="L10" s="83"/>
      <c r="M10" s="99"/>
      <c r="N10" s="100"/>
      <c r="O10" s="100"/>
      <c r="P10" s="100"/>
      <c r="Q10" s="100"/>
      <c r="R10" s="100"/>
      <c r="S10" s="100"/>
      <c r="T10" s="100"/>
      <c r="U10" s="100"/>
    </row>
    <row r="11" spans="1:21" s="69" customFormat="1" ht="25.15" customHeight="1">
      <c r="A11" s="172"/>
      <c r="B11" s="78" t="s">
        <v>24</v>
      </c>
      <c r="C11" s="79"/>
      <c r="D11" s="82" t="s">
        <v>92</v>
      </c>
      <c r="E11" s="81"/>
      <c r="F11" s="81"/>
      <c r="G11" s="81"/>
      <c r="H11" s="83"/>
      <c r="I11" s="83"/>
      <c r="J11" s="83"/>
      <c r="K11" s="83"/>
      <c r="L11" s="83"/>
      <c r="M11" s="99"/>
      <c r="N11" s="100"/>
      <c r="O11" s="100"/>
      <c r="P11" s="100"/>
      <c r="Q11" s="100"/>
      <c r="R11" s="100"/>
      <c r="S11" s="100"/>
      <c r="T11" s="100"/>
      <c r="U11" s="100"/>
    </row>
    <row r="12" spans="1:21" s="69" customFormat="1" ht="29.45" customHeight="1">
      <c r="A12" s="172"/>
      <c r="B12" s="78" t="s">
        <v>26</v>
      </c>
      <c r="C12" s="79"/>
      <c r="D12" s="82" t="s">
        <v>93</v>
      </c>
      <c r="E12" s="81"/>
      <c r="F12" s="81"/>
      <c r="G12" s="81"/>
      <c r="H12" s="83"/>
      <c r="I12" s="83"/>
      <c r="J12" s="83"/>
      <c r="K12" s="83"/>
      <c r="L12" s="83"/>
      <c r="M12" s="99"/>
      <c r="N12" s="100"/>
      <c r="O12" s="100"/>
      <c r="P12" s="100"/>
      <c r="Q12" s="100"/>
      <c r="R12" s="100"/>
      <c r="S12" s="100"/>
      <c r="T12" s="100"/>
      <c r="U12" s="100"/>
    </row>
    <row r="13" spans="1:21" s="69" customFormat="1" ht="25.15" customHeight="1">
      <c r="A13" s="172"/>
      <c r="B13" s="78" t="s">
        <v>28</v>
      </c>
      <c r="C13" s="79"/>
      <c r="D13" s="82" t="s">
        <v>94</v>
      </c>
      <c r="E13" s="81"/>
      <c r="F13" s="81"/>
      <c r="G13" s="81"/>
      <c r="H13" s="83"/>
      <c r="I13" s="83"/>
      <c r="J13" s="83"/>
      <c r="K13" s="83"/>
      <c r="L13" s="83"/>
      <c r="M13" s="99"/>
      <c r="N13" s="100"/>
      <c r="O13" s="100"/>
      <c r="P13" s="100"/>
      <c r="Q13" s="100"/>
      <c r="R13" s="100"/>
      <c r="S13" s="100"/>
      <c r="T13" s="100"/>
      <c r="U13" s="100"/>
    </row>
    <row r="14" spans="1:21" s="69" customFormat="1" ht="25.15" customHeight="1">
      <c r="A14" s="213" t="s">
        <v>13</v>
      </c>
      <c r="B14" s="213"/>
      <c r="C14" s="79"/>
      <c r="D14" s="82" t="s">
        <v>95</v>
      </c>
      <c r="E14" s="81"/>
      <c r="F14" s="81"/>
      <c r="G14" s="81"/>
      <c r="H14" s="83"/>
      <c r="I14" s="83"/>
      <c r="J14" s="83"/>
      <c r="K14" s="83"/>
      <c r="L14" s="83"/>
      <c r="M14" s="99"/>
      <c r="N14" s="100"/>
      <c r="O14" s="100"/>
      <c r="P14" s="100"/>
      <c r="Q14" s="100"/>
      <c r="R14" s="100"/>
      <c r="S14" s="100"/>
      <c r="T14" s="100"/>
      <c r="U14" s="100"/>
    </row>
    <row r="15" spans="1:21" s="69" customFormat="1" ht="19.899999999999999" customHeight="1">
      <c r="A15" s="84" t="s">
        <v>14</v>
      </c>
      <c r="B15" s="85"/>
      <c r="C15" s="86"/>
      <c r="D15" s="80" t="s">
        <v>96</v>
      </c>
      <c r="E15" s="83">
        <v>114.72</v>
      </c>
      <c r="F15" s="81"/>
      <c r="G15" s="83">
        <v>114.72</v>
      </c>
      <c r="H15" s="83">
        <v>114.72</v>
      </c>
      <c r="I15" s="83"/>
      <c r="J15" s="83"/>
      <c r="K15" s="83"/>
      <c r="L15" s="83"/>
      <c r="M15" s="99"/>
      <c r="N15" s="100"/>
      <c r="O15" s="100"/>
      <c r="P15" s="100"/>
      <c r="Q15" s="100"/>
      <c r="R15" s="100"/>
      <c r="S15" s="100"/>
      <c r="T15" s="100"/>
      <c r="U15" s="100"/>
    </row>
    <row r="16" spans="1:21" s="69" customFormat="1" ht="19.899999999999999" customHeight="1">
      <c r="A16" s="214" t="s">
        <v>15</v>
      </c>
      <c r="B16" s="215"/>
      <c r="C16" s="86"/>
      <c r="D16" s="80" t="s">
        <v>97</v>
      </c>
      <c r="E16" s="83"/>
      <c r="F16" s="81"/>
      <c r="G16" s="83"/>
      <c r="H16" s="83"/>
      <c r="I16" s="83"/>
      <c r="J16" s="83"/>
      <c r="K16" s="83"/>
      <c r="L16" s="83"/>
      <c r="M16" s="99"/>
      <c r="N16" s="100"/>
      <c r="O16" s="100"/>
      <c r="P16" s="100"/>
      <c r="Q16" s="100"/>
      <c r="R16" s="100"/>
      <c r="S16" s="100"/>
      <c r="T16" s="100"/>
      <c r="U16" s="100"/>
    </row>
    <row r="17" spans="1:21" s="69" customFormat="1" ht="19.899999999999999" customHeight="1">
      <c r="A17" s="214" t="s">
        <v>88</v>
      </c>
      <c r="B17" s="215"/>
      <c r="C17" s="87"/>
      <c r="D17" s="82" t="s">
        <v>98</v>
      </c>
      <c r="E17" s="83">
        <v>1212.21</v>
      </c>
      <c r="F17" s="81"/>
      <c r="G17" s="83">
        <v>1212.21</v>
      </c>
      <c r="H17" s="83">
        <v>1212.21</v>
      </c>
      <c r="I17" s="83"/>
      <c r="J17" s="83"/>
      <c r="K17" s="83"/>
      <c r="L17" s="83"/>
      <c r="M17" s="99"/>
      <c r="N17" s="100"/>
      <c r="O17" s="100"/>
      <c r="P17" s="100"/>
      <c r="Q17" s="100"/>
      <c r="R17" s="100"/>
      <c r="S17" s="100"/>
      <c r="T17" s="100"/>
      <c r="U17" s="100"/>
    </row>
    <row r="18" spans="1:21" s="69" customFormat="1" ht="19.899999999999999" customHeight="1">
      <c r="A18" s="148" t="s">
        <v>16</v>
      </c>
      <c r="B18" s="149"/>
      <c r="C18" s="87"/>
      <c r="D18" s="80" t="s">
        <v>99</v>
      </c>
      <c r="E18" s="83"/>
      <c r="F18" s="81"/>
      <c r="G18" s="83"/>
      <c r="H18" s="83"/>
      <c r="I18" s="83"/>
      <c r="J18" s="83"/>
      <c r="K18" s="83"/>
      <c r="L18" s="83"/>
      <c r="M18" s="99"/>
      <c r="N18" s="100"/>
      <c r="O18" s="100"/>
      <c r="P18" s="100"/>
      <c r="Q18" s="100"/>
      <c r="R18" s="100"/>
      <c r="S18" s="100"/>
      <c r="T18" s="100"/>
      <c r="U18" s="100"/>
    </row>
    <row r="19" spans="1:21" s="69" customFormat="1" ht="19.899999999999999" customHeight="1">
      <c r="C19" s="87"/>
      <c r="D19" s="80" t="s">
        <v>100</v>
      </c>
      <c r="E19" s="83"/>
      <c r="F19" s="81"/>
      <c r="G19" s="83"/>
      <c r="H19" s="83"/>
      <c r="I19" s="83"/>
      <c r="J19" s="83"/>
      <c r="K19" s="83"/>
      <c r="L19" s="83"/>
      <c r="M19" s="99"/>
      <c r="N19" s="100"/>
      <c r="O19" s="100"/>
      <c r="P19" s="100"/>
      <c r="Q19" s="100"/>
      <c r="R19" s="100"/>
      <c r="S19" s="100"/>
      <c r="T19" s="100"/>
      <c r="U19" s="100"/>
    </row>
    <row r="20" spans="1:21" s="69" customFormat="1" ht="19.899999999999999" customHeight="1">
      <c r="A20" s="216"/>
      <c r="B20" s="217"/>
      <c r="C20" s="87"/>
      <c r="D20" s="82" t="s">
        <v>101</v>
      </c>
      <c r="E20" s="81"/>
      <c r="F20" s="81"/>
      <c r="G20" s="81"/>
      <c r="H20" s="81"/>
      <c r="I20" s="81"/>
      <c r="J20" s="81"/>
      <c r="K20" s="81"/>
      <c r="L20" s="81"/>
      <c r="M20" s="81"/>
      <c r="N20" s="100"/>
      <c r="O20" s="100"/>
      <c r="P20" s="100"/>
      <c r="Q20" s="100"/>
      <c r="R20" s="100"/>
      <c r="S20" s="100"/>
      <c r="T20" s="100"/>
      <c r="U20" s="100"/>
    </row>
    <row r="21" spans="1:21" s="69" customFormat="1" ht="19.899999999999999" customHeight="1">
      <c r="A21" s="210"/>
      <c r="B21" s="211"/>
      <c r="C21" s="87"/>
      <c r="D21" s="82" t="s">
        <v>102</v>
      </c>
      <c r="E21" s="81"/>
      <c r="F21" s="81"/>
      <c r="G21" s="81"/>
      <c r="H21" s="81"/>
      <c r="I21" s="81"/>
      <c r="J21" s="81"/>
      <c r="K21" s="81"/>
      <c r="L21" s="81"/>
      <c r="M21" s="99"/>
      <c r="N21" s="100"/>
      <c r="O21" s="100"/>
      <c r="P21" s="100"/>
      <c r="Q21" s="100"/>
      <c r="R21" s="100"/>
      <c r="S21" s="100"/>
      <c r="T21" s="100"/>
      <c r="U21" s="100"/>
    </row>
    <row r="22" spans="1:21" s="69" customFormat="1" ht="25.15" customHeight="1">
      <c r="A22" s="210"/>
      <c r="B22" s="211"/>
      <c r="C22" s="87"/>
      <c r="D22" s="82" t="s">
        <v>103</v>
      </c>
      <c r="E22" s="81"/>
      <c r="F22" s="81"/>
      <c r="G22" s="81"/>
      <c r="H22" s="81"/>
      <c r="I22" s="81"/>
      <c r="J22" s="81"/>
      <c r="K22" s="81"/>
      <c r="L22" s="81"/>
      <c r="M22" s="99"/>
      <c r="N22" s="100"/>
      <c r="O22" s="100"/>
      <c r="P22" s="100"/>
      <c r="Q22" s="100"/>
      <c r="R22" s="100"/>
      <c r="S22" s="100"/>
      <c r="T22" s="100"/>
      <c r="U22" s="100"/>
    </row>
    <row r="23" spans="1:21" s="69" customFormat="1" ht="19.149999999999999" customHeight="1">
      <c r="A23" s="212"/>
      <c r="B23" s="212"/>
      <c r="C23" s="88"/>
      <c r="D23" s="82" t="s">
        <v>104</v>
      </c>
      <c r="E23" s="81"/>
      <c r="F23" s="81"/>
      <c r="G23" s="81"/>
      <c r="H23" s="81"/>
      <c r="I23" s="81"/>
      <c r="J23" s="81"/>
      <c r="K23" s="81"/>
      <c r="L23" s="81"/>
      <c r="M23" s="99"/>
      <c r="N23" s="100"/>
      <c r="O23" s="100"/>
      <c r="P23" s="100"/>
      <c r="Q23" s="100"/>
      <c r="R23" s="100"/>
      <c r="S23" s="100"/>
      <c r="T23" s="100"/>
      <c r="U23" s="100"/>
    </row>
    <row r="24" spans="1:21" s="69" customFormat="1" ht="19.149999999999999" customHeight="1">
      <c r="A24" s="89"/>
      <c r="B24" s="90"/>
      <c r="C24" s="88"/>
      <c r="D24" s="82" t="s">
        <v>105</v>
      </c>
      <c r="E24" s="81"/>
      <c r="F24" s="81"/>
      <c r="G24" s="81"/>
      <c r="H24" s="81"/>
      <c r="I24" s="81"/>
      <c r="J24" s="81"/>
      <c r="K24" s="81"/>
      <c r="L24" s="81"/>
      <c r="M24" s="99"/>
      <c r="N24" s="100"/>
      <c r="O24" s="100"/>
      <c r="P24" s="100"/>
      <c r="Q24" s="100"/>
      <c r="R24" s="100"/>
      <c r="S24" s="100"/>
      <c r="T24" s="100"/>
      <c r="U24" s="100"/>
    </row>
    <row r="25" spans="1:21" s="69" customFormat="1" ht="19.149999999999999" customHeight="1">
      <c r="A25" s="89"/>
      <c r="B25" s="90"/>
      <c r="C25" s="88"/>
      <c r="D25" s="82" t="s">
        <v>106</v>
      </c>
      <c r="E25" s="81"/>
      <c r="F25" s="81"/>
      <c r="G25" s="81"/>
      <c r="H25" s="81"/>
      <c r="I25" s="81"/>
      <c r="J25" s="81"/>
      <c r="K25" s="81"/>
      <c r="L25" s="81"/>
      <c r="M25" s="99"/>
      <c r="N25" s="100"/>
      <c r="O25" s="100"/>
      <c r="P25" s="100"/>
      <c r="Q25" s="100"/>
      <c r="R25" s="100"/>
      <c r="S25" s="100"/>
      <c r="T25" s="100"/>
      <c r="U25" s="100"/>
    </row>
    <row r="26" spans="1:21" s="69" customFormat="1" ht="28.9" customHeight="1">
      <c r="A26" s="89"/>
      <c r="B26" s="90"/>
      <c r="C26" s="88"/>
      <c r="D26" s="82" t="s">
        <v>107</v>
      </c>
      <c r="E26" s="81"/>
      <c r="F26" s="81"/>
      <c r="G26" s="81"/>
      <c r="H26" s="81"/>
      <c r="I26" s="81"/>
      <c r="J26" s="81"/>
      <c r="K26" s="81"/>
      <c r="L26" s="81"/>
      <c r="M26" s="99"/>
      <c r="N26" s="100"/>
      <c r="O26" s="100"/>
      <c r="P26" s="100"/>
      <c r="Q26" s="100"/>
      <c r="R26" s="100"/>
      <c r="S26" s="100"/>
      <c r="T26" s="100"/>
      <c r="U26" s="100"/>
    </row>
    <row r="27" spans="1:21" s="69" customFormat="1" ht="19.149999999999999" customHeight="1">
      <c r="A27" s="89"/>
      <c r="B27" s="90"/>
      <c r="C27" s="88"/>
      <c r="D27" s="82" t="s">
        <v>108</v>
      </c>
      <c r="E27" s="81">
        <v>57.48</v>
      </c>
      <c r="F27" s="81"/>
      <c r="G27" s="81">
        <v>57.48</v>
      </c>
      <c r="H27" s="81">
        <v>57.48</v>
      </c>
      <c r="I27" s="81"/>
      <c r="J27" s="81"/>
      <c r="K27" s="81"/>
      <c r="L27" s="81"/>
      <c r="M27" s="99"/>
      <c r="N27" s="100"/>
      <c r="O27" s="100"/>
      <c r="P27" s="100"/>
      <c r="Q27" s="100"/>
      <c r="R27" s="100"/>
      <c r="S27" s="100"/>
      <c r="T27" s="100"/>
      <c r="U27" s="100"/>
    </row>
    <row r="28" spans="1:21" s="69" customFormat="1" ht="19.149999999999999" customHeight="1">
      <c r="A28" s="89"/>
      <c r="B28" s="90"/>
      <c r="C28" s="88"/>
      <c r="D28" s="82" t="s">
        <v>109</v>
      </c>
      <c r="E28" s="81"/>
      <c r="F28" s="81"/>
      <c r="G28" s="81"/>
      <c r="H28" s="81"/>
      <c r="I28" s="81"/>
      <c r="J28" s="81"/>
      <c r="K28" s="81"/>
      <c r="L28" s="81"/>
      <c r="M28" s="99"/>
      <c r="N28" s="100"/>
      <c r="O28" s="100"/>
      <c r="P28" s="100"/>
      <c r="Q28" s="100"/>
      <c r="R28" s="100"/>
      <c r="S28" s="100"/>
      <c r="T28" s="100"/>
      <c r="U28" s="100"/>
    </row>
    <row r="29" spans="1:21" s="69" customFormat="1" ht="25.9" customHeight="1">
      <c r="A29" s="89"/>
      <c r="B29" s="90"/>
      <c r="C29" s="88"/>
      <c r="D29" s="82" t="s">
        <v>110</v>
      </c>
      <c r="E29" s="81"/>
      <c r="F29" s="81"/>
      <c r="G29" s="81"/>
      <c r="H29" s="81"/>
      <c r="I29" s="81"/>
      <c r="J29" s="81"/>
      <c r="K29" s="81"/>
      <c r="L29" s="81"/>
      <c r="M29" s="99"/>
      <c r="N29" s="100"/>
      <c r="O29" s="100"/>
      <c r="P29" s="100"/>
      <c r="Q29" s="100"/>
      <c r="R29" s="100"/>
      <c r="S29" s="100"/>
      <c r="T29" s="100"/>
      <c r="U29" s="100"/>
    </row>
    <row r="30" spans="1:21" s="69" customFormat="1" ht="19.149999999999999" customHeight="1">
      <c r="A30" s="89"/>
      <c r="B30" s="90"/>
      <c r="C30" s="88"/>
      <c r="D30" s="82" t="s">
        <v>111</v>
      </c>
      <c r="E30" s="81"/>
      <c r="F30" s="81"/>
      <c r="G30" s="81"/>
      <c r="H30" s="81"/>
      <c r="I30" s="81"/>
      <c r="J30" s="81"/>
      <c r="K30" s="81"/>
      <c r="L30" s="81"/>
      <c r="M30" s="99"/>
      <c r="N30" s="100"/>
      <c r="O30" s="100"/>
      <c r="P30" s="100"/>
      <c r="Q30" s="100"/>
      <c r="R30" s="100"/>
      <c r="S30" s="100"/>
      <c r="T30" s="100"/>
      <c r="U30" s="100"/>
    </row>
    <row r="31" spans="1:21" s="69" customFormat="1" ht="19.149999999999999" customHeight="1">
      <c r="A31" s="89"/>
      <c r="B31" s="90"/>
      <c r="C31" s="88"/>
      <c r="D31" s="82" t="s">
        <v>112</v>
      </c>
      <c r="E31" s="81"/>
      <c r="F31" s="81"/>
      <c r="G31" s="81"/>
      <c r="H31" s="81"/>
      <c r="I31" s="81"/>
      <c r="J31" s="81"/>
      <c r="K31" s="81"/>
      <c r="L31" s="81"/>
      <c r="M31" s="99"/>
      <c r="N31" s="100"/>
      <c r="O31" s="100"/>
      <c r="P31" s="100"/>
      <c r="Q31" s="100"/>
      <c r="R31" s="100"/>
      <c r="S31" s="100"/>
      <c r="T31" s="100"/>
      <c r="U31" s="100"/>
    </row>
    <row r="32" spans="1:21" s="69" customFormat="1" ht="19.149999999999999" customHeight="1">
      <c r="A32" s="152" t="s">
        <v>31</v>
      </c>
      <c r="B32" s="153"/>
      <c r="C32" s="86">
        <v>1384.41</v>
      </c>
      <c r="D32" s="82" t="s">
        <v>113</v>
      </c>
      <c r="E32" s="81"/>
      <c r="F32" s="81"/>
      <c r="G32" s="81"/>
      <c r="H32" s="81"/>
      <c r="I32" s="81"/>
      <c r="J32" s="81"/>
      <c r="K32" s="81"/>
      <c r="L32" s="81"/>
      <c r="M32" s="99"/>
      <c r="N32" s="100"/>
      <c r="O32" s="100"/>
      <c r="P32" s="100"/>
      <c r="Q32" s="100"/>
      <c r="R32" s="100"/>
      <c r="S32" s="100"/>
      <c r="T32" s="100"/>
      <c r="U32" s="100"/>
    </row>
    <row r="33" spans="1:21" s="69" customFormat="1" ht="19.149999999999999" customHeight="1">
      <c r="C33" s="79"/>
      <c r="D33" s="82" t="s">
        <v>114</v>
      </c>
      <c r="E33" s="81"/>
      <c r="F33" s="81"/>
      <c r="G33" s="81"/>
      <c r="H33" s="81"/>
      <c r="I33" s="81"/>
      <c r="J33" s="81"/>
      <c r="K33" s="81"/>
      <c r="L33" s="81"/>
      <c r="M33" s="99"/>
      <c r="N33" s="100"/>
      <c r="O33" s="100"/>
      <c r="P33" s="100"/>
      <c r="Q33" s="100"/>
      <c r="R33" s="100"/>
      <c r="S33" s="100"/>
      <c r="T33" s="100"/>
      <c r="U33" s="100"/>
    </row>
    <row r="34" spans="1:21" s="69" customFormat="1" ht="25.15" customHeight="1">
      <c r="A34" s="148" t="s">
        <v>32</v>
      </c>
      <c r="B34" s="149"/>
      <c r="C34" s="91"/>
      <c r="D34" s="82" t="s">
        <v>115</v>
      </c>
      <c r="E34" s="81"/>
      <c r="F34" s="81"/>
      <c r="G34" s="81"/>
      <c r="H34" s="81"/>
      <c r="I34" s="81"/>
      <c r="J34" s="81"/>
      <c r="K34" s="81"/>
      <c r="L34" s="81"/>
      <c r="M34" s="99"/>
      <c r="N34" s="100"/>
      <c r="O34" s="100"/>
      <c r="P34" s="100"/>
      <c r="Q34" s="100"/>
      <c r="R34" s="100"/>
      <c r="S34" s="100"/>
      <c r="T34" s="100"/>
      <c r="U34" s="100"/>
    </row>
    <row r="35" spans="1:21" s="69" customFormat="1" ht="19.149999999999999" customHeight="1">
      <c r="A35" s="203"/>
      <c r="B35" s="204"/>
      <c r="C35" s="91"/>
      <c r="D35" s="82" t="s">
        <v>116</v>
      </c>
      <c r="E35" s="81"/>
      <c r="F35" s="81"/>
      <c r="G35" s="81"/>
      <c r="H35" s="81"/>
      <c r="I35" s="81"/>
      <c r="J35" s="81"/>
      <c r="K35" s="81"/>
      <c r="L35" s="81"/>
      <c r="M35" s="99"/>
      <c r="N35" s="100"/>
      <c r="O35" s="100"/>
      <c r="P35" s="100"/>
      <c r="Q35" s="100"/>
      <c r="R35" s="100"/>
      <c r="S35" s="100"/>
      <c r="T35" s="100"/>
      <c r="U35" s="100"/>
    </row>
    <row r="36" spans="1:21" s="69" customFormat="1" ht="19.149999999999999" customHeight="1">
      <c r="A36" s="205" t="s">
        <v>117</v>
      </c>
      <c r="B36" s="206"/>
      <c r="C36" s="92">
        <v>1384.41</v>
      </c>
      <c r="D36" s="93" t="s">
        <v>118</v>
      </c>
      <c r="E36" s="81">
        <v>1384.41</v>
      </c>
      <c r="F36" s="81"/>
      <c r="G36" s="81">
        <v>1384.41</v>
      </c>
      <c r="H36" s="81">
        <f>SUM(H8:H35)</f>
        <v>1384.41</v>
      </c>
      <c r="I36" s="81"/>
      <c r="J36" s="81"/>
      <c r="K36" s="81"/>
      <c r="L36" s="81"/>
      <c r="M36" s="99"/>
      <c r="N36" s="100"/>
      <c r="O36" s="100"/>
      <c r="P36" s="100"/>
      <c r="Q36" s="100"/>
      <c r="R36" s="100"/>
      <c r="S36" s="100"/>
      <c r="T36" s="100"/>
      <c r="U36" s="100"/>
    </row>
    <row r="37" spans="1:21" s="68" customFormat="1" ht="14.25">
      <c r="A37" s="94"/>
      <c r="B37" s="94"/>
      <c r="D37" s="95"/>
    </row>
    <row r="38" spans="1:21" s="68" customFormat="1" ht="14.25">
      <c r="A38" s="94"/>
      <c r="B38" s="94"/>
    </row>
    <row r="39" spans="1:21" s="68" customFormat="1" ht="14.25">
      <c r="A39" s="94"/>
      <c r="B39" s="94"/>
    </row>
    <row r="40" spans="1:21" s="68" customFormat="1" ht="14.25">
      <c r="A40" s="94"/>
      <c r="B40" s="94"/>
    </row>
    <row r="41" spans="1:21" s="68" customFormat="1" ht="14.25">
      <c r="A41" s="94"/>
      <c r="B41" s="94"/>
    </row>
    <row r="42" spans="1:21" s="68" customFormat="1" ht="14.25">
      <c r="A42" s="94"/>
      <c r="B42" s="94"/>
    </row>
    <row r="43" spans="1:21" s="68" customFormat="1" ht="14.25">
      <c r="A43" s="94"/>
      <c r="B43" s="94"/>
    </row>
  </sheetData>
  <mergeCells count="28">
    <mergeCell ref="A2:M2"/>
    <mergeCell ref="A3:C3"/>
    <mergeCell ref="K3:M3"/>
    <mergeCell ref="A4:C4"/>
    <mergeCell ref="G6:H6"/>
    <mergeCell ref="E5:E7"/>
    <mergeCell ref="F5:F7"/>
    <mergeCell ref="I6:I7"/>
    <mergeCell ref="J6:J7"/>
    <mergeCell ref="K6:K7"/>
    <mergeCell ref="L6:L7"/>
    <mergeCell ref="M6:M7"/>
    <mergeCell ref="A35:B35"/>
    <mergeCell ref="A36:B36"/>
    <mergeCell ref="A8:A13"/>
    <mergeCell ref="C5:C7"/>
    <mergeCell ref="D5:D7"/>
    <mergeCell ref="A5:B7"/>
    <mergeCell ref="A21:B21"/>
    <mergeCell ref="A22:B22"/>
    <mergeCell ref="A23:B23"/>
    <mergeCell ref="A32:B32"/>
    <mergeCell ref="A34:B34"/>
    <mergeCell ref="A14:B14"/>
    <mergeCell ref="A16:B16"/>
    <mergeCell ref="A17:B17"/>
    <mergeCell ref="A18:B18"/>
    <mergeCell ref="A20:B20"/>
  </mergeCells>
  <phoneticPr fontId="28" type="noConversion"/>
  <printOptions horizontalCentered="1"/>
  <pageMargins left="1.22013888888889" right="1.45625" top="0.98402777777777795" bottom="0.98402777777777795" header="0.50763888888888897" footer="0.50763888888888897"/>
  <pageSetup paperSize="9" scale="48" orientation="landscape" r:id="rId1"/>
  <headerFooter alignWithMargins="0"/>
</worksheet>
</file>

<file path=xl/worksheets/sheet5.xml><?xml version="1.0" encoding="utf-8"?>
<worksheet xmlns="http://schemas.openxmlformats.org/spreadsheetml/2006/main" xmlns:r="http://schemas.openxmlformats.org/officeDocument/2006/relationships">
  <dimension ref="A1:N45"/>
  <sheetViews>
    <sheetView showGridLines="0" showZeros="0" workbookViewId="0">
      <selection activeCell="J34" sqref="J34"/>
    </sheetView>
  </sheetViews>
  <sheetFormatPr defaultColWidth="7" defaultRowHeight="11.25"/>
  <cols>
    <col min="1" max="1" width="8.75" style="23" customWidth="1"/>
    <col min="2" max="2" width="5.75" style="23" customWidth="1"/>
    <col min="3" max="3" width="7.375" style="23" customWidth="1"/>
    <col min="4" max="4" width="11.625" style="23" customWidth="1"/>
    <col min="5" max="5" width="27.5" style="23" customWidth="1"/>
    <col min="6" max="6" width="7.5" style="23" customWidth="1"/>
    <col min="7" max="7" width="10.5" style="23" customWidth="1"/>
    <col min="8" max="10" width="10.625" style="23" customWidth="1"/>
    <col min="11" max="11" width="9.25" style="23" customWidth="1"/>
    <col min="12" max="12" width="7.875" style="23" customWidth="1"/>
    <col min="13" max="13" width="8.375" style="23" customWidth="1"/>
    <col min="14" max="14" width="8.875" style="23" customWidth="1"/>
    <col min="15" max="16384" width="7" style="23"/>
  </cols>
  <sheetData>
    <row r="1" spans="1:14" ht="12">
      <c r="M1" s="46" t="s">
        <v>119</v>
      </c>
    </row>
    <row r="2" spans="1:14" ht="42" customHeight="1">
      <c r="A2" s="185" t="s">
        <v>120</v>
      </c>
      <c r="B2" s="185"/>
      <c r="C2" s="185"/>
      <c r="D2" s="185"/>
      <c r="E2" s="185"/>
      <c r="F2" s="185"/>
      <c r="G2" s="185"/>
      <c r="H2" s="185"/>
      <c r="I2" s="185"/>
      <c r="J2" s="185"/>
      <c r="K2" s="185"/>
      <c r="L2" s="185"/>
      <c r="M2" s="185"/>
      <c r="N2" s="185"/>
    </row>
    <row r="3" spans="1:14" ht="15" customHeight="1">
      <c r="A3" s="186" t="s">
        <v>370</v>
      </c>
      <c r="B3" s="186"/>
      <c r="C3" s="186"/>
      <c r="D3" s="186"/>
      <c r="E3" s="186"/>
      <c r="F3" s="186"/>
      <c r="G3" s="29"/>
      <c r="H3" s="29"/>
      <c r="I3" s="29"/>
      <c r="J3" s="29"/>
      <c r="K3" s="29"/>
      <c r="L3" s="29"/>
      <c r="M3" s="187" t="s">
        <v>2</v>
      </c>
      <c r="N3" s="187"/>
    </row>
    <row r="4" spans="1:14" s="24" customFormat="1" ht="16.5" customHeight="1">
      <c r="A4" s="188" t="s">
        <v>70</v>
      </c>
      <c r="B4" s="189"/>
      <c r="C4" s="190"/>
      <c r="D4" s="200" t="s">
        <v>38</v>
      </c>
      <c r="E4" s="200" t="s">
        <v>71</v>
      </c>
      <c r="F4" s="195" t="s">
        <v>40</v>
      </c>
      <c r="G4" s="191" t="s">
        <v>72</v>
      </c>
      <c r="H4" s="191"/>
      <c r="I4" s="191"/>
      <c r="J4" s="191"/>
      <c r="K4" s="191"/>
      <c r="L4" s="192" t="s">
        <v>73</v>
      </c>
      <c r="M4" s="193"/>
      <c r="N4" s="194"/>
    </row>
    <row r="5" spans="1:14" s="25" customFormat="1" ht="14.25" customHeight="1">
      <c r="A5" s="230" t="s">
        <v>41</v>
      </c>
      <c r="B5" s="231" t="s">
        <v>42</v>
      </c>
      <c r="C5" s="231" t="s">
        <v>43</v>
      </c>
      <c r="D5" s="201"/>
      <c r="E5" s="201"/>
      <c r="F5" s="195"/>
      <c r="G5" s="196" t="s">
        <v>17</v>
      </c>
      <c r="H5" s="196" t="s">
        <v>74</v>
      </c>
      <c r="I5" s="228" t="s">
        <v>75</v>
      </c>
      <c r="J5" s="228" t="s">
        <v>76</v>
      </c>
      <c r="K5" s="196" t="s">
        <v>77</v>
      </c>
      <c r="L5" s="195" t="s">
        <v>17</v>
      </c>
      <c r="M5" s="195" t="s">
        <v>78</v>
      </c>
      <c r="N5" s="195" t="s">
        <v>79</v>
      </c>
    </row>
    <row r="6" spans="1:14" s="25" customFormat="1" ht="30.75" customHeight="1">
      <c r="A6" s="230"/>
      <c r="B6" s="231"/>
      <c r="C6" s="231"/>
      <c r="D6" s="202"/>
      <c r="E6" s="202"/>
      <c r="F6" s="195"/>
      <c r="G6" s="197"/>
      <c r="H6" s="197"/>
      <c r="I6" s="229"/>
      <c r="J6" s="229"/>
      <c r="K6" s="197"/>
      <c r="L6" s="195"/>
      <c r="M6" s="195"/>
      <c r="N6" s="195"/>
    </row>
    <row r="7" spans="1:14" s="26" customFormat="1" ht="20.100000000000001" customHeight="1">
      <c r="A7" s="30" t="s">
        <v>44</v>
      </c>
      <c r="B7" s="31" t="s">
        <v>44</v>
      </c>
      <c r="C7" s="31" t="s">
        <v>44</v>
      </c>
      <c r="D7" s="31"/>
      <c r="E7" s="31" t="s">
        <v>44</v>
      </c>
      <c r="F7" s="32">
        <v>1</v>
      </c>
      <c r="G7" s="32">
        <v>2</v>
      </c>
      <c r="H7" s="32">
        <v>3</v>
      </c>
      <c r="I7" s="32">
        <v>4</v>
      </c>
      <c r="J7" s="32">
        <v>5</v>
      </c>
      <c r="K7" s="32">
        <v>6</v>
      </c>
      <c r="L7" s="32">
        <v>7</v>
      </c>
      <c r="M7" s="32">
        <v>8</v>
      </c>
      <c r="N7" s="32">
        <v>9</v>
      </c>
    </row>
    <row r="8" spans="1:14" s="26" customFormat="1" ht="20.100000000000001" customHeight="1">
      <c r="A8" s="30"/>
      <c r="B8" s="31"/>
      <c r="C8" s="31"/>
      <c r="D8" s="31"/>
      <c r="E8" s="31" t="s">
        <v>40</v>
      </c>
      <c r="F8" s="32">
        <v>1384.41</v>
      </c>
      <c r="G8" s="32">
        <v>1016.41</v>
      </c>
      <c r="H8" s="32">
        <v>860.92</v>
      </c>
      <c r="I8" s="32">
        <v>24.45</v>
      </c>
      <c r="J8" s="32">
        <v>131.04</v>
      </c>
      <c r="K8" s="32"/>
      <c r="L8" s="32">
        <v>368</v>
      </c>
      <c r="M8" s="32"/>
      <c r="N8" s="32">
        <v>368</v>
      </c>
    </row>
    <row r="9" spans="1:14" s="26" customFormat="1" ht="20.100000000000001" customHeight="1">
      <c r="A9" s="30"/>
      <c r="B9" s="31"/>
      <c r="C9" s="31"/>
      <c r="D9" s="31">
        <v>302001</v>
      </c>
      <c r="E9" s="66" t="s">
        <v>45</v>
      </c>
      <c r="F9" s="32">
        <v>1340.27</v>
      </c>
      <c r="G9" s="32">
        <v>972.27</v>
      </c>
      <c r="H9" s="32">
        <v>820.92</v>
      </c>
      <c r="I9" s="32">
        <v>24.45</v>
      </c>
      <c r="J9" s="32">
        <v>126.9</v>
      </c>
      <c r="K9" s="32"/>
      <c r="L9" s="32">
        <v>368</v>
      </c>
      <c r="M9" s="32"/>
      <c r="N9" s="32">
        <v>368</v>
      </c>
    </row>
    <row r="10" spans="1:14" s="26" customFormat="1" ht="20.100000000000001" customHeight="1">
      <c r="A10" s="30" t="s">
        <v>46</v>
      </c>
      <c r="B10" s="31" t="s">
        <v>47</v>
      </c>
      <c r="C10" s="31" t="s">
        <v>47</v>
      </c>
      <c r="D10" s="31"/>
      <c r="E10" s="31" t="s">
        <v>48</v>
      </c>
      <c r="F10" s="32">
        <v>61.17</v>
      </c>
      <c r="G10" s="32">
        <v>61.17</v>
      </c>
      <c r="H10" s="32">
        <v>61.17</v>
      </c>
      <c r="I10" s="32"/>
      <c r="J10" s="32"/>
      <c r="K10" s="32"/>
      <c r="L10" s="32"/>
      <c r="M10" s="32"/>
      <c r="N10" s="32"/>
    </row>
    <row r="11" spans="1:14" s="26" customFormat="1" ht="20.100000000000001" customHeight="1">
      <c r="A11" s="30" t="s">
        <v>46</v>
      </c>
      <c r="B11" s="31" t="s">
        <v>49</v>
      </c>
      <c r="C11" s="31" t="s">
        <v>50</v>
      </c>
      <c r="D11" s="31"/>
      <c r="E11" s="31" t="s">
        <v>51</v>
      </c>
      <c r="F11" s="32">
        <v>639.97</v>
      </c>
      <c r="G11" s="32">
        <v>639.97</v>
      </c>
      <c r="H11" s="32">
        <v>551.62</v>
      </c>
      <c r="I11" s="32">
        <v>24.45</v>
      </c>
      <c r="J11" s="32">
        <v>63.9</v>
      </c>
      <c r="K11" s="32"/>
      <c r="L11" s="32"/>
      <c r="M11" s="32"/>
      <c r="N11" s="32"/>
    </row>
    <row r="12" spans="1:14" s="26" customFormat="1" ht="20.100000000000001" customHeight="1">
      <c r="A12" s="30" t="s">
        <v>46</v>
      </c>
      <c r="B12" s="31" t="s">
        <v>52</v>
      </c>
      <c r="C12" s="31" t="s">
        <v>52</v>
      </c>
      <c r="D12" s="31"/>
      <c r="E12" s="31" t="s">
        <v>53</v>
      </c>
      <c r="F12" s="32">
        <v>431</v>
      </c>
      <c r="G12" s="32">
        <v>63</v>
      </c>
      <c r="H12" s="32"/>
      <c r="I12" s="32"/>
      <c r="J12" s="32">
        <v>63</v>
      </c>
      <c r="K12" s="32"/>
      <c r="L12" s="32">
        <v>368</v>
      </c>
      <c r="M12" s="32"/>
      <c r="N12" s="32">
        <v>368</v>
      </c>
    </row>
    <row r="13" spans="1:14" s="26" customFormat="1" ht="20.100000000000001" customHeight="1">
      <c r="A13" s="30" t="s">
        <v>54</v>
      </c>
      <c r="B13" s="31" t="s">
        <v>55</v>
      </c>
      <c r="C13" s="31" t="s">
        <v>47</v>
      </c>
      <c r="D13" s="31"/>
      <c r="E13" s="31" t="s">
        <v>56</v>
      </c>
      <c r="F13" s="32">
        <v>57.48</v>
      </c>
      <c r="G13" s="32">
        <v>57.48</v>
      </c>
      <c r="H13" s="32">
        <v>57.48</v>
      </c>
      <c r="I13" s="32"/>
      <c r="J13" s="32"/>
      <c r="K13" s="32"/>
      <c r="L13" s="32"/>
      <c r="M13" s="32"/>
      <c r="N13" s="32"/>
    </row>
    <row r="14" spans="1:14" s="26" customFormat="1" ht="20.100000000000001" customHeight="1">
      <c r="A14" s="30" t="s">
        <v>57</v>
      </c>
      <c r="B14" s="31" t="s">
        <v>58</v>
      </c>
      <c r="C14" s="31" t="s">
        <v>58</v>
      </c>
      <c r="D14" s="31"/>
      <c r="E14" s="31" t="s">
        <v>59</v>
      </c>
      <c r="F14" s="32">
        <v>76.650000000000006</v>
      </c>
      <c r="G14" s="32">
        <v>76.650000000000006</v>
      </c>
      <c r="H14" s="32">
        <v>76.650000000000006</v>
      </c>
      <c r="I14" s="32"/>
      <c r="J14" s="32"/>
      <c r="K14" s="32"/>
      <c r="L14" s="32"/>
      <c r="M14" s="32"/>
      <c r="N14" s="32"/>
    </row>
    <row r="15" spans="1:14" s="26" customFormat="1" ht="20.100000000000001" customHeight="1">
      <c r="A15" s="30" t="s">
        <v>57</v>
      </c>
      <c r="B15" s="31" t="s">
        <v>58</v>
      </c>
      <c r="C15" s="31" t="s">
        <v>60</v>
      </c>
      <c r="D15" s="31"/>
      <c r="E15" s="31" t="s">
        <v>61</v>
      </c>
      <c r="F15" s="32">
        <v>33.83</v>
      </c>
      <c r="G15" s="32">
        <v>33.83</v>
      </c>
      <c r="H15" s="32">
        <v>33.83</v>
      </c>
      <c r="I15" s="32"/>
      <c r="J15" s="32"/>
      <c r="K15" s="32"/>
      <c r="L15" s="32"/>
      <c r="M15" s="32"/>
      <c r="N15" s="32"/>
    </row>
    <row r="16" spans="1:14" s="26" customFormat="1" ht="20.100000000000001" customHeight="1">
      <c r="A16" s="30" t="s">
        <v>46</v>
      </c>
      <c r="B16" s="31" t="s">
        <v>62</v>
      </c>
      <c r="C16" s="31" t="s">
        <v>47</v>
      </c>
      <c r="D16" s="31"/>
      <c r="E16" s="31" t="s">
        <v>63</v>
      </c>
      <c r="F16" s="32">
        <v>4.22</v>
      </c>
      <c r="G16" s="32">
        <v>4.22</v>
      </c>
      <c r="H16" s="32">
        <v>4.22</v>
      </c>
      <c r="I16" s="32"/>
      <c r="J16" s="32"/>
      <c r="K16" s="32"/>
      <c r="L16" s="32"/>
      <c r="M16" s="32"/>
      <c r="N16" s="32"/>
    </row>
    <row r="17" spans="1:14" s="26" customFormat="1" ht="20.100000000000001" customHeight="1">
      <c r="A17" s="30" t="s">
        <v>46</v>
      </c>
      <c r="B17" s="31" t="s">
        <v>62</v>
      </c>
      <c r="C17" s="31" t="s">
        <v>55</v>
      </c>
      <c r="D17" s="31"/>
      <c r="E17" s="31" t="s">
        <v>64</v>
      </c>
      <c r="F17" s="32">
        <v>31.71</v>
      </c>
      <c r="G17" s="32">
        <v>31.71</v>
      </c>
      <c r="H17" s="32">
        <v>31.71</v>
      </c>
      <c r="I17" s="32"/>
      <c r="J17" s="32"/>
      <c r="K17" s="32"/>
      <c r="L17" s="32"/>
      <c r="M17" s="32"/>
      <c r="N17" s="32"/>
    </row>
    <row r="18" spans="1:14" s="26" customFormat="1" ht="20.100000000000001" customHeight="1">
      <c r="A18" s="30" t="s">
        <v>57</v>
      </c>
      <c r="B18" s="31" t="s">
        <v>65</v>
      </c>
      <c r="C18" s="31" t="s">
        <v>65</v>
      </c>
      <c r="D18" s="31"/>
      <c r="E18" s="31" t="s">
        <v>66</v>
      </c>
      <c r="F18" s="32">
        <v>4.24</v>
      </c>
      <c r="G18" s="32">
        <v>4.24</v>
      </c>
      <c r="H18" s="32">
        <v>4.24</v>
      </c>
      <c r="I18" s="32"/>
      <c r="J18" s="32"/>
      <c r="K18" s="32"/>
      <c r="L18" s="32"/>
      <c r="M18" s="32"/>
      <c r="N18" s="32"/>
    </row>
    <row r="19" spans="1:14" s="26" customFormat="1" ht="20.100000000000001" customHeight="1">
      <c r="A19" s="30"/>
      <c r="B19" s="31"/>
      <c r="C19" s="31"/>
      <c r="D19" s="31">
        <v>302002</v>
      </c>
      <c r="E19" s="66" t="s">
        <v>67</v>
      </c>
      <c r="F19" s="32">
        <v>44.14</v>
      </c>
      <c r="G19" s="32">
        <v>44.14</v>
      </c>
      <c r="H19" s="32">
        <v>40</v>
      </c>
      <c r="I19" s="32"/>
      <c r="J19" s="32">
        <v>4.1399999999999997</v>
      </c>
      <c r="K19" s="32"/>
      <c r="L19" s="32"/>
      <c r="M19" s="32"/>
      <c r="N19" s="32"/>
    </row>
    <row r="20" spans="1:14" s="26" customFormat="1" ht="20.100000000000001" customHeight="1">
      <c r="A20" s="30" t="s">
        <v>46</v>
      </c>
      <c r="B20" s="31" t="s">
        <v>49</v>
      </c>
      <c r="C20" s="31" t="s">
        <v>52</v>
      </c>
      <c r="D20" s="31"/>
      <c r="E20" s="31" t="s">
        <v>53</v>
      </c>
      <c r="F20" s="32">
        <v>44.14</v>
      </c>
      <c r="G20" s="32">
        <v>44.14</v>
      </c>
      <c r="H20" s="32">
        <v>40</v>
      </c>
      <c r="I20" s="32"/>
      <c r="J20" s="32">
        <v>4.1399999999999997</v>
      </c>
      <c r="K20" s="32"/>
      <c r="L20" s="36"/>
      <c r="M20" s="32"/>
      <c r="N20" s="36"/>
    </row>
    <row r="21" spans="1:14" s="26" customFormat="1" ht="20.100000000000001" customHeight="1">
      <c r="A21" s="33"/>
      <c r="B21" s="34"/>
      <c r="C21" s="34"/>
      <c r="D21" s="34"/>
      <c r="E21" s="35"/>
      <c r="F21" s="36"/>
      <c r="G21" s="36"/>
      <c r="H21" s="36"/>
      <c r="I21" s="36"/>
      <c r="J21" s="36"/>
      <c r="K21" s="36"/>
      <c r="L21" s="36"/>
      <c r="M21" s="36"/>
      <c r="N21" s="36"/>
    </row>
    <row r="22" spans="1:14" s="39" customFormat="1" ht="14.25">
      <c r="A22" s="41"/>
      <c r="B22" s="41"/>
      <c r="C22" s="41"/>
      <c r="D22" s="41"/>
      <c r="E22" s="41"/>
      <c r="F22" s="41"/>
      <c r="G22" s="41"/>
      <c r="H22" s="41"/>
      <c r="I22" s="41"/>
      <c r="J22" s="41"/>
      <c r="K22" s="41"/>
      <c r="L22" s="41"/>
      <c r="M22" s="41"/>
      <c r="N22" s="41"/>
    </row>
    <row r="23" spans="1:14" s="39" customFormat="1" ht="14.25">
      <c r="A23" s="23"/>
      <c r="B23" s="41"/>
      <c r="C23" s="41"/>
      <c r="D23" s="41"/>
      <c r="E23" s="41"/>
      <c r="F23" s="41"/>
      <c r="G23" s="41"/>
      <c r="H23" s="41"/>
      <c r="I23" s="41"/>
      <c r="J23" s="41"/>
      <c r="K23" s="41"/>
      <c r="L23" s="41"/>
      <c r="M23" s="41"/>
      <c r="N23" s="41"/>
    </row>
    <row r="24" spans="1:14" s="39" customFormat="1" ht="14.25">
      <c r="A24" s="41"/>
      <c r="B24" s="41"/>
      <c r="C24" s="41"/>
      <c r="D24" s="41"/>
      <c r="E24" s="41"/>
      <c r="F24" s="41"/>
      <c r="G24" s="41"/>
      <c r="H24" s="41"/>
      <c r="I24" s="41"/>
      <c r="J24" s="41"/>
      <c r="K24" s="41"/>
      <c r="L24" s="41"/>
      <c r="M24" s="41"/>
      <c r="N24" s="41"/>
    </row>
    <row r="25" spans="1:14" s="39" customFormat="1" ht="14.25">
      <c r="A25" s="41"/>
      <c r="B25" s="41"/>
      <c r="C25" s="41"/>
      <c r="D25" s="41"/>
      <c r="E25" s="41"/>
      <c r="F25" s="41"/>
      <c r="G25" s="41"/>
      <c r="H25" s="41"/>
      <c r="I25" s="41"/>
      <c r="J25" s="41"/>
      <c r="K25" s="41"/>
      <c r="L25" s="41"/>
      <c r="M25" s="41"/>
      <c r="N25" s="41"/>
    </row>
    <row r="26" spans="1:14" s="39" customFormat="1" ht="14.25">
      <c r="A26" s="41"/>
      <c r="B26" s="41"/>
      <c r="C26" s="41"/>
      <c r="D26" s="41"/>
      <c r="E26" s="41"/>
      <c r="F26" s="41"/>
      <c r="G26" s="41"/>
      <c r="H26" s="41"/>
      <c r="I26" s="41"/>
      <c r="J26" s="41"/>
      <c r="K26" s="41"/>
      <c r="L26" s="41"/>
      <c r="M26" s="41"/>
      <c r="N26" s="41"/>
    </row>
    <row r="27" spans="1:14" s="39" customFormat="1" ht="14.25"/>
    <row r="28" spans="1:14" s="39" customFormat="1" ht="14.25"/>
    <row r="29" spans="1:14" s="39" customFormat="1" ht="14.25"/>
    <row r="30" spans="1:14" s="39" customFormat="1" ht="14.25"/>
    <row r="31" spans="1:14" s="39" customFormat="1" ht="14.25"/>
    <row r="32" spans="1:14" s="39" customFormat="1" ht="14.25"/>
    <row r="33" s="39" customFormat="1" ht="14.25"/>
    <row r="34" s="39" customFormat="1" ht="14.25"/>
    <row r="35" s="39" customFormat="1" ht="14.25"/>
    <row r="36" s="39" customFormat="1" ht="14.25"/>
    <row r="37" s="39" customFormat="1" ht="14.25"/>
    <row r="38" s="39" customFormat="1" ht="14.25"/>
    <row r="39" s="39" customFormat="1" ht="14.25"/>
    <row r="40" s="39" customFormat="1" ht="14.25"/>
    <row r="41" s="39" customFormat="1" ht="14.25"/>
    <row r="42" s="39" customFormat="1" ht="14.25"/>
    <row r="43" s="39" customFormat="1" ht="14.25"/>
    <row r="44" s="39" customFormat="1" ht="14.25"/>
    <row r="45" s="39" customFormat="1" ht="14.25"/>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28" type="noConversion"/>
  <pageMargins left="0.62992125984252001" right="0.66929133858267698" top="1.0629921259842501" bottom="1.0629921259842501" header="0.511811023622047" footer="0.511811023622047"/>
  <pageSetup paperSize="9" orientation="landscape"/>
  <headerFooter alignWithMargins="0"/>
</worksheet>
</file>

<file path=xl/worksheets/sheet6.xml><?xml version="1.0" encoding="utf-8"?>
<worksheet xmlns="http://schemas.openxmlformats.org/spreadsheetml/2006/main" xmlns:r="http://schemas.openxmlformats.org/officeDocument/2006/relationships">
  <dimension ref="B1:J26"/>
  <sheetViews>
    <sheetView showGridLines="0" showZeros="0" workbookViewId="0">
      <selection activeCell="L21" sqref="L21:L22"/>
    </sheetView>
  </sheetViews>
  <sheetFormatPr defaultColWidth="8.875" defaultRowHeight="13.5"/>
  <cols>
    <col min="1" max="1" width="8.875" style="56"/>
    <col min="2" max="2" width="5.25" style="56" customWidth="1"/>
    <col min="3" max="3" width="8.375" style="56" customWidth="1"/>
    <col min="4" max="4" width="20.125" style="56" customWidth="1"/>
    <col min="5" max="5" width="6.25" style="56" customWidth="1"/>
    <col min="6" max="6" width="5.25" style="56" customWidth="1"/>
    <col min="7" max="7" width="17.25" style="56" customWidth="1"/>
    <col min="8" max="8" width="11.625" style="56" customWidth="1"/>
    <col min="9" max="9" width="11.125" style="56" customWidth="1"/>
    <col min="10" max="10" width="13.25" style="56" customWidth="1"/>
    <col min="11" max="25" width="9" style="56"/>
    <col min="26" max="16345" width="8.875" style="56"/>
    <col min="16346" max="16373" width="9" style="56"/>
    <col min="16374" max="16384" width="8.875" style="56"/>
  </cols>
  <sheetData>
    <row r="1" spans="2:10">
      <c r="J1" s="46" t="s">
        <v>121</v>
      </c>
    </row>
    <row r="2" spans="2:10" s="55" customFormat="1" ht="42" customHeight="1">
      <c r="B2" s="232" t="s">
        <v>122</v>
      </c>
      <c r="C2" s="232"/>
      <c r="D2" s="232"/>
      <c r="E2" s="232"/>
      <c r="F2" s="232"/>
      <c r="G2" s="232"/>
      <c r="H2" s="232"/>
      <c r="I2" s="232"/>
      <c r="J2" s="232"/>
    </row>
    <row r="3" spans="2:10" s="55" customFormat="1" ht="15" customHeight="1">
      <c r="B3" s="57" t="s">
        <v>370</v>
      </c>
      <c r="C3" s="54"/>
      <c r="D3" s="57"/>
      <c r="E3" s="54"/>
      <c r="F3" s="54"/>
      <c r="G3" s="54"/>
      <c r="I3" s="64" t="s">
        <v>2</v>
      </c>
    </row>
    <row r="4" spans="2:10" ht="20.100000000000001" customHeight="1">
      <c r="B4" s="233" t="s">
        <v>123</v>
      </c>
      <c r="C4" s="233"/>
      <c r="D4" s="233"/>
      <c r="E4" s="233" t="s">
        <v>124</v>
      </c>
      <c r="F4" s="233"/>
      <c r="G4" s="233"/>
      <c r="H4" s="234" t="s">
        <v>8</v>
      </c>
      <c r="I4" s="233" t="s">
        <v>12</v>
      </c>
      <c r="J4" s="233"/>
    </row>
    <row r="5" spans="2:10" ht="20.100000000000001" customHeight="1">
      <c r="B5" s="58" t="s">
        <v>41</v>
      </c>
      <c r="C5" s="58" t="s">
        <v>42</v>
      </c>
      <c r="D5" s="58" t="s">
        <v>125</v>
      </c>
      <c r="E5" s="58" t="s">
        <v>41</v>
      </c>
      <c r="F5" s="58" t="s">
        <v>42</v>
      </c>
      <c r="G5" s="58" t="s">
        <v>125</v>
      </c>
      <c r="H5" s="235"/>
      <c r="I5" s="58" t="s">
        <v>17</v>
      </c>
      <c r="J5" s="58" t="s">
        <v>18</v>
      </c>
    </row>
    <row r="6" spans="2:10" ht="20.100000000000001" customHeight="1">
      <c r="B6" s="60"/>
      <c r="C6" s="60"/>
      <c r="D6" s="60" t="s">
        <v>8</v>
      </c>
      <c r="E6" s="60"/>
      <c r="F6" s="60"/>
      <c r="G6" s="60"/>
      <c r="H6" s="59">
        <v>1016.41</v>
      </c>
      <c r="I6" s="60">
        <v>1016.41</v>
      </c>
      <c r="J6" s="60">
        <v>1016.41</v>
      </c>
    </row>
    <row r="7" spans="2:10" ht="20.100000000000001" customHeight="1">
      <c r="B7" s="60"/>
      <c r="C7" s="60"/>
      <c r="D7" s="61" t="s">
        <v>45</v>
      </c>
      <c r="E7" s="60"/>
      <c r="F7" s="60"/>
      <c r="G7" s="60"/>
      <c r="H7" s="59">
        <v>972.27</v>
      </c>
      <c r="I7" s="147">
        <v>972.27</v>
      </c>
      <c r="J7" s="147">
        <v>972.27</v>
      </c>
    </row>
    <row r="8" spans="2:10" ht="20.100000000000001" customHeight="1">
      <c r="B8" s="60" t="s">
        <v>126</v>
      </c>
      <c r="C8" s="60" t="s">
        <v>47</v>
      </c>
      <c r="D8" s="60" t="s">
        <v>127</v>
      </c>
      <c r="E8" s="60">
        <v>501</v>
      </c>
      <c r="F8" s="60" t="s">
        <v>47</v>
      </c>
      <c r="G8" s="60" t="s">
        <v>128</v>
      </c>
      <c r="H8" s="59">
        <v>300.41000000000003</v>
      </c>
      <c r="I8" s="60">
        <v>300.41000000000003</v>
      </c>
      <c r="J8" s="60">
        <v>300.41000000000003</v>
      </c>
    </row>
    <row r="9" spans="2:10" ht="20.100000000000001" customHeight="1">
      <c r="B9" s="60" t="s">
        <v>126</v>
      </c>
      <c r="C9" s="60" t="s">
        <v>55</v>
      </c>
      <c r="D9" s="60" t="s">
        <v>129</v>
      </c>
      <c r="E9" s="60">
        <v>501</v>
      </c>
      <c r="F9" s="60" t="s">
        <v>47</v>
      </c>
      <c r="G9" s="60" t="s">
        <v>128</v>
      </c>
      <c r="H9" s="59">
        <v>141.94999999999999</v>
      </c>
      <c r="I9" s="60">
        <v>141.94999999999999</v>
      </c>
      <c r="J9" s="60">
        <v>141.94999999999999</v>
      </c>
    </row>
    <row r="10" spans="2:10" ht="20.100000000000001" customHeight="1">
      <c r="B10" s="60" t="s">
        <v>126</v>
      </c>
      <c r="C10" s="60" t="s">
        <v>130</v>
      </c>
      <c r="D10" s="60" t="s">
        <v>131</v>
      </c>
      <c r="E10" s="60">
        <v>501</v>
      </c>
      <c r="F10" s="60" t="s">
        <v>47</v>
      </c>
      <c r="G10" s="60" t="s">
        <v>128</v>
      </c>
      <c r="H10" s="59">
        <v>74.31</v>
      </c>
      <c r="I10" s="60">
        <v>74.31</v>
      </c>
      <c r="J10" s="60">
        <v>74.31</v>
      </c>
    </row>
    <row r="11" spans="2:10" ht="20.100000000000001" customHeight="1">
      <c r="B11" s="60" t="s">
        <v>126</v>
      </c>
      <c r="C11" s="60" t="s">
        <v>65</v>
      </c>
      <c r="D11" s="60" t="s">
        <v>132</v>
      </c>
      <c r="E11" s="60">
        <v>501</v>
      </c>
      <c r="F11" s="60" t="s">
        <v>47</v>
      </c>
      <c r="G11" s="60" t="s">
        <v>128</v>
      </c>
      <c r="H11" s="59">
        <v>96.12</v>
      </c>
      <c r="I11" s="60">
        <v>96.12</v>
      </c>
      <c r="J11" s="60">
        <v>96.12</v>
      </c>
    </row>
    <row r="12" spans="2:10" ht="20.100000000000001" customHeight="1">
      <c r="B12" s="60" t="s">
        <v>126</v>
      </c>
      <c r="C12" s="60" t="s">
        <v>133</v>
      </c>
      <c r="D12" s="60" t="s">
        <v>134</v>
      </c>
      <c r="E12" s="60">
        <v>501</v>
      </c>
      <c r="F12" s="60" t="s">
        <v>47</v>
      </c>
      <c r="G12" s="60" t="s">
        <v>128</v>
      </c>
      <c r="H12" s="59">
        <v>76.650000000000006</v>
      </c>
      <c r="I12" s="60">
        <v>76.650000000000006</v>
      </c>
      <c r="J12" s="60">
        <v>76.650000000000006</v>
      </c>
    </row>
    <row r="13" spans="2:10" ht="20.100000000000001" customHeight="1">
      <c r="B13" s="60" t="s">
        <v>126</v>
      </c>
      <c r="C13" s="60" t="s">
        <v>135</v>
      </c>
      <c r="D13" s="60" t="s">
        <v>136</v>
      </c>
      <c r="E13" s="60">
        <v>501</v>
      </c>
      <c r="F13" s="60" t="s">
        <v>47</v>
      </c>
      <c r="G13" s="60" t="s">
        <v>128</v>
      </c>
      <c r="H13" s="59">
        <v>33.83</v>
      </c>
      <c r="I13" s="60">
        <v>33.83</v>
      </c>
      <c r="J13" s="60">
        <v>33.83</v>
      </c>
    </row>
    <row r="14" spans="2:10" ht="20.100000000000001" customHeight="1">
      <c r="B14" s="60">
        <v>301</v>
      </c>
      <c r="C14" s="60" t="s">
        <v>137</v>
      </c>
      <c r="D14" s="60" t="s">
        <v>138</v>
      </c>
      <c r="E14" s="60">
        <v>501</v>
      </c>
      <c r="F14" s="60" t="s">
        <v>47</v>
      </c>
      <c r="G14" s="60" t="s">
        <v>128</v>
      </c>
      <c r="H14" s="59">
        <v>35.93</v>
      </c>
      <c r="I14" s="60">
        <v>35.93</v>
      </c>
      <c r="J14" s="60">
        <v>35.93</v>
      </c>
    </row>
    <row r="15" spans="2:10" ht="20.100000000000001" customHeight="1">
      <c r="B15" s="60" t="s">
        <v>126</v>
      </c>
      <c r="C15" s="60" t="s">
        <v>139</v>
      </c>
      <c r="D15" s="60" t="s">
        <v>66</v>
      </c>
      <c r="E15" s="60">
        <v>501</v>
      </c>
      <c r="F15" s="60" t="s">
        <v>47</v>
      </c>
      <c r="G15" s="60" t="s">
        <v>128</v>
      </c>
      <c r="H15" s="59">
        <v>4.24</v>
      </c>
      <c r="I15" s="60">
        <v>4.24</v>
      </c>
      <c r="J15" s="60">
        <v>4.24</v>
      </c>
    </row>
    <row r="16" spans="2:10" ht="20.100000000000001" customHeight="1">
      <c r="B16" s="60" t="s">
        <v>126</v>
      </c>
      <c r="C16" s="60" t="s">
        <v>140</v>
      </c>
      <c r="D16" s="60" t="s">
        <v>56</v>
      </c>
      <c r="E16" s="60">
        <v>501</v>
      </c>
      <c r="F16" s="60" t="s">
        <v>47</v>
      </c>
      <c r="G16" s="60" t="s">
        <v>128</v>
      </c>
      <c r="H16" s="59">
        <v>57.48</v>
      </c>
      <c r="I16" s="60">
        <v>57.48</v>
      </c>
      <c r="J16" s="60">
        <v>57.48</v>
      </c>
    </row>
    <row r="17" spans="2:10" ht="20.100000000000001" customHeight="1">
      <c r="B17" s="60" t="s">
        <v>141</v>
      </c>
      <c r="C17" s="60" t="s">
        <v>47</v>
      </c>
      <c r="D17" s="60" t="s">
        <v>142</v>
      </c>
      <c r="E17" s="60" t="s">
        <v>143</v>
      </c>
      <c r="F17" s="60" t="s">
        <v>47</v>
      </c>
      <c r="G17" s="60" t="s">
        <v>142</v>
      </c>
      <c r="H17" s="59">
        <v>63.9</v>
      </c>
      <c r="I17" s="60">
        <v>63.9</v>
      </c>
      <c r="J17" s="60">
        <v>63.9</v>
      </c>
    </row>
    <row r="18" spans="2:10" ht="20.100000000000001" customHeight="1">
      <c r="B18" s="60" t="s">
        <v>141</v>
      </c>
      <c r="C18" s="60" t="s">
        <v>65</v>
      </c>
      <c r="D18" s="60" t="s">
        <v>144</v>
      </c>
      <c r="E18" s="60" t="s">
        <v>143</v>
      </c>
      <c r="F18" s="60" t="s">
        <v>65</v>
      </c>
      <c r="G18" s="60" t="s">
        <v>144</v>
      </c>
      <c r="H18" s="59">
        <v>63</v>
      </c>
      <c r="I18" s="60">
        <v>63</v>
      </c>
      <c r="J18" s="60">
        <v>63</v>
      </c>
    </row>
    <row r="19" spans="2:10" ht="20.100000000000001" customHeight="1">
      <c r="B19" s="60" t="s">
        <v>145</v>
      </c>
      <c r="C19" s="60" t="s">
        <v>55</v>
      </c>
      <c r="D19" s="60" t="s">
        <v>146</v>
      </c>
      <c r="E19" s="60" t="s">
        <v>147</v>
      </c>
      <c r="F19" s="60" t="s">
        <v>58</v>
      </c>
      <c r="G19" s="60" t="s">
        <v>148</v>
      </c>
      <c r="H19" s="59">
        <v>24.45</v>
      </c>
      <c r="I19" s="60">
        <v>24.45</v>
      </c>
      <c r="J19" s="60">
        <v>24.45</v>
      </c>
    </row>
    <row r="20" spans="2:10" ht="20.100000000000001" customHeight="1">
      <c r="B20" s="60"/>
      <c r="C20" s="60"/>
      <c r="D20" s="61" t="s">
        <v>67</v>
      </c>
      <c r="E20" s="60"/>
      <c r="F20" s="60"/>
      <c r="G20" s="60"/>
      <c r="H20" s="59">
        <v>44.14</v>
      </c>
      <c r="I20" s="60">
        <v>44.14</v>
      </c>
      <c r="J20" s="60">
        <v>44.14</v>
      </c>
    </row>
    <row r="21" spans="2:10" ht="20.100000000000001" customHeight="1">
      <c r="B21" s="60" t="s">
        <v>126</v>
      </c>
      <c r="C21" s="60" t="s">
        <v>47</v>
      </c>
      <c r="D21" s="60" t="s">
        <v>127</v>
      </c>
      <c r="E21" s="60">
        <v>501</v>
      </c>
      <c r="F21" s="60" t="s">
        <v>47</v>
      </c>
      <c r="G21" s="60" t="s">
        <v>128</v>
      </c>
      <c r="H21" s="59">
        <v>40</v>
      </c>
      <c r="I21" s="60">
        <v>40</v>
      </c>
      <c r="J21" s="60">
        <v>40</v>
      </c>
    </row>
    <row r="22" spans="2:10" ht="20.100000000000001" customHeight="1">
      <c r="B22" s="60" t="s">
        <v>141</v>
      </c>
      <c r="C22" s="60">
        <v>99</v>
      </c>
      <c r="D22" s="60" t="s">
        <v>151</v>
      </c>
      <c r="E22" s="60" t="s">
        <v>143</v>
      </c>
      <c r="F22" s="60" t="s">
        <v>65</v>
      </c>
      <c r="G22" s="60" t="s">
        <v>144</v>
      </c>
      <c r="H22" s="59">
        <v>4.1399999999999997</v>
      </c>
      <c r="I22" s="60">
        <v>4.1399999999999997</v>
      </c>
      <c r="J22" s="60">
        <v>4.1399999999999997</v>
      </c>
    </row>
    <row r="23" spans="2:10" ht="20.100000000000001" customHeight="1">
      <c r="B23" s="62"/>
      <c r="C23" s="62"/>
      <c r="D23" s="62"/>
      <c r="E23" s="62"/>
      <c r="F23" s="62"/>
      <c r="G23" s="62"/>
      <c r="H23" s="63"/>
      <c r="I23" s="65"/>
      <c r="J23" s="65"/>
    </row>
    <row r="24" spans="2:10" ht="20.100000000000001" customHeight="1"/>
    <row r="25" spans="2:10" ht="20.100000000000001" customHeight="1"/>
    <row r="26" spans="2:10" ht="20.100000000000001" customHeight="1"/>
  </sheetData>
  <mergeCells count="5">
    <mergeCell ref="B2:J2"/>
    <mergeCell ref="B4:D4"/>
    <mergeCell ref="E4:G4"/>
    <mergeCell ref="I4:J4"/>
    <mergeCell ref="H4:H5"/>
  </mergeCells>
  <phoneticPr fontId="28" type="noConversion"/>
  <printOptions horizontalCentered="1"/>
  <pageMargins left="1.22013888888889" right="1.45625" top="1.0625" bottom="1.0625" header="0.297916666666667" footer="0.297916666666667"/>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R32"/>
  <sheetViews>
    <sheetView workbookViewId="0">
      <selection sqref="A1:R1"/>
    </sheetView>
  </sheetViews>
  <sheetFormatPr defaultColWidth="10" defaultRowHeight="13.5"/>
  <cols>
    <col min="1" max="1" width="9.875" style="140" customWidth="1"/>
    <col min="2" max="2" width="11.625" style="140" customWidth="1"/>
    <col min="3" max="3" width="10.875" style="140" customWidth="1"/>
    <col min="4" max="4" width="5.25" style="140" customWidth="1"/>
    <col min="5" max="5" width="6.5" style="140" customWidth="1"/>
    <col min="6" max="6" width="17.125" style="140" customWidth="1"/>
    <col min="7" max="7" width="16.5" style="140" customWidth="1"/>
    <col min="8" max="8" width="13.875" style="140" customWidth="1"/>
    <col min="9" max="9" width="17.25" style="140" customWidth="1"/>
    <col min="10" max="10" width="14.125" style="140" customWidth="1"/>
    <col min="11" max="11" width="16.5" style="140" customWidth="1"/>
    <col min="12" max="12" width="14.875" style="140" customWidth="1"/>
    <col min="13" max="13" width="14.125" style="140" customWidth="1"/>
    <col min="14" max="14" width="15.75" style="140" customWidth="1"/>
    <col min="15" max="15" width="16.125" style="140" customWidth="1"/>
    <col min="16" max="16" width="17" style="140" customWidth="1"/>
    <col min="17" max="17" width="15.5" style="140" customWidth="1"/>
    <col min="18" max="18" width="16.25" style="140" customWidth="1"/>
    <col min="19" max="19" width="9.75" style="140" customWidth="1"/>
    <col min="20" max="16384" width="10" style="140"/>
  </cols>
  <sheetData>
    <row r="1" spans="1:18" ht="14.25" customHeight="1">
      <c r="A1" s="237"/>
      <c r="B1" s="237"/>
      <c r="C1" s="237"/>
      <c r="D1" s="237"/>
      <c r="E1" s="237"/>
      <c r="F1" s="237"/>
      <c r="G1" s="237"/>
      <c r="H1" s="237"/>
      <c r="I1" s="237"/>
      <c r="J1" s="237"/>
      <c r="K1" s="237"/>
      <c r="L1" s="237"/>
      <c r="M1" s="237"/>
      <c r="N1" s="237"/>
      <c r="O1" s="237"/>
      <c r="P1" s="237"/>
      <c r="Q1" s="237"/>
      <c r="R1" s="237"/>
    </row>
    <row r="2" spans="1:18" ht="28.5" customHeight="1">
      <c r="A2" s="238" t="s">
        <v>359</v>
      </c>
      <c r="B2" s="238"/>
      <c r="C2" s="238"/>
      <c r="D2" s="238"/>
      <c r="E2" s="238"/>
      <c r="F2" s="238"/>
      <c r="G2" s="238"/>
      <c r="H2" s="238"/>
      <c r="I2" s="238"/>
      <c r="J2" s="238"/>
      <c r="K2" s="238"/>
      <c r="L2" s="238"/>
      <c r="M2" s="238"/>
      <c r="N2" s="238"/>
      <c r="O2" s="238"/>
      <c r="P2" s="238"/>
      <c r="Q2" s="238"/>
      <c r="R2" s="238"/>
    </row>
    <row r="3" spans="1:18" ht="14.25" customHeight="1">
      <c r="A3" s="239" t="s">
        <v>371</v>
      </c>
      <c r="B3" s="239"/>
      <c r="C3" s="239"/>
      <c r="D3" s="239"/>
      <c r="E3" s="239"/>
      <c r="F3" s="239"/>
      <c r="G3" s="239"/>
      <c r="H3" s="239"/>
      <c r="I3" s="239"/>
      <c r="J3" s="239"/>
      <c r="K3" s="239"/>
      <c r="L3" s="239"/>
      <c r="M3" s="239"/>
      <c r="N3" s="239"/>
      <c r="O3" s="239"/>
      <c r="P3" s="239"/>
      <c r="Q3" s="239"/>
      <c r="R3" s="141" t="s">
        <v>2</v>
      </c>
    </row>
    <row r="4" spans="1:18" ht="14.25" customHeight="1">
      <c r="A4" s="236" t="s">
        <v>360</v>
      </c>
      <c r="B4" s="236"/>
      <c r="C4" s="236"/>
      <c r="D4" s="236" t="s">
        <v>124</v>
      </c>
      <c r="E4" s="236"/>
      <c r="F4" s="236"/>
      <c r="G4" s="236" t="s">
        <v>40</v>
      </c>
      <c r="H4" s="236" t="s">
        <v>12</v>
      </c>
      <c r="I4" s="236"/>
      <c r="J4" s="236" t="s">
        <v>87</v>
      </c>
      <c r="K4" s="236" t="s">
        <v>11</v>
      </c>
      <c r="L4" s="236" t="s">
        <v>361</v>
      </c>
      <c r="M4" s="236" t="s">
        <v>362</v>
      </c>
      <c r="N4" s="236" t="s">
        <v>363</v>
      </c>
      <c r="O4" s="236" t="s">
        <v>364</v>
      </c>
      <c r="P4" s="236" t="s">
        <v>365</v>
      </c>
      <c r="Q4" s="236" t="s">
        <v>366</v>
      </c>
      <c r="R4" s="236" t="s">
        <v>367</v>
      </c>
    </row>
    <row r="5" spans="1:18" ht="22.7" customHeight="1">
      <c r="A5" s="142" t="s">
        <v>368</v>
      </c>
      <c r="B5" s="142" t="s">
        <v>42</v>
      </c>
      <c r="C5" s="142" t="s">
        <v>125</v>
      </c>
      <c r="D5" s="142" t="s">
        <v>368</v>
      </c>
      <c r="E5" s="142" t="s">
        <v>42</v>
      </c>
      <c r="F5" s="142" t="s">
        <v>125</v>
      </c>
      <c r="G5" s="236"/>
      <c r="H5" s="142" t="s">
        <v>17</v>
      </c>
      <c r="I5" s="142" t="s">
        <v>18</v>
      </c>
      <c r="J5" s="236"/>
      <c r="K5" s="236"/>
      <c r="L5" s="236"/>
      <c r="M5" s="236"/>
      <c r="N5" s="236"/>
      <c r="O5" s="236"/>
      <c r="P5" s="236"/>
      <c r="Q5" s="236"/>
      <c r="R5" s="236"/>
    </row>
    <row r="6" spans="1:18" ht="28.5" customHeight="1">
      <c r="A6" s="60"/>
      <c r="B6" s="60"/>
      <c r="C6" s="60" t="s">
        <v>8</v>
      </c>
      <c r="D6" s="60"/>
      <c r="E6" s="60"/>
      <c r="F6" s="60"/>
      <c r="G6" s="139">
        <v>1384.41</v>
      </c>
      <c r="H6" s="60">
        <v>1384.41</v>
      </c>
      <c r="I6" s="60">
        <v>1384.41</v>
      </c>
      <c r="J6" s="146">
        <v>0</v>
      </c>
      <c r="K6" s="146">
        <v>0</v>
      </c>
      <c r="L6" s="146">
        <v>0</v>
      </c>
      <c r="M6" s="146">
        <v>0</v>
      </c>
      <c r="N6" s="146">
        <v>0</v>
      </c>
      <c r="O6" s="146">
        <v>0</v>
      </c>
      <c r="P6" s="146">
        <v>0</v>
      </c>
      <c r="Q6" s="146">
        <v>0</v>
      </c>
      <c r="R6" s="146">
        <v>0</v>
      </c>
    </row>
    <row r="7" spans="1:18" s="144" customFormat="1" ht="45.2" customHeight="1">
      <c r="A7" s="60"/>
      <c r="B7" s="60"/>
      <c r="C7" s="61" t="s">
        <v>45</v>
      </c>
      <c r="D7" s="60"/>
      <c r="E7" s="60"/>
      <c r="F7" s="60"/>
      <c r="G7" s="139">
        <v>1340.27</v>
      </c>
      <c r="H7" s="60">
        <v>1340.27</v>
      </c>
      <c r="I7" s="60">
        <v>1340.27</v>
      </c>
      <c r="J7" s="143">
        <v>0</v>
      </c>
      <c r="K7" s="143">
        <v>0</v>
      </c>
      <c r="L7" s="143">
        <v>0</v>
      </c>
      <c r="M7" s="143">
        <v>0</v>
      </c>
      <c r="N7" s="143">
        <v>0</v>
      </c>
      <c r="O7" s="143">
        <v>0</v>
      </c>
      <c r="P7" s="143">
        <v>0</v>
      </c>
      <c r="Q7" s="143">
        <v>0</v>
      </c>
      <c r="R7" s="143">
        <v>0</v>
      </c>
    </row>
    <row r="8" spans="1:18" ht="16.350000000000001" customHeight="1">
      <c r="A8" s="60" t="s">
        <v>126</v>
      </c>
      <c r="B8" s="60" t="s">
        <v>47</v>
      </c>
      <c r="C8" s="60" t="s">
        <v>127</v>
      </c>
      <c r="D8" s="60">
        <v>501</v>
      </c>
      <c r="E8" s="60" t="s">
        <v>47</v>
      </c>
      <c r="F8" s="60" t="s">
        <v>128</v>
      </c>
      <c r="G8" s="139">
        <v>300.41000000000003</v>
      </c>
      <c r="H8" s="60">
        <v>300.41000000000003</v>
      </c>
      <c r="I8" s="60">
        <v>300.41000000000003</v>
      </c>
      <c r="J8" s="146">
        <v>0</v>
      </c>
      <c r="K8" s="146">
        <v>0</v>
      </c>
      <c r="L8" s="146">
        <v>0</v>
      </c>
      <c r="M8" s="146">
        <v>0</v>
      </c>
      <c r="N8" s="146">
        <v>0</v>
      </c>
      <c r="O8" s="146">
        <v>0</v>
      </c>
      <c r="P8" s="146">
        <v>0</v>
      </c>
      <c r="Q8" s="146">
        <v>0</v>
      </c>
      <c r="R8" s="146">
        <v>0</v>
      </c>
    </row>
    <row r="9" spans="1:18" ht="16.350000000000001" customHeight="1">
      <c r="A9" s="60" t="s">
        <v>126</v>
      </c>
      <c r="B9" s="60" t="s">
        <v>55</v>
      </c>
      <c r="C9" s="60" t="s">
        <v>129</v>
      </c>
      <c r="D9" s="60">
        <v>501</v>
      </c>
      <c r="E9" s="60" t="s">
        <v>47</v>
      </c>
      <c r="F9" s="60" t="s">
        <v>128</v>
      </c>
      <c r="G9" s="139">
        <v>141.94999999999999</v>
      </c>
      <c r="H9" s="60">
        <v>141.94999999999999</v>
      </c>
      <c r="I9" s="60">
        <v>141.94999999999999</v>
      </c>
      <c r="J9" s="143">
        <v>0</v>
      </c>
      <c r="K9" s="143">
        <v>0</v>
      </c>
      <c r="L9" s="143">
        <v>0</v>
      </c>
      <c r="M9" s="143">
        <v>0</v>
      </c>
      <c r="N9" s="143">
        <v>0</v>
      </c>
      <c r="O9" s="143">
        <v>0</v>
      </c>
      <c r="P9" s="143">
        <v>0</v>
      </c>
      <c r="Q9" s="143">
        <v>0</v>
      </c>
      <c r="R9" s="143">
        <v>0</v>
      </c>
    </row>
    <row r="10" spans="1:18" ht="22.7" customHeight="1">
      <c r="A10" s="60" t="s">
        <v>126</v>
      </c>
      <c r="B10" s="60" t="s">
        <v>130</v>
      </c>
      <c r="C10" s="60" t="s">
        <v>131</v>
      </c>
      <c r="D10" s="60">
        <v>501</v>
      </c>
      <c r="E10" s="60" t="s">
        <v>47</v>
      </c>
      <c r="F10" s="60" t="s">
        <v>128</v>
      </c>
      <c r="G10" s="139">
        <v>74.31</v>
      </c>
      <c r="H10" s="60">
        <v>74.31</v>
      </c>
      <c r="I10" s="60">
        <v>74.31</v>
      </c>
      <c r="J10" s="146">
        <v>0</v>
      </c>
      <c r="K10" s="146">
        <v>0</v>
      </c>
      <c r="L10" s="146">
        <v>0</v>
      </c>
      <c r="M10" s="146">
        <v>0</v>
      </c>
      <c r="N10" s="146">
        <v>0</v>
      </c>
      <c r="O10" s="146">
        <v>0</v>
      </c>
      <c r="P10" s="146">
        <v>0</v>
      </c>
      <c r="Q10" s="146">
        <v>0</v>
      </c>
      <c r="R10" s="146">
        <v>0</v>
      </c>
    </row>
    <row r="11" spans="1:18" ht="16.350000000000001" customHeight="1">
      <c r="A11" s="60" t="s">
        <v>126</v>
      </c>
      <c r="B11" s="60" t="s">
        <v>65</v>
      </c>
      <c r="C11" s="60" t="s">
        <v>132</v>
      </c>
      <c r="D11" s="60">
        <v>501</v>
      </c>
      <c r="E11" s="60" t="s">
        <v>47</v>
      </c>
      <c r="F11" s="60" t="s">
        <v>128</v>
      </c>
      <c r="G11" s="139">
        <v>96.12</v>
      </c>
      <c r="H11" s="60">
        <v>96.12</v>
      </c>
      <c r="I11" s="60">
        <v>96.12</v>
      </c>
      <c r="J11" s="143">
        <v>0</v>
      </c>
      <c r="K11" s="143">
        <v>0</v>
      </c>
      <c r="L11" s="143">
        <v>0</v>
      </c>
      <c r="M11" s="143">
        <v>0</v>
      </c>
      <c r="N11" s="143">
        <v>0</v>
      </c>
      <c r="O11" s="143">
        <v>0</v>
      </c>
      <c r="P11" s="143">
        <v>0</v>
      </c>
      <c r="Q11" s="143">
        <v>0</v>
      </c>
      <c r="R11" s="143">
        <v>0</v>
      </c>
    </row>
    <row r="12" spans="1:18" ht="16.350000000000001" customHeight="1">
      <c r="A12" s="60" t="s">
        <v>126</v>
      </c>
      <c r="B12" s="60" t="s">
        <v>133</v>
      </c>
      <c r="C12" s="60" t="s">
        <v>134</v>
      </c>
      <c r="D12" s="60">
        <v>501</v>
      </c>
      <c r="E12" s="60" t="s">
        <v>47</v>
      </c>
      <c r="F12" s="60" t="s">
        <v>128</v>
      </c>
      <c r="G12" s="139">
        <v>76.650000000000006</v>
      </c>
      <c r="H12" s="60">
        <v>76.650000000000006</v>
      </c>
      <c r="I12" s="60">
        <v>76.650000000000006</v>
      </c>
      <c r="J12" s="146">
        <v>0</v>
      </c>
      <c r="K12" s="146">
        <v>0</v>
      </c>
      <c r="L12" s="146">
        <v>0</v>
      </c>
      <c r="M12" s="146">
        <v>0</v>
      </c>
      <c r="N12" s="146">
        <v>0</v>
      </c>
      <c r="O12" s="146">
        <v>0</v>
      </c>
      <c r="P12" s="146">
        <v>0</v>
      </c>
      <c r="Q12" s="146">
        <v>0</v>
      </c>
      <c r="R12" s="146">
        <v>0</v>
      </c>
    </row>
    <row r="13" spans="1:18" ht="16.350000000000001" customHeight="1">
      <c r="A13" s="60" t="s">
        <v>126</v>
      </c>
      <c r="B13" s="60" t="s">
        <v>135</v>
      </c>
      <c r="C13" s="60" t="s">
        <v>136</v>
      </c>
      <c r="D13" s="60">
        <v>501</v>
      </c>
      <c r="E13" s="60" t="s">
        <v>47</v>
      </c>
      <c r="F13" s="60" t="s">
        <v>128</v>
      </c>
      <c r="G13" s="139">
        <v>33.83</v>
      </c>
      <c r="H13" s="60">
        <v>33.83</v>
      </c>
      <c r="I13" s="60">
        <v>33.83</v>
      </c>
      <c r="J13" s="143">
        <v>0</v>
      </c>
      <c r="K13" s="143">
        <v>0</v>
      </c>
      <c r="L13" s="143">
        <v>0</v>
      </c>
      <c r="M13" s="143">
        <v>0</v>
      </c>
      <c r="N13" s="143">
        <v>0</v>
      </c>
      <c r="O13" s="143">
        <v>0</v>
      </c>
      <c r="P13" s="143">
        <v>0</v>
      </c>
      <c r="Q13" s="143">
        <v>0</v>
      </c>
      <c r="R13" s="143">
        <v>0</v>
      </c>
    </row>
    <row r="14" spans="1:18" ht="16.350000000000001" customHeight="1">
      <c r="A14" s="60">
        <v>301</v>
      </c>
      <c r="B14" s="60" t="s">
        <v>137</v>
      </c>
      <c r="C14" s="60" t="s">
        <v>138</v>
      </c>
      <c r="D14" s="60">
        <v>501</v>
      </c>
      <c r="E14" s="60" t="s">
        <v>47</v>
      </c>
      <c r="F14" s="60" t="s">
        <v>128</v>
      </c>
      <c r="G14" s="139">
        <v>35.93</v>
      </c>
      <c r="H14" s="60">
        <v>35.93</v>
      </c>
      <c r="I14" s="60">
        <v>35.93</v>
      </c>
      <c r="J14" s="146">
        <v>0</v>
      </c>
      <c r="K14" s="146">
        <v>0</v>
      </c>
      <c r="L14" s="146">
        <v>0</v>
      </c>
      <c r="M14" s="146">
        <v>0</v>
      </c>
      <c r="N14" s="146">
        <v>0</v>
      </c>
      <c r="O14" s="146">
        <v>0</v>
      </c>
      <c r="P14" s="146">
        <v>0</v>
      </c>
      <c r="Q14" s="146">
        <v>0</v>
      </c>
      <c r="R14" s="146">
        <v>0</v>
      </c>
    </row>
    <row r="15" spans="1:18" ht="16.350000000000001" customHeight="1">
      <c r="A15" s="60" t="s">
        <v>126</v>
      </c>
      <c r="B15" s="60" t="s">
        <v>139</v>
      </c>
      <c r="C15" s="60" t="s">
        <v>66</v>
      </c>
      <c r="D15" s="60">
        <v>501</v>
      </c>
      <c r="E15" s="60" t="s">
        <v>47</v>
      </c>
      <c r="F15" s="60" t="s">
        <v>128</v>
      </c>
      <c r="G15" s="139">
        <v>4.24</v>
      </c>
      <c r="H15" s="60">
        <v>4.24</v>
      </c>
      <c r="I15" s="60">
        <v>4.24</v>
      </c>
      <c r="J15" s="143">
        <v>0</v>
      </c>
      <c r="K15" s="143">
        <v>0</v>
      </c>
      <c r="L15" s="143">
        <v>0</v>
      </c>
      <c r="M15" s="143">
        <v>0</v>
      </c>
      <c r="N15" s="143">
        <v>0</v>
      </c>
      <c r="O15" s="143">
        <v>0</v>
      </c>
      <c r="P15" s="143">
        <v>0</v>
      </c>
      <c r="Q15" s="143">
        <v>0</v>
      </c>
      <c r="R15" s="143">
        <v>0</v>
      </c>
    </row>
    <row r="16" spans="1:18" ht="22.7" customHeight="1">
      <c r="A16" s="60" t="s">
        <v>126</v>
      </c>
      <c r="B16" s="60" t="s">
        <v>140</v>
      </c>
      <c r="C16" s="60" t="s">
        <v>56</v>
      </c>
      <c r="D16" s="60">
        <v>501</v>
      </c>
      <c r="E16" s="60" t="s">
        <v>47</v>
      </c>
      <c r="F16" s="60" t="s">
        <v>128</v>
      </c>
      <c r="G16" s="139">
        <v>57.48</v>
      </c>
      <c r="H16" s="60">
        <v>57.48</v>
      </c>
      <c r="I16" s="60">
        <v>57.48</v>
      </c>
      <c r="J16" s="146">
        <v>0</v>
      </c>
      <c r="K16" s="146">
        <v>0</v>
      </c>
      <c r="L16" s="146">
        <v>0</v>
      </c>
      <c r="M16" s="146">
        <v>0</v>
      </c>
      <c r="N16" s="146">
        <v>0</v>
      </c>
      <c r="O16" s="146">
        <v>0</v>
      </c>
      <c r="P16" s="146">
        <v>0</v>
      </c>
      <c r="Q16" s="146">
        <v>0</v>
      </c>
      <c r="R16" s="146">
        <v>0</v>
      </c>
    </row>
    <row r="17" spans="1:18" ht="16.350000000000001" customHeight="1">
      <c r="A17" s="60" t="s">
        <v>141</v>
      </c>
      <c r="B17" s="60" t="s">
        <v>47</v>
      </c>
      <c r="C17" s="60" t="s">
        <v>142</v>
      </c>
      <c r="D17" s="60" t="s">
        <v>143</v>
      </c>
      <c r="E17" s="60" t="s">
        <v>47</v>
      </c>
      <c r="F17" s="60" t="s">
        <v>142</v>
      </c>
      <c r="G17" s="139">
        <v>63.9</v>
      </c>
      <c r="H17" s="60">
        <v>63.9</v>
      </c>
      <c r="I17" s="60">
        <v>63.9</v>
      </c>
      <c r="J17" s="143">
        <v>0</v>
      </c>
      <c r="K17" s="143">
        <v>0</v>
      </c>
      <c r="L17" s="143">
        <v>0</v>
      </c>
      <c r="M17" s="143">
        <v>0</v>
      </c>
      <c r="N17" s="143">
        <v>0</v>
      </c>
      <c r="O17" s="143">
        <v>0</v>
      </c>
      <c r="P17" s="143">
        <v>0</v>
      </c>
      <c r="Q17" s="143">
        <v>0</v>
      </c>
      <c r="R17" s="143">
        <v>0</v>
      </c>
    </row>
    <row r="18" spans="1:18" ht="16.350000000000001" customHeight="1">
      <c r="A18" s="60" t="s">
        <v>141</v>
      </c>
      <c r="B18" s="60" t="s">
        <v>65</v>
      </c>
      <c r="C18" s="60" t="s">
        <v>144</v>
      </c>
      <c r="D18" s="60" t="s">
        <v>143</v>
      </c>
      <c r="E18" s="60" t="s">
        <v>65</v>
      </c>
      <c r="F18" s="60" t="s">
        <v>144</v>
      </c>
      <c r="G18" s="139">
        <v>63</v>
      </c>
      <c r="H18" s="60">
        <v>63</v>
      </c>
      <c r="I18" s="60">
        <v>63</v>
      </c>
      <c r="J18" s="146">
        <v>0</v>
      </c>
      <c r="K18" s="146">
        <v>0</v>
      </c>
      <c r="L18" s="146">
        <v>0</v>
      </c>
      <c r="M18" s="146">
        <v>0</v>
      </c>
      <c r="N18" s="146">
        <v>0</v>
      </c>
      <c r="O18" s="146">
        <v>0</v>
      </c>
      <c r="P18" s="146">
        <v>0</v>
      </c>
      <c r="Q18" s="146">
        <v>0</v>
      </c>
      <c r="R18" s="146">
        <v>0</v>
      </c>
    </row>
    <row r="19" spans="1:18" ht="16.350000000000001" customHeight="1">
      <c r="A19" s="60" t="s">
        <v>145</v>
      </c>
      <c r="B19" s="60" t="s">
        <v>55</v>
      </c>
      <c r="C19" s="60" t="s">
        <v>146</v>
      </c>
      <c r="D19" s="60" t="s">
        <v>147</v>
      </c>
      <c r="E19" s="60" t="s">
        <v>58</v>
      </c>
      <c r="F19" s="60" t="s">
        <v>148</v>
      </c>
      <c r="G19" s="139">
        <v>24.45</v>
      </c>
      <c r="H19" s="60">
        <v>24.45</v>
      </c>
      <c r="I19" s="60">
        <v>24.45</v>
      </c>
      <c r="J19" s="143">
        <v>0</v>
      </c>
      <c r="K19" s="143">
        <v>0</v>
      </c>
      <c r="L19" s="143">
        <v>0</v>
      </c>
      <c r="M19" s="143">
        <v>0</v>
      </c>
      <c r="N19" s="143">
        <v>0</v>
      </c>
      <c r="O19" s="143">
        <v>0</v>
      </c>
      <c r="P19" s="143">
        <v>0</v>
      </c>
      <c r="Q19" s="143">
        <v>0</v>
      </c>
      <c r="R19" s="143">
        <v>0</v>
      </c>
    </row>
    <row r="20" spans="1:18" ht="16.350000000000001" customHeight="1">
      <c r="A20" s="60" t="s">
        <v>145</v>
      </c>
      <c r="B20" s="60" t="s">
        <v>135</v>
      </c>
      <c r="C20" s="60" t="s">
        <v>149</v>
      </c>
      <c r="D20" s="60" t="s">
        <v>147</v>
      </c>
      <c r="E20" s="60" t="s">
        <v>47</v>
      </c>
      <c r="F20" s="60" t="s">
        <v>150</v>
      </c>
      <c r="G20" s="139">
        <v>368</v>
      </c>
      <c r="H20" s="60">
        <v>368</v>
      </c>
      <c r="I20" s="60">
        <v>368</v>
      </c>
      <c r="J20" s="146">
        <v>0</v>
      </c>
      <c r="K20" s="146">
        <v>0</v>
      </c>
      <c r="L20" s="146">
        <v>0</v>
      </c>
      <c r="M20" s="146">
        <v>0</v>
      </c>
      <c r="N20" s="146">
        <v>0</v>
      </c>
      <c r="O20" s="146">
        <v>0</v>
      </c>
      <c r="P20" s="146">
        <v>0</v>
      </c>
      <c r="Q20" s="146">
        <v>0</v>
      </c>
      <c r="R20" s="146">
        <v>0</v>
      </c>
    </row>
    <row r="21" spans="1:18" ht="27.75" customHeight="1">
      <c r="A21" s="60"/>
      <c r="B21" s="60"/>
      <c r="C21" s="61" t="s">
        <v>67</v>
      </c>
      <c r="D21" s="60"/>
      <c r="E21" s="60"/>
      <c r="F21" s="60"/>
      <c r="G21" s="139">
        <v>44.14</v>
      </c>
      <c r="H21" s="60">
        <v>44.14</v>
      </c>
      <c r="I21" s="60">
        <v>44.14</v>
      </c>
      <c r="J21" s="143">
        <v>0</v>
      </c>
      <c r="K21" s="143">
        <v>0</v>
      </c>
      <c r="L21" s="143">
        <v>0</v>
      </c>
      <c r="M21" s="143">
        <v>0</v>
      </c>
      <c r="N21" s="143">
        <v>0</v>
      </c>
      <c r="O21" s="143">
        <v>0</v>
      </c>
      <c r="P21" s="143">
        <v>0</v>
      </c>
      <c r="Q21" s="143">
        <v>0</v>
      </c>
      <c r="R21" s="143">
        <v>0</v>
      </c>
    </row>
    <row r="22" spans="1:18" ht="16.350000000000001" customHeight="1">
      <c r="A22" s="60" t="s">
        <v>126</v>
      </c>
      <c r="B22" s="60" t="s">
        <v>47</v>
      </c>
      <c r="C22" s="60" t="s">
        <v>127</v>
      </c>
      <c r="D22" s="60">
        <v>501</v>
      </c>
      <c r="E22" s="60" t="s">
        <v>47</v>
      </c>
      <c r="F22" s="60" t="s">
        <v>128</v>
      </c>
      <c r="G22" s="139">
        <v>40</v>
      </c>
      <c r="H22" s="60">
        <v>40</v>
      </c>
      <c r="I22" s="60">
        <v>40</v>
      </c>
      <c r="J22" s="146">
        <v>0</v>
      </c>
      <c r="K22" s="146">
        <v>0</v>
      </c>
      <c r="L22" s="146">
        <v>0</v>
      </c>
      <c r="M22" s="146">
        <v>0</v>
      </c>
      <c r="N22" s="146">
        <v>0</v>
      </c>
      <c r="O22" s="146">
        <v>0</v>
      </c>
      <c r="P22" s="146">
        <v>0</v>
      </c>
      <c r="Q22" s="146">
        <v>0</v>
      </c>
      <c r="R22" s="146">
        <v>0</v>
      </c>
    </row>
    <row r="23" spans="1:18" ht="16.350000000000001" customHeight="1">
      <c r="A23" s="60" t="s">
        <v>141</v>
      </c>
      <c r="B23" s="60">
        <v>99</v>
      </c>
      <c r="C23" s="60" t="s">
        <v>151</v>
      </c>
      <c r="D23" s="60" t="s">
        <v>143</v>
      </c>
      <c r="E23" s="60" t="s">
        <v>65</v>
      </c>
      <c r="F23" s="60" t="s">
        <v>144</v>
      </c>
      <c r="G23" s="139">
        <v>4.1399999999999997</v>
      </c>
      <c r="H23" s="60">
        <v>4.1399999999999997</v>
      </c>
      <c r="I23" s="60">
        <v>4.1399999999999997</v>
      </c>
      <c r="J23" s="143">
        <v>0</v>
      </c>
      <c r="K23" s="143">
        <v>0</v>
      </c>
      <c r="L23" s="143">
        <v>0</v>
      </c>
      <c r="M23" s="143">
        <v>0</v>
      </c>
      <c r="N23" s="143">
        <v>0</v>
      </c>
      <c r="O23" s="143">
        <v>0</v>
      </c>
      <c r="P23" s="143">
        <v>0</v>
      </c>
      <c r="Q23" s="143">
        <v>0</v>
      </c>
      <c r="R23" s="143">
        <v>0</v>
      </c>
    </row>
    <row r="24" spans="1:18" ht="16.350000000000001" customHeight="1">
      <c r="A24" s="142"/>
      <c r="B24" s="142"/>
      <c r="C24" s="142"/>
      <c r="D24" s="142"/>
      <c r="E24" s="142"/>
      <c r="F24" s="142"/>
      <c r="G24" s="143"/>
      <c r="H24" s="143"/>
      <c r="I24" s="143"/>
      <c r="J24" s="143"/>
      <c r="K24" s="143"/>
      <c r="L24" s="143"/>
      <c r="M24" s="143"/>
      <c r="N24" s="143"/>
      <c r="O24" s="143"/>
      <c r="P24" s="143"/>
      <c r="Q24" s="143"/>
      <c r="R24" s="143"/>
    </row>
    <row r="25" spans="1:18" ht="16.350000000000001" customHeight="1">
      <c r="A25" s="142"/>
      <c r="B25" s="142"/>
      <c r="C25" s="142"/>
      <c r="D25" s="142"/>
      <c r="E25" s="142"/>
      <c r="F25" s="142"/>
      <c r="G25" s="143"/>
      <c r="H25" s="143"/>
      <c r="I25" s="143"/>
      <c r="J25" s="143"/>
      <c r="K25" s="143"/>
      <c r="L25" s="143"/>
      <c r="M25" s="143"/>
      <c r="N25" s="143"/>
      <c r="O25" s="143"/>
      <c r="P25" s="143"/>
      <c r="Q25" s="143"/>
      <c r="R25" s="143"/>
    </row>
    <row r="26" spans="1:18" ht="16.350000000000001" customHeight="1">
      <c r="A26" s="142"/>
      <c r="B26" s="142"/>
      <c r="C26" s="142"/>
      <c r="D26" s="142"/>
      <c r="E26" s="142"/>
      <c r="F26" s="142"/>
      <c r="G26" s="143"/>
      <c r="H26" s="143"/>
      <c r="I26" s="143"/>
      <c r="J26" s="143"/>
      <c r="K26" s="143"/>
      <c r="L26" s="143"/>
      <c r="M26" s="143"/>
      <c r="N26" s="143"/>
      <c r="O26" s="143"/>
      <c r="P26" s="143"/>
      <c r="Q26" s="143"/>
      <c r="R26" s="143"/>
    </row>
    <row r="27" spans="1:18" ht="16.350000000000001" customHeight="1">
      <c r="A27" s="142"/>
      <c r="B27" s="142"/>
      <c r="C27" s="142"/>
      <c r="D27" s="142"/>
      <c r="E27" s="142"/>
      <c r="F27" s="142"/>
      <c r="G27" s="143"/>
      <c r="H27" s="143"/>
      <c r="I27" s="143"/>
      <c r="J27" s="143"/>
      <c r="K27" s="143"/>
      <c r="L27" s="143"/>
      <c r="M27" s="143"/>
      <c r="N27" s="143"/>
      <c r="O27" s="143"/>
      <c r="P27" s="143"/>
      <c r="Q27" s="143"/>
      <c r="R27" s="143"/>
    </row>
    <row r="28" spans="1:18" ht="16.350000000000001" customHeight="1">
      <c r="A28" s="142"/>
      <c r="B28" s="142"/>
      <c r="C28" s="142"/>
      <c r="D28" s="142"/>
      <c r="E28" s="142"/>
      <c r="F28" s="142"/>
      <c r="G28" s="143"/>
      <c r="H28" s="143"/>
      <c r="I28" s="143"/>
      <c r="J28" s="143"/>
      <c r="K28" s="143"/>
      <c r="L28" s="143"/>
      <c r="M28" s="143"/>
      <c r="N28" s="143"/>
      <c r="O28" s="143"/>
      <c r="P28" s="143"/>
      <c r="Q28" s="143"/>
      <c r="R28" s="143"/>
    </row>
    <row r="29" spans="1:18" ht="16.350000000000001" customHeight="1">
      <c r="A29" s="142"/>
      <c r="B29" s="142"/>
      <c r="C29" s="142"/>
      <c r="D29" s="142"/>
      <c r="E29" s="142"/>
      <c r="F29" s="142"/>
      <c r="G29" s="143"/>
      <c r="H29" s="143"/>
      <c r="I29" s="143"/>
      <c r="J29" s="143"/>
      <c r="K29" s="143"/>
      <c r="L29" s="143"/>
      <c r="M29" s="143"/>
      <c r="N29" s="143"/>
      <c r="O29" s="143"/>
      <c r="P29" s="143"/>
      <c r="Q29" s="143"/>
      <c r="R29" s="143"/>
    </row>
    <row r="30" spans="1:18" ht="33.950000000000003" customHeight="1">
      <c r="A30" s="142"/>
      <c r="B30" s="142"/>
      <c r="C30" s="142"/>
      <c r="D30" s="142"/>
      <c r="E30" s="142"/>
      <c r="F30" s="142"/>
      <c r="G30" s="143"/>
      <c r="H30" s="143"/>
      <c r="I30" s="143"/>
      <c r="J30" s="143"/>
      <c r="K30" s="143"/>
      <c r="L30" s="143"/>
      <c r="M30" s="143"/>
      <c r="N30" s="143"/>
      <c r="O30" s="143"/>
      <c r="P30" s="143"/>
      <c r="Q30" s="143"/>
      <c r="R30" s="143"/>
    </row>
    <row r="31" spans="1:18" ht="22.7" customHeight="1">
      <c r="A31" s="142"/>
      <c r="B31" s="142"/>
      <c r="C31" s="142"/>
      <c r="D31" s="142"/>
      <c r="E31" s="142"/>
      <c r="F31" s="142"/>
      <c r="G31" s="143"/>
      <c r="H31" s="143"/>
      <c r="I31" s="143"/>
      <c r="J31" s="143"/>
      <c r="K31" s="143"/>
      <c r="L31" s="143"/>
      <c r="M31" s="143"/>
      <c r="N31" s="143"/>
      <c r="O31" s="143"/>
      <c r="P31" s="143"/>
      <c r="Q31" s="143"/>
      <c r="R31" s="143"/>
    </row>
    <row r="32" spans="1:18" ht="16.350000000000001" customHeight="1">
      <c r="A32" s="142"/>
      <c r="B32" s="142"/>
      <c r="C32" s="142"/>
      <c r="D32" s="142"/>
      <c r="E32" s="142"/>
      <c r="F32" s="142"/>
      <c r="G32" s="143"/>
      <c r="H32" s="143"/>
      <c r="I32" s="143"/>
      <c r="J32" s="143"/>
      <c r="K32" s="143"/>
      <c r="L32" s="143"/>
      <c r="M32" s="143"/>
      <c r="N32" s="143"/>
      <c r="O32" s="143"/>
      <c r="P32" s="143"/>
      <c r="Q32" s="143"/>
      <c r="R32" s="143"/>
    </row>
  </sheetData>
  <mergeCells count="17">
    <mergeCell ref="M4:M5"/>
    <mergeCell ref="N4:N5"/>
    <mergeCell ref="O4:O5"/>
    <mergeCell ref="P4:P5"/>
    <mergeCell ref="Q4:Q5"/>
    <mergeCell ref="A1:R1"/>
    <mergeCell ref="A2:R2"/>
    <mergeCell ref="A3:C3"/>
    <mergeCell ref="D3:Q3"/>
    <mergeCell ref="A4:C4"/>
    <mergeCell ref="D4:F4"/>
    <mergeCell ref="G4:G5"/>
    <mergeCell ref="H4:I4"/>
    <mergeCell ref="J4:J5"/>
    <mergeCell ref="K4:K5"/>
    <mergeCell ref="R4:R5"/>
    <mergeCell ref="L4:L5"/>
  </mergeCells>
  <phoneticPr fontId="28"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C36"/>
  <sheetViews>
    <sheetView showGridLines="0" showZeros="0" workbookViewId="0">
      <selection activeCell="A3" sqref="A3"/>
    </sheetView>
  </sheetViews>
  <sheetFormatPr defaultColWidth="8.875" defaultRowHeight="14.25"/>
  <cols>
    <col min="1" max="1" width="55.375" style="45" customWidth="1"/>
    <col min="2" max="2" width="51.75" style="45" customWidth="1"/>
    <col min="3" max="3" width="27" style="45" customWidth="1"/>
    <col min="4" max="32" width="9" style="45"/>
    <col min="33" max="16384" width="8.875" style="45"/>
  </cols>
  <sheetData>
    <row r="1" spans="1:3">
      <c r="B1" s="46" t="s">
        <v>152</v>
      </c>
    </row>
    <row r="2" spans="1:3" s="43" customFormat="1" ht="42" customHeight="1">
      <c r="A2" s="240" t="s">
        <v>153</v>
      </c>
      <c r="B2" s="240"/>
      <c r="C2" s="47"/>
    </row>
    <row r="3" spans="1:3" ht="15" customHeight="1">
      <c r="A3" s="145" t="s">
        <v>370</v>
      </c>
      <c r="B3" s="48" t="s">
        <v>154</v>
      </c>
    </row>
    <row r="4" spans="1:3" s="44" customFormat="1" ht="19.899999999999999" customHeight="1">
      <c r="A4" s="49" t="s">
        <v>155</v>
      </c>
      <c r="B4" s="50" t="s">
        <v>156</v>
      </c>
      <c r="C4" s="45"/>
    </row>
    <row r="5" spans="1:3" s="44" customFormat="1" ht="19.899999999999999" customHeight="1">
      <c r="A5" s="51" t="s">
        <v>157</v>
      </c>
      <c r="B5" s="52">
        <v>0.5</v>
      </c>
      <c r="C5" s="45"/>
    </row>
    <row r="6" spans="1:3" s="44" customFormat="1" ht="19.899999999999999" customHeight="1">
      <c r="A6" s="53" t="s">
        <v>158</v>
      </c>
      <c r="B6" s="52"/>
      <c r="C6" s="45"/>
    </row>
    <row r="7" spans="1:3" s="44" customFormat="1" ht="19.899999999999999" customHeight="1">
      <c r="A7" s="53" t="s">
        <v>159</v>
      </c>
      <c r="B7" s="52"/>
      <c r="C7" s="45"/>
    </row>
    <row r="8" spans="1:3" s="44" customFormat="1" ht="19.899999999999999" customHeight="1">
      <c r="A8" s="53" t="s">
        <v>160</v>
      </c>
      <c r="B8" s="52">
        <v>0.5</v>
      </c>
      <c r="C8" s="45"/>
    </row>
    <row r="9" spans="1:3" s="44" customFormat="1" ht="19.899999999999999" customHeight="1">
      <c r="A9" s="53" t="s">
        <v>161</v>
      </c>
      <c r="B9" s="52">
        <v>0.5</v>
      </c>
      <c r="C9" s="45"/>
    </row>
    <row r="10" spans="1:3" s="44" customFormat="1" ht="19.899999999999999" customHeight="1">
      <c r="A10" s="53" t="s">
        <v>162</v>
      </c>
      <c r="B10" s="52"/>
      <c r="C10" s="45"/>
    </row>
    <row r="11" spans="1:3" s="44" customFormat="1" ht="6" customHeight="1">
      <c r="A11" s="54"/>
      <c r="B11" s="54"/>
      <c r="C11" s="45"/>
    </row>
    <row r="12" spans="1:3" s="44" customFormat="1" ht="78" customHeight="1">
      <c r="A12" s="241" t="s">
        <v>163</v>
      </c>
      <c r="B12" s="241"/>
      <c r="C12" s="45"/>
    </row>
    <row r="13" spans="1:3" s="44" customFormat="1" ht="14.25" customHeight="1">
      <c r="A13" s="45"/>
      <c r="B13" s="45"/>
      <c r="C13" s="45"/>
    </row>
    <row r="14" spans="1:3" s="44" customFormat="1" ht="14.25" customHeight="1">
      <c r="A14" s="45"/>
      <c r="B14" s="45"/>
      <c r="C14" s="45"/>
    </row>
    <row r="15" spans="1:3" s="44" customFormat="1" ht="14.25" customHeight="1">
      <c r="A15" s="45"/>
      <c r="B15" s="45"/>
      <c r="C15" s="45"/>
    </row>
    <row r="16" spans="1:3" s="44" customFormat="1" ht="14.25" customHeight="1">
      <c r="A16" s="45"/>
      <c r="B16" s="45"/>
      <c r="C16" s="45"/>
    </row>
    <row r="17" spans="1:3" s="44" customFormat="1" ht="14.25" customHeight="1">
      <c r="A17" s="45"/>
      <c r="B17" s="45"/>
      <c r="C17" s="45"/>
    </row>
    <row r="18" spans="1:3" s="44" customFormat="1" ht="14.25" customHeight="1"/>
    <row r="19" spans="1:3" s="44" customFormat="1" ht="14.25" customHeight="1"/>
    <row r="20" spans="1:3" s="44" customFormat="1" ht="14.25" customHeight="1"/>
    <row r="21" spans="1:3" s="44" customFormat="1" ht="14.25" customHeight="1"/>
    <row r="22" spans="1:3" s="44" customFormat="1" ht="14.25" customHeight="1"/>
    <row r="23" spans="1:3" s="44" customFormat="1" ht="14.25" customHeight="1"/>
    <row r="24" spans="1:3" s="44" customFormat="1" ht="14.25" customHeight="1"/>
    <row r="25" spans="1:3" s="44" customFormat="1" ht="14.25" customHeight="1"/>
    <row r="26" spans="1:3" s="44" customFormat="1" ht="14.25" customHeight="1"/>
    <row r="27" spans="1:3" s="44" customFormat="1" ht="14.25" customHeight="1"/>
    <row r="28" spans="1:3" s="44" customFormat="1" ht="14.25" customHeight="1"/>
    <row r="29" spans="1:3" s="44" customFormat="1" ht="14.25" customHeight="1"/>
    <row r="30" spans="1:3" s="44" customFormat="1" ht="14.25" customHeight="1"/>
    <row r="31" spans="1:3" s="44" customFormat="1" ht="14.25" customHeight="1"/>
    <row r="32" spans="1:3" s="44" customFormat="1" ht="14.25" customHeight="1"/>
    <row r="33" spans="1:3" s="44" customFormat="1" ht="14.25" customHeight="1">
      <c r="A33" s="45"/>
      <c r="B33" s="45"/>
      <c r="C33" s="45"/>
    </row>
    <row r="34" spans="1:3" s="44" customFormat="1" ht="14.25" customHeight="1">
      <c r="A34" s="45"/>
      <c r="B34" s="45"/>
      <c r="C34" s="45"/>
    </row>
    <row r="35" spans="1:3" s="44" customFormat="1" ht="14.25" customHeight="1">
      <c r="A35" s="45"/>
      <c r="B35" s="45"/>
      <c r="C35" s="45"/>
    </row>
    <row r="36" spans="1:3" s="44" customFormat="1" ht="14.25" customHeight="1">
      <c r="A36" s="45"/>
      <c r="B36" s="45"/>
      <c r="C36" s="45"/>
    </row>
  </sheetData>
  <mergeCells count="2">
    <mergeCell ref="A2:B2"/>
    <mergeCell ref="A12:B12"/>
  </mergeCells>
  <phoneticPr fontId="28" type="noConversion"/>
  <printOptions horizontalCentered="1"/>
  <pageMargins left="1.22013888888889" right="1.45625" top="1.0625" bottom="1.0625" header="0.50763888888888897" footer="0.50763888888888897"/>
  <pageSetup paperSize="9" orientation="landscape"/>
  <headerFooter alignWithMargins="0"/>
</worksheet>
</file>

<file path=xl/worksheets/sheet9.xml><?xml version="1.0" encoding="utf-8"?>
<worksheet xmlns="http://schemas.openxmlformats.org/spreadsheetml/2006/main" xmlns:r="http://schemas.openxmlformats.org/officeDocument/2006/relationships">
  <dimension ref="A1:N32"/>
  <sheetViews>
    <sheetView showGridLines="0" showZeros="0" workbookViewId="0">
      <selection activeCell="E16" sqref="E16"/>
    </sheetView>
  </sheetViews>
  <sheetFormatPr defaultColWidth="7" defaultRowHeight="11.25"/>
  <cols>
    <col min="1" max="2" width="3.375" style="23" customWidth="1"/>
    <col min="3" max="3" width="3.625" style="23" customWidth="1"/>
    <col min="4" max="4" width="8.375" style="23" customWidth="1"/>
    <col min="5" max="5" width="18.625" style="23" customWidth="1"/>
    <col min="6" max="6" width="10.25" style="23" customWidth="1"/>
    <col min="7" max="10" width="10.625" style="23" customWidth="1"/>
    <col min="11" max="11" width="10.75" style="23" customWidth="1"/>
    <col min="12" max="12" width="7.25" style="23" customWidth="1"/>
    <col min="13" max="13" width="7" style="23"/>
    <col min="14" max="14" width="4.75" style="23" customWidth="1"/>
    <col min="15" max="16384" width="7" style="23"/>
  </cols>
  <sheetData>
    <row r="1" spans="1:14" s="38" customFormat="1" ht="12">
      <c r="K1" s="26" t="s">
        <v>164</v>
      </c>
    </row>
    <row r="2" spans="1:14" ht="42" customHeight="1">
      <c r="A2" s="185" t="s">
        <v>165</v>
      </c>
      <c r="B2" s="185"/>
      <c r="C2" s="185"/>
      <c r="D2" s="185"/>
      <c r="E2" s="185"/>
      <c r="F2" s="185"/>
      <c r="G2" s="185"/>
      <c r="H2" s="185"/>
      <c r="I2" s="185"/>
      <c r="J2" s="185"/>
      <c r="K2" s="185"/>
      <c r="L2" s="185"/>
    </row>
    <row r="3" spans="1:14" ht="15" customHeight="1">
      <c r="A3" s="186" t="s">
        <v>370</v>
      </c>
      <c r="B3" s="186"/>
      <c r="C3" s="186"/>
      <c r="D3" s="186"/>
      <c r="E3" s="186"/>
      <c r="F3" s="40"/>
      <c r="G3" s="29"/>
      <c r="H3" s="29"/>
      <c r="I3" s="29"/>
      <c r="J3" s="29"/>
      <c r="K3" s="29"/>
      <c r="L3" s="187" t="s">
        <v>2</v>
      </c>
      <c r="M3" s="187"/>
    </row>
    <row r="4" spans="1:14" s="24" customFormat="1" ht="16.5" customHeight="1">
      <c r="A4" s="188" t="s">
        <v>70</v>
      </c>
      <c r="B4" s="189"/>
      <c r="C4" s="190"/>
      <c r="D4" s="200" t="s">
        <v>38</v>
      </c>
      <c r="E4" s="243" t="s">
        <v>71</v>
      </c>
      <c r="F4" s="195" t="s">
        <v>40</v>
      </c>
      <c r="G4" s="191" t="s">
        <v>72</v>
      </c>
      <c r="H4" s="191"/>
      <c r="I4" s="191"/>
      <c r="J4" s="191"/>
      <c r="K4" s="191"/>
      <c r="L4" s="191" t="s">
        <v>73</v>
      </c>
      <c r="M4" s="191"/>
      <c r="N4" s="191"/>
    </row>
    <row r="5" spans="1:14" s="24" customFormat="1" ht="14.25" customHeight="1">
      <c r="A5" s="198" t="s">
        <v>41</v>
      </c>
      <c r="B5" s="199" t="s">
        <v>42</v>
      </c>
      <c r="C5" s="199" t="s">
        <v>43</v>
      </c>
      <c r="D5" s="201"/>
      <c r="E5" s="243"/>
      <c r="F5" s="195"/>
      <c r="G5" s="195" t="s">
        <v>17</v>
      </c>
      <c r="H5" s="195" t="s">
        <v>74</v>
      </c>
      <c r="I5" s="242" t="s">
        <v>75</v>
      </c>
      <c r="J5" s="242" t="s">
        <v>76</v>
      </c>
      <c r="K5" s="195" t="s">
        <v>77</v>
      </c>
      <c r="L5" s="195" t="s">
        <v>17</v>
      </c>
      <c r="M5" s="195" t="s">
        <v>78</v>
      </c>
      <c r="N5" s="195" t="s">
        <v>79</v>
      </c>
    </row>
    <row r="6" spans="1:14" s="24" customFormat="1" ht="37.5" customHeight="1">
      <c r="A6" s="198"/>
      <c r="B6" s="199"/>
      <c r="C6" s="199"/>
      <c r="D6" s="202"/>
      <c r="E6" s="243"/>
      <c r="F6" s="195"/>
      <c r="G6" s="195"/>
      <c r="H6" s="195"/>
      <c r="I6" s="242"/>
      <c r="J6" s="242"/>
      <c r="K6" s="195"/>
      <c r="L6" s="195"/>
      <c r="M6" s="195"/>
      <c r="N6" s="195"/>
    </row>
    <row r="7" spans="1:14" s="24" customFormat="1" ht="20.100000000000001" customHeight="1">
      <c r="A7" s="30" t="s">
        <v>44</v>
      </c>
      <c r="B7" s="31" t="s">
        <v>44</v>
      </c>
      <c r="C7" s="31" t="s">
        <v>44</v>
      </c>
      <c r="D7" s="31"/>
      <c r="E7" s="31" t="s">
        <v>44</v>
      </c>
      <c r="F7" s="32">
        <v>1</v>
      </c>
      <c r="G7" s="32">
        <v>2</v>
      </c>
      <c r="H7" s="32">
        <v>3</v>
      </c>
      <c r="I7" s="32">
        <v>4</v>
      </c>
      <c r="J7" s="32">
        <v>5</v>
      </c>
      <c r="K7" s="32">
        <v>6</v>
      </c>
      <c r="L7" s="32">
        <v>7</v>
      </c>
      <c r="M7" s="32">
        <v>8</v>
      </c>
      <c r="N7" s="32">
        <v>9</v>
      </c>
    </row>
    <row r="8" spans="1:14" s="24" customFormat="1" ht="20.100000000000001" customHeight="1">
      <c r="A8" s="33"/>
      <c r="B8" s="34"/>
      <c r="C8" s="34"/>
      <c r="D8" s="34"/>
      <c r="E8" s="35"/>
      <c r="F8" s="36"/>
      <c r="G8" s="36"/>
      <c r="H8" s="36"/>
      <c r="I8" s="36"/>
      <c r="J8" s="36"/>
      <c r="K8" s="36"/>
      <c r="L8" s="36"/>
      <c r="M8" s="42"/>
      <c r="N8" s="42"/>
    </row>
    <row r="9" spans="1:14" s="39" customFormat="1" ht="14.25">
      <c r="A9" s="41"/>
      <c r="B9" s="41" t="s">
        <v>372</v>
      </c>
      <c r="C9" s="41"/>
      <c r="D9" s="41"/>
      <c r="E9" s="41"/>
      <c r="F9" s="41"/>
      <c r="G9" s="41"/>
      <c r="H9" s="41"/>
      <c r="I9" s="41"/>
      <c r="J9" s="41"/>
      <c r="K9" s="41"/>
      <c r="L9" s="41"/>
    </row>
    <row r="10" spans="1:14" s="39" customFormat="1" ht="14.25">
      <c r="A10" s="23"/>
      <c r="B10" s="41"/>
      <c r="C10" s="41"/>
      <c r="D10" s="41"/>
      <c r="E10" s="41"/>
      <c r="F10" s="41"/>
      <c r="G10" s="41"/>
      <c r="H10" s="41"/>
      <c r="I10" s="41"/>
      <c r="J10" s="41"/>
      <c r="K10" s="41"/>
      <c r="L10" s="41"/>
    </row>
    <row r="11" spans="1:14" s="39" customFormat="1" ht="14.25">
      <c r="A11" s="41"/>
      <c r="B11" s="41"/>
      <c r="C11" s="41"/>
      <c r="D11" s="41"/>
      <c r="E11" s="41"/>
      <c r="F11" s="41"/>
      <c r="G11" s="41"/>
      <c r="H11" s="41"/>
      <c r="I11" s="41"/>
      <c r="J11" s="41"/>
      <c r="K11" s="41"/>
      <c r="L11" s="41"/>
    </row>
    <row r="12" spans="1:14" s="39" customFormat="1" ht="14.25">
      <c r="A12" s="41"/>
      <c r="B12" s="41"/>
      <c r="C12" s="41"/>
      <c r="D12" s="41"/>
      <c r="E12" s="41"/>
      <c r="F12" s="41"/>
      <c r="G12" s="41"/>
      <c r="H12" s="41"/>
      <c r="I12" s="41"/>
      <c r="J12" s="41"/>
      <c r="K12" s="41"/>
      <c r="L12" s="41"/>
    </row>
    <row r="13" spans="1:14" s="39" customFormat="1" ht="14.25">
      <c r="A13" s="41"/>
      <c r="B13" s="41"/>
      <c r="C13" s="41"/>
      <c r="D13" s="41"/>
      <c r="E13" s="41"/>
      <c r="F13" s="41"/>
      <c r="G13" s="41"/>
      <c r="H13" s="41"/>
      <c r="I13" s="41"/>
      <c r="J13" s="41"/>
      <c r="K13" s="41"/>
      <c r="L13" s="41"/>
    </row>
    <row r="14" spans="1:14" s="39" customFormat="1" ht="14.25"/>
    <row r="15" spans="1:14" s="39" customFormat="1" ht="14.25"/>
    <row r="16" spans="1:14" s="39" customFormat="1" ht="14.25"/>
    <row r="17" s="39" customFormat="1" ht="14.25"/>
    <row r="18" s="39" customFormat="1" ht="14.25"/>
    <row r="19" s="39" customFormat="1" ht="14.25"/>
    <row r="20" s="39" customFormat="1" ht="14.25"/>
    <row r="21" s="39" customFormat="1" ht="14.25"/>
    <row r="22" s="39" customFormat="1" ht="14.25"/>
    <row r="23" s="39" customFormat="1" ht="14.25"/>
    <row r="24" s="39" customFormat="1" ht="14.25"/>
    <row r="25" s="39" customFormat="1" ht="14.25"/>
    <row r="26" s="39" customFormat="1" ht="14.25"/>
    <row r="27" s="39" customFormat="1" ht="14.25"/>
    <row r="28" s="39" customFormat="1" ht="14.25"/>
    <row r="29" s="39" customFormat="1" ht="14.25"/>
    <row r="30" s="39" customFormat="1" ht="14.25"/>
    <row r="31" s="39" customFormat="1" ht="14.25"/>
    <row r="32" s="39" customFormat="1" ht="14.25"/>
  </sheetData>
  <mergeCells count="20">
    <mergeCell ref="B5:B6"/>
    <mergeCell ref="C5:C6"/>
    <mergeCell ref="D4:D6"/>
    <mergeCell ref="E4:E6"/>
    <mergeCell ref="A2:L2"/>
    <mergeCell ref="A3:E3"/>
    <mergeCell ref="L3:M3"/>
    <mergeCell ref="A4:C4"/>
    <mergeCell ref="G4:K4"/>
    <mergeCell ref="L4:N4"/>
    <mergeCell ref="F4:F6"/>
    <mergeCell ref="G5:G6"/>
    <mergeCell ref="H5:H6"/>
    <mergeCell ref="I5:I6"/>
    <mergeCell ref="J5:J6"/>
    <mergeCell ref="K5:K6"/>
    <mergeCell ref="L5:L6"/>
    <mergeCell ref="M5:M6"/>
    <mergeCell ref="N5:N6"/>
    <mergeCell ref="A5:A6"/>
  </mergeCells>
  <phoneticPr fontId="28" type="noConversion"/>
  <pageMargins left="0.62992125984252001" right="0.47244094488188998" top="1.0629921259842501" bottom="1.0629921259842501" header="0.511811023622047" footer="0.511811023622047"/>
  <pageSetup paperSize="9" orientation="landscape"/>
  <headerFooter alignWithMargins="0"/>
</worksheet>
</file>

<file path=xl/worksheets/sheet10.xml><?xml version="1.0" encoding="utf-8"?>
<worksheet xmlns="http://schemas.openxmlformats.org/spreadsheetml/2006/main" xmlns:r="http://schemas.openxmlformats.org/officeDocument/2006/relationships">
  <dimension ref="A1:N11"/>
  <sheetViews>
    <sheetView showGridLines="0" showZeros="0" tabSelected="1" workbookViewId="0">
      <selection activeCell="G29" sqref="G29"/>
    </sheetView>
  </sheetViews>
  <sheetFormatPr defaultColWidth="8.875" defaultRowHeight="14.25"/>
  <cols>
    <col min="1" max="1" width="3.75" style="28" customWidth="1"/>
    <col min="2" max="2" width="4.5" style="28" customWidth="1"/>
    <col min="3" max="3" width="4.625" style="28" customWidth="1"/>
    <col min="4" max="4" width="8.125" style="28" customWidth="1"/>
    <col min="5" max="5" width="14.875" style="28" customWidth="1"/>
    <col min="6" max="6" width="7.875" style="28" customWidth="1"/>
    <col min="7" max="11" width="9" style="28"/>
    <col min="12" max="12" width="6.125" style="28" customWidth="1"/>
    <col min="13" max="13" width="6.375" style="28" customWidth="1"/>
    <col min="14" max="14" width="5.75" style="28" customWidth="1"/>
    <col min="15" max="32" width="9" style="28"/>
    <col min="33" max="16384" width="8.875" style="28"/>
  </cols>
  <sheetData>
    <row r="1" spans="1:14">
      <c r="L1" s="28" t="s">
        <v>166</v>
      </c>
    </row>
    <row r="2" spans="1:14" ht="42" customHeight="1">
      <c r="A2" s="244" t="s">
        <v>167</v>
      </c>
      <c r="B2" s="244"/>
      <c r="C2" s="244"/>
      <c r="D2" s="244"/>
      <c r="E2" s="244"/>
      <c r="F2" s="244"/>
      <c r="G2" s="244"/>
      <c r="H2" s="244"/>
      <c r="I2" s="244"/>
      <c r="J2" s="244"/>
      <c r="K2" s="244"/>
      <c r="L2" s="244"/>
      <c r="M2" s="244"/>
      <c r="N2" s="244"/>
    </row>
    <row r="3" spans="1:14" s="23" customFormat="1" ht="15" customHeight="1">
      <c r="A3" s="186" t="s">
        <v>370</v>
      </c>
      <c r="B3" s="186"/>
      <c r="C3" s="186"/>
      <c r="D3" s="186"/>
      <c r="E3" s="186"/>
      <c r="F3" s="186"/>
      <c r="G3" s="29"/>
      <c r="H3" s="29"/>
      <c r="I3" s="29"/>
      <c r="J3" s="29"/>
      <c r="K3" s="29"/>
      <c r="L3" s="29"/>
      <c r="M3" s="187" t="s">
        <v>2</v>
      </c>
      <c r="N3" s="187"/>
    </row>
    <row r="4" spans="1:14" s="24" customFormat="1" ht="16.5" customHeight="1">
      <c r="A4" s="188" t="s">
        <v>70</v>
      </c>
      <c r="B4" s="189"/>
      <c r="C4" s="190"/>
      <c r="D4" s="200" t="s">
        <v>38</v>
      </c>
      <c r="E4" s="200" t="s">
        <v>71</v>
      </c>
      <c r="F4" s="195" t="s">
        <v>40</v>
      </c>
      <c r="G4" s="191" t="s">
        <v>72</v>
      </c>
      <c r="H4" s="191"/>
      <c r="I4" s="191"/>
      <c r="J4" s="191"/>
      <c r="K4" s="191"/>
      <c r="L4" s="192" t="s">
        <v>73</v>
      </c>
      <c r="M4" s="193"/>
      <c r="N4" s="194"/>
    </row>
    <row r="5" spans="1:14" s="25" customFormat="1" ht="14.25" customHeight="1">
      <c r="A5" s="230" t="s">
        <v>41</v>
      </c>
      <c r="B5" s="231" t="s">
        <v>42</v>
      </c>
      <c r="C5" s="231" t="s">
        <v>43</v>
      </c>
      <c r="D5" s="201"/>
      <c r="E5" s="201"/>
      <c r="F5" s="195"/>
      <c r="G5" s="196" t="s">
        <v>17</v>
      </c>
      <c r="H5" s="196" t="s">
        <v>74</v>
      </c>
      <c r="I5" s="228" t="s">
        <v>75</v>
      </c>
      <c r="J5" s="228" t="s">
        <v>76</v>
      </c>
      <c r="K5" s="196" t="s">
        <v>77</v>
      </c>
      <c r="L5" s="195" t="s">
        <v>17</v>
      </c>
      <c r="M5" s="195" t="s">
        <v>78</v>
      </c>
      <c r="N5" s="195" t="s">
        <v>79</v>
      </c>
    </row>
    <row r="6" spans="1:14" s="25" customFormat="1" ht="30.75" customHeight="1">
      <c r="A6" s="230"/>
      <c r="B6" s="231"/>
      <c r="C6" s="231"/>
      <c r="D6" s="202"/>
      <c r="E6" s="202"/>
      <c r="F6" s="195"/>
      <c r="G6" s="197"/>
      <c r="H6" s="197"/>
      <c r="I6" s="229"/>
      <c r="J6" s="229"/>
      <c r="K6" s="197"/>
      <c r="L6" s="195"/>
      <c r="M6" s="195"/>
      <c r="N6" s="195"/>
    </row>
    <row r="7" spans="1:14" s="26" customFormat="1" ht="20.100000000000001" customHeight="1">
      <c r="A7" s="30" t="s">
        <v>44</v>
      </c>
      <c r="B7" s="31" t="s">
        <v>44</v>
      </c>
      <c r="C7" s="31" t="s">
        <v>44</v>
      </c>
      <c r="D7" s="31"/>
      <c r="E7" s="31" t="s">
        <v>44</v>
      </c>
      <c r="F7" s="32">
        <v>1</v>
      </c>
      <c r="G7" s="32">
        <v>2</v>
      </c>
      <c r="H7" s="32">
        <v>3</v>
      </c>
      <c r="I7" s="32">
        <v>4</v>
      </c>
      <c r="J7" s="32">
        <v>5</v>
      </c>
      <c r="K7" s="32">
        <v>6</v>
      </c>
      <c r="L7" s="32">
        <v>7</v>
      </c>
      <c r="M7" s="32">
        <v>8</v>
      </c>
      <c r="N7" s="32">
        <v>9</v>
      </c>
    </row>
    <row r="8" spans="1:14" s="26" customFormat="1" ht="20.100000000000001" customHeight="1">
      <c r="A8" s="33"/>
      <c r="B8" s="34"/>
      <c r="C8" s="34"/>
      <c r="D8" s="34"/>
      <c r="E8" s="35"/>
      <c r="F8" s="36"/>
      <c r="G8" s="36"/>
      <c r="H8" s="36"/>
      <c r="I8" s="36"/>
      <c r="J8" s="36"/>
      <c r="K8" s="36"/>
      <c r="L8" s="36"/>
      <c r="M8" s="36"/>
      <c r="N8" s="36"/>
    </row>
    <row r="9" spans="1:14" s="27" customFormat="1" ht="21" customHeight="1">
      <c r="A9" s="28" t="s">
        <v>373</v>
      </c>
      <c r="B9" s="28"/>
      <c r="C9" s="28"/>
      <c r="D9" s="28"/>
    </row>
    <row r="10" spans="1:14">
      <c r="D10" s="37"/>
    </row>
    <row r="11" spans="1:14">
      <c r="B11" s="37">
        <v>0</v>
      </c>
    </row>
  </sheetData>
  <mergeCells count="20">
    <mergeCell ref="B5:B6"/>
    <mergeCell ref="C5:C6"/>
    <mergeCell ref="D4:D6"/>
    <mergeCell ref="E4:E6"/>
    <mergeCell ref="A2:N2"/>
    <mergeCell ref="A3:F3"/>
    <mergeCell ref="M3:N3"/>
    <mergeCell ref="A4:C4"/>
    <mergeCell ref="G4:K4"/>
    <mergeCell ref="L4:N4"/>
    <mergeCell ref="F4:F6"/>
    <mergeCell ref="G5:G6"/>
    <mergeCell ref="H5:H6"/>
    <mergeCell ref="I5:I6"/>
    <mergeCell ref="J5:J6"/>
    <mergeCell ref="K5:K6"/>
    <mergeCell ref="L5:L6"/>
    <mergeCell ref="M5:M6"/>
    <mergeCell ref="N5:N6"/>
    <mergeCell ref="A5:A6"/>
  </mergeCells>
  <phoneticPr fontId="28" type="noConversion"/>
  <printOptions horizontalCentered="1"/>
  <pageMargins left="1.22013888888889" right="1.45625" top="1.0625" bottom="1.0625" header="0.51180555555555596" footer="0.51180555555555596"/>
  <pageSetup paperSize="9" orientation="landscape"/>
  <headerFooter alignWithMargins="0"/>
</worksheet>
</file>

<file path=xl/worksheets/sheet11.xml><?xml version="1.0" encoding="utf-8"?>
<worksheet xmlns="http://schemas.openxmlformats.org/spreadsheetml/2006/main" xmlns:r="http://schemas.openxmlformats.org/officeDocument/2006/relationships">
  <dimension ref="A1:G55"/>
  <sheetViews>
    <sheetView workbookViewId="0">
      <selection activeCell="H8" sqref="H8"/>
    </sheetView>
  </sheetViews>
  <sheetFormatPr defaultColWidth="13" defaultRowHeight="14.25"/>
  <cols>
    <col min="1" max="1" width="6.625" style="10" customWidth="1"/>
    <col min="2" max="2" width="13.75" style="10" customWidth="1"/>
    <col min="3" max="3" width="9.625" style="10" customWidth="1"/>
    <col min="4" max="4" width="18.25" style="10" customWidth="1"/>
    <col min="5" max="5" width="12.5" style="10" customWidth="1"/>
    <col min="6" max="6" width="53.625" style="10" customWidth="1"/>
    <col min="7" max="7" width="18" customWidth="1"/>
  </cols>
  <sheetData>
    <row r="1" spans="1:6" ht="27">
      <c r="A1" s="258" t="s">
        <v>168</v>
      </c>
      <c r="B1" s="258"/>
      <c r="C1" s="258"/>
      <c r="D1" s="258"/>
      <c r="E1" s="258"/>
      <c r="F1" s="258"/>
    </row>
    <row r="2" spans="1:6">
      <c r="A2" s="259" t="s">
        <v>169</v>
      </c>
      <c r="B2" s="259"/>
      <c r="C2" s="259"/>
      <c r="D2" s="259"/>
      <c r="E2" s="259"/>
      <c r="F2" s="259"/>
    </row>
    <row r="3" spans="1:6">
      <c r="A3" s="246" t="s">
        <v>170</v>
      </c>
      <c r="B3" s="246"/>
      <c r="C3" s="247" t="s">
        <v>171</v>
      </c>
      <c r="D3" s="247"/>
      <c r="E3" s="247"/>
      <c r="F3" s="247"/>
    </row>
    <row r="4" spans="1:6">
      <c r="A4" s="246"/>
      <c r="B4" s="246"/>
      <c r="C4" s="247"/>
      <c r="D4" s="247"/>
      <c r="E4" s="247"/>
      <c r="F4" s="247"/>
    </row>
    <row r="5" spans="1:6" ht="36">
      <c r="A5" s="11" t="s">
        <v>172</v>
      </c>
      <c r="B5" s="247" t="s">
        <v>173</v>
      </c>
      <c r="C5" s="247"/>
      <c r="D5" s="247"/>
      <c r="E5" s="247"/>
      <c r="F5" s="247"/>
    </row>
    <row r="6" spans="1:6">
      <c r="A6" s="250" t="s">
        <v>174</v>
      </c>
      <c r="B6" s="250" t="s">
        <v>175</v>
      </c>
      <c r="C6" s="250"/>
      <c r="D6" s="250" t="s">
        <v>176</v>
      </c>
      <c r="E6" s="250"/>
      <c r="F6" s="250"/>
    </row>
    <row r="7" spans="1:6">
      <c r="A7" s="251"/>
      <c r="B7" s="257" t="s">
        <v>177</v>
      </c>
      <c r="C7" s="257"/>
      <c r="D7" s="257" t="s">
        <v>178</v>
      </c>
      <c r="E7" s="257"/>
      <c r="F7" s="257"/>
    </row>
    <row r="8" spans="1:6">
      <c r="A8" s="251"/>
      <c r="B8" s="257" t="s">
        <v>179</v>
      </c>
      <c r="C8" s="257"/>
      <c r="D8" s="257" t="s">
        <v>180</v>
      </c>
      <c r="E8" s="257"/>
      <c r="F8" s="257"/>
    </row>
    <row r="9" spans="1:6">
      <c r="A9" s="251"/>
      <c r="B9" s="257" t="s">
        <v>181</v>
      </c>
      <c r="C9" s="257"/>
      <c r="D9" s="257" t="s">
        <v>182</v>
      </c>
      <c r="E9" s="257"/>
      <c r="F9" s="257"/>
    </row>
    <row r="10" spans="1:6">
      <c r="A10" s="251"/>
      <c r="B10" s="257" t="s">
        <v>183</v>
      </c>
      <c r="C10" s="257"/>
      <c r="D10" s="257" t="s">
        <v>184</v>
      </c>
      <c r="E10" s="257"/>
      <c r="F10" s="257"/>
    </row>
    <row r="11" spans="1:6">
      <c r="A11" s="251"/>
      <c r="B11" s="257" t="s">
        <v>185</v>
      </c>
      <c r="C11" s="257"/>
      <c r="D11" s="257" t="s">
        <v>186</v>
      </c>
      <c r="E11" s="257"/>
      <c r="F11" s="257"/>
    </row>
    <row r="12" spans="1:6">
      <c r="A12" s="251"/>
      <c r="B12" s="257" t="s">
        <v>187</v>
      </c>
      <c r="C12" s="257"/>
      <c r="D12" s="257" t="s">
        <v>53</v>
      </c>
      <c r="E12" s="257"/>
      <c r="F12" s="257"/>
    </row>
    <row r="13" spans="1:6">
      <c r="A13" s="251"/>
      <c r="B13" s="257" t="s">
        <v>188</v>
      </c>
      <c r="C13" s="257"/>
      <c r="D13" s="257" t="s">
        <v>189</v>
      </c>
      <c r="E13" s="257"/>
      <c r="F13" s="257"/>
    </row>
    <row r="14" spans="1:6">
      <c r="A14" s="251"/>
      <c r="B14" s="257" t="s">
        <v>190</v>
      </c>
      <c r="C14" s="257"/>
      <c r="D14" s="257" t="s">
        <v>191</v>
      </c>
      <c r="E14" s="257"/>
      <c r="F14" s="257"/>
    </row>
    <row r="15" spans="1:6">
      <c r="A15" s="251"/>
      <c r="B15" s="257" t="s">
        <v>192</v>
      </c>
      <c r="C15" s="257"/>
      <c r="D15" s="257" t="s">
        <v>193</v>
      </c>
      <c r="E15" s="257"/>
      <c r="F15" s="257"/>
    </row>
    <row r="16" spans="1:6">
      <c r="A16" s="246" t="s">
        <v>194</v>
      </c>
      <c r="B16" s="255" t="s">
        <v>195</v>
      </c>
      <c r="C16" s="255"/>
      <c r="D16" s="255"/>
      <c r="E16" s="256">
        <v>1384.41</v>
      </c>
      <c r="F16" s="256"/>
    </row>
    <row r="17" spans="1:7">
      <c r="A17" s="246"/>
      <c r="B17" s="247" t="s">
        <v>196</v>
      </c>
      <c r="C17" s="247"/>
      <c r="D17" s="247"/>
      <c r="E17" s="254">
        <v>1384.41</v>
      </c>
      <c r="F17" s="254"/>
    </row>
    <row r="18" spans="1:7">
      <c r="A18" s="246"/>
      <c r="B18" s="247" t="s">
        <v>197</v>
      </c>
      <c r="C18" s="247"/>
      <c r="D18" s="247"/>
      <c r="E18" s="254"/>
      <c r="F18" s="254"/>
    </row>
    <row r="19" spans="1:7">
      <c r="A19" s="246"/>
      <c r="B19" s="247" t="s">
        <v>198</v>
      </c>
      <c r="C19" s="247"/>
      <c r="D19" s="247"/>
      <c r="E19" s="254">
        <v>1016.41</v>
      </c>
      <c r="F19" s="254"/>
    </row>
    <row r="20" spans="1:7">
      <c r="A20" s="246"/>
      <c r="B20" s="247" t="s">
        <v>199</v>
      </c>
      <c r="C20" s="247"/>
      <c r="D20" s="247"/>
      <c r="E20" s="254">
        <v>368</v>
      </c>
      <c r="F20" s="254"/>
    </row>
    <row r="21" spans="1:7" ht="25.5" customHeight="1">
      <c r="A21" s="11" t="s">
        <v>200</v>
      </c>
      <c r="B21" s="11" t="s">
        <v>201</v>
      </c>
      <c r="C21" s="11" t="s">
        <v>202</v>
      </c>
      <c r="D21" s="11" t="s">
        <v>203</v>
      </c>
      <c r="E21" s="246" t="s">
        <v>204</v>
      </c>
      <c r="F21" s="246"/>
    </row>
    <row r="22" spans="1:7" ht="56.45" customHeight="1">
      <c r="A22" s="13" t="s">
        <v>205</v>
      </c>
      <c r="B22" s="11" t="s">
        <v>206</v>
      </c>
      <c r="C22" s="12" t="s">
        <v>207</v>
      </c>
      <c r="D22" s="14" t="s">
        <v>208</v>
      </c>
      <c r="E22" s="247" t="s">
        <v>209</v>
      </c>
      <c r="F22" s="247"/>
    </row>
    <row r="23" spans="1:7" ht="49.15" customHeight="1">
      <c r="A23" s="246" t="s">
        <v>205</v>
      </c>
      <c r="B23" s="250" t="s">
        <v>206</v>
      </c>
      <c r="C23" s="12" t="s">
        <v>210</v>
      </c>
      <c r="D23" s="14" t="s">
        <v>211</v>
      </c>
      <c r="E23" s="247" t="s">
        <v>212</v>
      </c>
      <c r="F23" s="247"/>
    </row>
    <row r="24" spans="1:7" ht="42" customHeight="1">
      <c r="A24" s="246"/>
      <c r="B24" s="252"/>
      <c r="C24" s="12" t="s">
        <v>213</v>
      </c>
      <c r="D24" s="14" t="s">
        <v>214</v>
      </c>
      <c r="E24" s="247" t="s">
        <v>215</v>
      </c>
      <c r="F24" s="247"/>
    </row>
    <row r="25" spans="1:7" ht="30" customHeight="1">
      <c r="A25" s="246"/>
      <c r="B25" s="250" t="s">
        <v>216</v>
      </c>
      <c r="C25" s="12" t="s">
        <v>217</v>
      </c>
      <c r="D25" s="11" t="s">
        <v>218</v>
      </c>
      <c r="E25" s="247" t="s">
        <v>219</v>
      </c>
      <c r="F25" s="247"/>
    </row>
    <row r="26" spans="1:7" ht="30" customHeight="1">
      <c r="A26" s="246"/>
      <c r="B26" s="251"/>
      <c r="C26" s="12" t="s">
        <v>220</v>
      </c>
      <c r="D26" s="11" t="s">
        <v>221</v>
      </c>
      <c r="E26" s="247" t="s">
        <v>222</v>
      </c>
      <c r="F26" s="247"/>
      <c r="G26" s="245"/>
    </row>
    <row r="27" spans="1:7" ht="42" customHeight="1">
      <c r="A27" s="246"/>
      <c r="B27" s="251"/>
      <c r="C27" s="12" t="s">
        <v>223</v>
      </c>
      <c r="D27" s="15" t="s">
        <v>224</v>
      </c>
      <c r="E27" s="247" t="s">
        <v>225</v>
      </c>
      <c r="F27" s="247"/>
      <c r="G27" s="245"/>
    </row>
    <row r="28" spans="1:7" ht="28.15" customHeight="1">
      <c r="A28" s="246"/>
      <c r="B28" s="251"/>
      <c r="C28" s="12" t="s">
        <v>226</v>
      </c>
      <c r="D28" s="15" t="s">
        <v>224</v>
      </c>
      <c r="E28" s="247" t="s">
        <v>227</v>
      </c>
      <c r="F28" s="247"/>
      <c r="G28" s="245"/>
    </row>
    <row r="29" spans="1:7" ht="24" customHeight="1">
      <c r="A29" s="246"/>
      <c r="B29" s="251"/>
      <c r="C29" s="12" t="s">
        <v>228</v>
      </c>
      <c r="D29" s="15" t="s">
        <v>229</v>
      </c>
      <c r="E29" s="247" t="s">
        <v>230</v>
      </c>
      <c r="F29" s="247"/>
      <c r="G29" s="245"/>
    </row>
    <row r="30" spans="1:7" ht="32.25" customHeight="1">
      <c r="A30" s="246"/>
      <c r="B30" s="251"/>
      <c r="C30" s="12" t="s">
        <v>231</v>
      </c>
      <c r="D30" s="15" t="s">
        <v>229</v>
      </c>
      <c r="E30" s="247" t="s">
        <v>232</v>
      </c>
      <c r="F30" s="247"/>
      <c r="G30" s="245"/>
    </row>
    <row r="31" spans="1:7" ht="28.15" customHeight="1">
      <c r="A31" s="246"/>
      <c r="B31" s="251"/>
      <c r="C31" s="12" t="s">
        <v>233</v>
      </c>
      <c r="D31" s="11" t="s">
        <v>211</v>
      </c>
      <c r="E31" s="247" t="s">
        <v>234</v>
      </c>
      <c r="F31" s="247"/>
    </row>
    <row r="32" spans="1:7" ht="75" customHeight="1">
      <c r="A32" s="246"/>
      <c r="B32" s="251"/>
      <c r="C32" s="12" t="s">
        <v>235</v>
      </c>
      <c r="D32" s="11" t="s">
        <v>236</v>
      </c>
      <c r="E32" s="247" t="s">
        <v>237</v>
      </c>
      <c r="F32" s="247"/>
    </row>
    <row r="33" spans="1:6" ht="54" customHeight="1">
      <c r="A33" s="246"/>
      <c r="B33" s="251"/>
      <c r="C33" s="12" t="s">
        <v>238</v>
      </c>
      <c r="D33" s="11" t="s">
        <v>239</v>
      </c>
      <c r="E33" s="247" t="s">
        <v>240</v>
      </c>
      <c r="F33" s="247"/>
    </row>
    <row r="34" spans="1:6" ht="51.6" customHeight="1">
      <c r="A34" s="246"/>
      <c r="B34" s="252"/>
      <c r="C34" s="12" t="s">
        <v>241</v>
      </c>
      <c r="D34" s="11" t="s">
        <v>242</v>
      </c>
      <c r="E34" s="247" t="s">
        <v>243</v>
      </c>
      <c r="F34" s="247"/>
    </row>
    <row r="35" spans="1:6" ht="81" customHeight="1">
      <c r="A35" s="16"/>
      <c r="B35" s="17" t="s">
        <v>216</v>
      </c>
      <c r="C35" s="12" t="s">
        <v>244</v>
      </c>
      <c r="D35" s="11" t="s">
        <v>245</v>
      </c>
      <c r="E35" s="247" t="s">
        <v>246</v>
      </c>
      <c r="F35" s="247"/>
    </row>
    <row r="36" spans="1:6" ht="33" customHeight="1">
      <c r="A36" s="16"/>
      <c r="B36" s="246" t="s">
        <v>247</v>
      </c>
      <c r="C36" s="12" t="s">
        <v>248</v>
      </c>
      <c r="D36" s="11" t="s">
        <v>249</v>
      </c>
      <c r="E36" s="247" t="s">
        <v>250</v>
      </c>
      <c r="F36" s="247"/>
    </row>
    <row r="37" spans="1:6" ht="24">
      <c r="A37" s="16"/>
      <c r="B37" s="246"/>
      <c r="C37" s="12" t="s">
        <v>251</v>
      </c>
      <c r="D37" s="11" t="s">
        <v>249</v>
      </c>
      <c r="E37" s="247" t="s">
        <v>252</v>
      </c>
      <c r="F37" s="247"/>
    </row>
    <row r="38" spans="1:6" ht="24">
      <c r="A38" s="16"/>
      <c r="B38" s="246"/>
      <c r="C38" s="12" t="s">
        <v>253</v>
      </c>
      <c r="D38" s="11" t="s">
        <v>249</v>
      </c>
      <c r="E38" s="247" t="s">
        <v>254</v>
      </c>
      <c r="F38" s="247"/>
    </row>
    <row r="39" spans="1:6" ht="24">
      <c r="A39" s="18"/>
      <c r="B39" s="246"/>
      <c r="C39" s="12" t="s">
        <v>255</v>
      </c>
      <c r="D39" s="11" t="s">
        <v>249</v>
      </c>
      <c r="E39" s="247" t="s">
        <v>256</v>
      </c>
      <c r="F39" s="247"/>
    </row>
    <row r="40" spans="1:6">
      <c r="A40" s="250" t="s">
        <v>257</v>
      </c>
      <c r="B40" s="250" t="s">
        <v>258</v>
      </c>
      <c r="C40" s="12" t="s">
        <v>259</v>
      </c>
      <c r="D40" s="14">
        <v>1</v>
      </c>
      <c r="E40" s="247" t="s">
        <v>260</v>
      </c>
      <c r="F40" s="247"/>
    </row>
    <row r="41" spans="1:6">
      <c r="A41" s="251"/>
      <c r="B41" s="251"/>
      <c r="C41" s="12" t="s">
        <v>261</v>
      </c>
      <c r="D41" s="14">
        <v>1</v>
      </c>
      <c r="E41" s="248" t="s">
        <v>262</v>
      </c>
      <c r="F41" s="249"/>
    </row>
    <row r="42" spans="1:6">
      <c r="A42" s="251"/>
      <c r="B42" s="251"/>
      <c r="C42" s="12" t="s">
        <v>263</v>
      </c>
      <c r="D42" s="14">
        <v>1</v>
      </c>
      <c r="E42" s="248" t="s">
        <v>264</v>
      </c>
      <c r="F42" s="249"/>
    </row>
    <row r="43" spans="1:6">
      <c r="A43" s="251"/>
      <c r="B43" s="251"/>
      <c r="C43" s="12" t="s">
        <v>265</v>
      </c>
      <c r="D43" s="14">
        <v>1</v>
      </c>
      <c r="E43" s="248" t="s">
        <v>266</v>
      </c>
      <c r="F43" s="249"/>
    </row>
    <row r="44" spans="1:6">
      <c r="A44" s="251"/>
      <c r="B44" s="250" t="s">
        <v>267</v>
      </c>
      <c r="C44" s="12" t="s">
        <v>259</v>
      </c>
      <c r="D44" s="14">
        <v>1</v>
      </c>
      <c r="E44" s="247" t="s">
        <v>260</v>
      </c>
      <c r="F44" s="247"/>
    </row>
    <row r="45" spans="1:6">
      <c r="A45" s="251"/>
      <c r="B45" s="251"/>
      <c r="C45" s="12" t="s">
        <v>261</v>
      </c>
      <c r="D45" s="14">
        <v>1</v>
      </c>
      <c r="E45" s="248" t="s">
        <v>262</v>
      </c>
      <c r="F45" s="249"/>
    </row>
    <row r="46" spans="1:6">
      <c r="A46" s="251"/>
      <c r="B46" s="251"/>
      <c r="C46" s="12" t="s">
        <v>263</v>
      </c>
      <c r="D46" s="14">
        <v>1</v>
      </c>
      <c r="E46" s="248" t="s">
        <v>264</v>
      </c>
      <c r="F46" s="249"/>
    </row>
    <row r="47" spans="1:6">
      <c r="A47" s="251"/>
      <c r="B47" s="251"/>
      <c r="C47" s="12" t="s">
        <v>265</v>
      </c>
      <c r="D47" s="14">
        <v>1</v>
      </c>
      <c r="E47" s="248" t="s">
        <v>266</v>
      </c>
      <c r="F47" s="249"/>
    </row>
    <row r="48" spans="1:6">
      <c r="A48" s="250" t="s">
        <v>268</v>
      </c>
      <c r="B48" s="250" t="s">
        <v>269</v>
      </c>
      <c r="C48" s="19" t="s">
        <v>270</v>
      </c>
      <c r="D48" s="15" t="s">
        <v>271</v>
      </c>
      <c r="E48" s="248" t="s">
        <v>272</v>
      </c>
      <c r="F48" s="249"/>
    </row>
    <row r="49" spans="1:6">
      <c r="A49" s="251"/>
      <c r="B49" s="251"/>
      <c r="C49" s="19" t="s">
        <v>273</v>
      </c>
      <c r="D49" s="15" t="s">
        <v>274</v>
      </c>
      <c r="E49" s="248" t="s">
        <v>275</v>
      </c>
      <c r="F49" s="249"/>
    </row>
    <row r="50" spans="1:6">
      <c r="A50" s="251"/>
      <c r="B50" s="251"/>
      <c r="C50" s="12" t="s">
        <v>276</v>
      </c>
      <c r="D50" s="15" t="s">
        <v>277</v>
      </c>
      <c r="E50" s="248" t="s">
        <v>278</v>
      </c>
      <c r="F50" s="249"/>
    </row>
    <row r="51" spans="1:6" ht="24">
      <c r="A51" s="251"/>
      <c r="B51" s="251"/>
      <c r="C51" s="12" t="s">
        <v>279</v>
      </c>
      <c r="D51" s="20" t="s">
        <v>277</v>
      </c>
      <c r="E51" s="247" t="s">
        <v>280</v>
      </c>
      <c r="F51" s="247"/>
    </row>
    <row r="52" spans="1:6">
      <c r="A52" s="246" t="s">
        <v>268</v>
      </c>
      <c r="B52" s="250" t="s">
        <v>281</v>
      </c>
      <c r="C52" s="12" t="s">
        <v>282</v>
      </c>
      <c r="D52" s="11" t="s">
        <v>221</v>
      </c>
      <c r="E52" s="247" t="s">
        <v>283</v>
      </c>
      <c r="F52" s="247"/>
    </row>
    <row r="53" spans="1:6">
      <c r="A53" s="246"/>
      <c r="B53" s="251"/>
      <c r="C53" s="12" t="s">
        <v>284</v>
      </c>
      <c r="D53" s="11" t="s">
        <v>285</v>
      </c>
      <c r="E53" s="247" t="s">
        <v>286</v>
      </c>
      <c r="F53" s="247"/>
    </row>
    <row r="54" spans="1:6">
      <c r="A54" s="246"/>
      <c r="B54" s="253"/>
      <c r="C54" s="21" t="s">
        <v>287</v>
      </c>
      <c r="D54" s="11" t="s">
        <v>285</v>
      </c>
      <c r="E54" s="247" t="s">
        <v>288</v>
      </c>
      <c r="F54" s="247"/>
    </row>
    <row r="55" spans="1:6">
      <c r="C55" s="22"/>
    </row>
  </sheetData>
  <mergeCells count="83">
    <mergeCell ref="A1:F1"/>
    <mergeCell ref="A2:F2"/>
    <mergeCell ref="B5:F5"/>
    <mergeCell ref="B6:C6"/>
    <mergeCell ref="D6:F6"/>
    <mergeCell ref="B7:C7"/>
    <mergeCell ref="D7:F7"/>
    <mergeCell ref="B8:C8"/>
    <mergeCell ref="D8:F8"/>
    <mergeCell ref="B9:C9"/>
    <mergeCell ref="D9:F9"/>
    <mergeCell ref="B10:C10"/>
    <mergeCell ref="D10:F10"/>
    <mergeCell ref="B11:C11"/>
    <mergeCell ref="D11:F11"/>
    <mergeCell ref="B12:C12"/>
    <mergeCell ref="D12:F12"/>
    <mergeCell ref="B13:C13"/>
    <mergeCell ref="D13:F13"/>
    <mergeCell ref="B14:C14"/>
    <mergeCell ref="D14:F14"/>
    <mergeCell ref="B15:C15"/>
    <mergeCell ref="D15:F15"/>
    <mergeCell ref="B16:D16"/>
    <mergeCell ref="E16:F16"/>
    <mergeCell ref="B17:D17"/>
    <mergeCell ref="E17:F17"/>
    <mergeCell ref="B18:D18"/>
    <mergeCell ref="E18:F18"/>
    <mergeCell ref="B19:D19"/>
    <mergeCell ref="E19:F19"/>
    <mergeCell ref="B20:D20"/>
    <mergeCell ref="E20:F20"/>
    <mergeCell ref="E21:F21"/>
    <mergeCell ref="E22:F22"/>
    <mergeCell ref="E23:F23"/>
    <mergeCell ref="E24:F24"/>
    <mergeCell ref="E25:F25"/>
    <mergeCell ref="E26:F26"/>
    <mergeCell ref="E27:F27"/>
    <mergeCell ref="E28:F28"/>
    <mergeCell ref="E29:F29"/>
    <mergeCell ref="E30:F30"/>
    <mergeCell ref="E31:F31"/>
    <mergeCell ref="E40:F40"/>
    <mergeCell ref="E41:F41"/>
    <mergeCell ref="E32:F32"/>
    <mergeCell ref="E33:F33"/>
    <mergeCell ref="E34:F34"/>
    <mergeCell ref="E35:F35"/>
    <mergeCell ref="E36:F36"/>
    <mergeCell ref="E54:F54"/>
    <mergeCell ref="A6:A15"/>
    <mergeCell ref="A16:A20"/>
    <mergeCell ref="A23:A34"/>
    <mergeCell ref="A40:A47"/>
    <mergeCell ref="A48:A51"/>
    <mergeCell ref="A52:A54"/>
    <mergeCell ref="B23:B24"/>
    <mergeCell ref="B25:B34"/>
    <mergeCell ref="B36:B39"/>
    <mergeCell ref="B40:B43"/>
    <mergeCell ref="B44:B47"/>
    <mergeCell ref="B48:B51"/>
    <mergeCell ref="B52:B54"/>
    <mergeCell ref="E47:F47"/>
    <mergeCell ref="E48:F48"/>
    <mergeCell ref="G26:G30"/>
    <mergeCell ref="A3:B4"/>
    <mergeCell ref="C3:F4"/>
    <mergeCell ref="E52:F52"/>
    <mergeCell ref="E53:F53"/>
    <mergeCell ref="E49:F49"/>
    <mergeCell ref="E50:F50"/>
    <mergeCell ref="E51:F51"/>
    <mergeCell ref="E42:F42"/>
    <mergeCell ref="E43:F43"/>
    <mergeCell ref="E44:F44"/>
    <mergeCell ref="E45:F45"/>
    <mergeCell ref="E46:F46"/>
    <mergeCell ref="E37:F37"/>
    <mergeCell ref="E38:F38"/>
    <mergeCell ref="E39:F39"/>
  </mergeCells>
  <phoneticPr fontId="28"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I44"/>
  <sheetViews>
    <sheetView showGridLines="0" workbookViewId="0">
      <selection activeCell="M7" sqref="M7"/>
    </sheetView>
  </sheetViews>
  <sheetFormatPr defaultColWidth="8.25" defaultRowHeight="14.25"/>
  <cols>
    <col min="1" max="1" width="4.375" style="1" customWidth="1"/>
    <col min="2" max="2" width="5.625" style="1" customWidth="1"/>
    <col min="3" max="3" width="5" style="1" customWidth="1"/>
    <col min="4" max="4" width="19.125" style="1" customWidth="1"/>
    <col min="5" max="5" width="20.5" style="1" customWidth="1"/>
    <col min="6" max="6" width="4.75" style="1" customWidth="1"/>
    <col min="7" max="8" width="12.25" style="1" customWidth="1"/>
    <col min="9" max="9" width="17.125" style="1" customWidth="1"/>
    <col min="10" max="16384" width="8.25" style="1"/>
  </cols>
  <sheetData>
    <row r="1" spans="1:9" ht="16.5" customHeight="1">
      <c r="A1" s="2"/>
      <c r="B1" s="3"/>
      <c r="C1" s="3"/>
      <c r="D1" s="3"/>
    </row>
    <row r="2" spans="1:9" ht="39" customHeight="1">
      <c r="A2" s="283" t="s">
        <v>289</v>
      </c>
      <c r="B2" s="283"/>
      <c r="C2" s="283"/>
      <c r="D2" s="283"/>
      <c r="E2" s="283"/>
      <c r="F2" s="283"/>
      <c r="G2" s="283"/>
      <c r="H2" s="283"/>
      <c r="I2" s="283"/>
    </row>
    <row r="3" spans="1:9" ht="18" customHeight="1">
      <c r="A3" s="284" t="s">
        <v>290</v>
      </c>
      <c r="B3" s="284"/>
      <c r="C3" s="284"/>
      <c r="D3" s="284"/>
      <c r="E3" s="284"/>
      <c r="F3" s="284"/>
      <c r="G3" s="284"/>
      <c r="H3" s="284"/>
      <c r="I3" s="284"/>
    </row>
    <row r="4" spans="1:9" ht="11.65" customHeight="1">
      <c r="A4" s="4"/>
      <c r="B4" s="5"/>
      <c r="C4" s="6"/>
      <c r="D4" s="6"/>
    </row>
    <row r="5" spans="1:9" ht="22.15" customHeight="1">
      <c r="A5" s="275" t="s">
        <v>291</v>
      </c>
      <c r="B5" s="276"/>
      <c r="C5" s="276"/>
      <c r="D5" s="269" t="s">
        <v>292</v>
      </c>
      <c r="E5" s="269"/>
      <c r="F5" s="269"/>
      <c r="G5" s="269"/>
      <c r="H5" s="269"/>
      <c r="I5" s="269"/>
    </row>
    <row r="6" spans="1:9" ht="22.15" customHeight="1">
      <c r="A6" s="275" t="s">
        <v>293</v>
      </c>
      <c r="B6" s="276"/>
      <c r="C6" s="276"/>
      <c r="D6" s="269" t="s">
        <v>294</v>
      </c>
      <c r="E6" s="269"/>
      <c r="F6" s="275" t="s">
        <v>295</v>
      </c>
      <c r="G6" s="277"/>
      <c r="H6" s="269" t="s">
        <v>171</v>
      </c>
      <c r="I6" s="269"/>
    </row>
    <row r="7" spans="1:9" ht="22.15" customHeight="1">
      <c r="A7" s="260" t="s">
        <v>296</v>
      </c>
      <c r="B7" s="261"/>
      <c r="C7" s="262"/>
      <c r="D7" s="7" t="s">
        <v>297</v>
      </c>
      <c r="E7" s="7">
        <v>368</v>
      </c>
      <c r="F7" s="260" t="s">
        <v>298</v>
      </c>
      <c r="G7" s="282"/>
      <c r="H7" s="275">
        <v>368</v>
      </c>
      <c r="I7" s="277"/>
    </row>
    <row r="8" spans="1:9" ht="22.15" customHeight="1">
      <c r="A8" s="263"/>
      <c r="B8" s="264"/>
      <c r="C8" s="265"/>
      <c r="D8" s="7" t="s">
        <v>299</v>
      </c>
      <c r="E8" s="7">
        <v>368</v>
      </c>
      <c r="F8" s="260" t="s">
        <v>299</v>
      </c>
      <c r="G8" s="282"/>
      <c r="H8" s="275">
        <v>368</v>
      </c>
      <c r="I8" s="277"/>
    </row>
    <row r="9" spans="1:9" ht="22.15" customHeight="1">
      <c r="A9" s="266"/>
      <c r="B9" s="267"/>
      <c r="C9" s="268"/>
      <c r="D9" s="7" t="s">
        <v>300</v>
      </c>
      <c r="E9" s="7"/>
      <c r="F9" s="260" t="s">
        <v>300</v>
      </c>
      <c r="G9" s="282"/>
      <c r="H9" s="275"/>
      <c r="I9" s="277"/>
    </row>
    <row r="10" spans="1:9" ht="22.15" customHeight="1">
      <c r="A10" s="269" t="s">
        <v>301</v>
      </c>
      <c r="B10" s="269" t="s">
        <v>302</v>
      </c>
      <c r="C10" s="269"/>
      <c r="D10" s="269"/>
      <c r="E10" s="269"/>
      <c r="F10" s="275" t="s">
        <v>303</v>
      </c>
      <c r="G10" s="276"/>
      <c r="H10" s="276"/>
      <c r="I10" s="277"/>
    </row>
    <row r="11" spans="1:9" ht="84" customHeight="1">
      <c r="A11" s="269"/>
      <c r="B11" s="278" t="s">
        <v>304</v>
      </c>
      <c r="C11" s="278"/>
      <c r="D11" s="278"/>
      <c r="E11" s="278"/>
      <c r="F11" s="279" t="s">
        <v>305</v>
      </c>
      <c r="G11" s="280"/>
      <c r="H11" s="280"/>
      <c r="I11" s="281"/>
    </row>
    <row r="12" spans="1:9" ht="27" customHeight="1">
      <c r="A12" s="270" t="s">
        <v>306</v>
      </c>
      <c r="B12" s="8" t="s">
        <v>307</v>
      </c>
      <c r="C12" s="7" t="s">
        <v>201</v>
      </c>
      <c r="D12" s="7" t="s">
        <v>202</v>
      </c>
      <c r="E12" s="7" t="s">
        <v>203</v>
      </c>
      <c r="F12" s="7" t="s">
        <v>201</v>
      </c>
      <c r="G12" s="275" t="s">
        <v>202</v>
      </c>
      <c r="H12" s="277"/>
      <c r="I12" s="7" t="s">
        <v>203</v>
      </c>
    </row>
    <row r="13" spans="1:9" ht="22.15" customHeight="1">
      <c r="A13" s="271"/>
      <c r="B13" s="269" t="s">
        <v>308</v>
      </c>
      <c r="C13" s="270" t="s">
        <v>259</v>
      </c>
      <c r="D13" s="7" t="s">
        <v>309</v>
      </c>
      <c r="E13" s="7" t="s">
        <v>310</v>
      </c>
      <c r="F13" s="270" t="s">
        <v>259</v>
      </c>
      <c r="G13" s="269" t="s">
        <v>309</v>
      </c>
      <c r="H13" s="269"/>
      <c r="I13" s="7" t="s">
        <v>310</v>
      </c>
    </row>
    <row r="14" spans="1:9" ht="22.15" customHeight="1">
      <c r="A14" s="271"/>
      <c r="B14" s="269"/>
      <c r="C14" s="271"/>
      <c r="D14" s="7" t="s">
        <v>311</v>
      </c>
      <c r="E14" s="7" t="s">
        <v>312</v>
      </c>
      <c r="F14" s="271"/>
      <c r="G14" s="269" t="s">
        <v>311</v>
      </c>
      <c r="H14" s="269"/>
      <c r="I14" s="7" t="s">
        <v>312</v>
      </c>
    </row>
    <row r="15" spans="1:9" ht="22.15" customHeight="1">
      <c r="A15" s="271"/>
      <c r="B15" s="269"/>
      <c r="C15" s="271"/>
      <c r="D15" s="7" t="s">
        <v>313</v>
      </c>
      <c r="E15" s="7" t="s">
        <v>314</v>
      </c>
      <c r="F15" s="271"/>
      <c r="G15" s="269" t="s">
        <v>313</v>
      </c>
      <c r="H15" s="269"/>
      <c r="I15" s="7" t="s">
        <v>314</v>
      </c>
    </row>
    <row r="16" spans="1:9" ht="22.15" customHeight="1">
      <c r="A16" s="271"/>
      <c r="B16" s="269"/>
      <c r="C16" s="271"/>
      <c r="D16" s="7" t="s">
        <v>315</v>
      </c>
      <c r="E16" s="7" t="s">
        <v>316</v>
      </c>
      <c r="F16" s="271"/>
      <c r="G16" s="269" t="s">
        <v>315</v>
      </c>
      <c r="H16" s="269"/>
      <c r="I16" s="7" t="s">
        <v>316</v>
      </c>
    </row>
    <row r="17" spans="1:9" ht="22.15" customHeight="1">
      <c r="A17" s="271"/>
      <c r="B17" s="269"/>
      <c r="C17" s="271"/>
      <c r="D17" s="7" t="s">
        <v>317</v>
      </c>
      <c r="E17" s="7" t="s">
        <v>318</v>
      </c>
      <c r="F17" s="271"/>
      <c r="G17" s="269" t="s">
        <v>317</v>
      </c>
      <c r="H17" s="269"/>
      <c r="I17" s="7" t="s">
        <v>318</v>
      </c>
    </row>
    <row r="18" spans="1:9" ht="22.15" customHeight="1">
      <c r="A18" s="271"/>
      <c r="B18" s="269"/>
      <c r="C18" s="271"/>
      <c r="D18" s="7" t="s">
        <v>319</v>
      </c>
      <c r="E18" s="7" t="s">
        <v>320</v>
      </c>
      <c r="F18" s="271"/>
      <c r="G18" s="269" t="s">
        <v>319</v>
      </c>
      <c r="H18" s="269"/>
      <c r="I18" s="7" t="s">
        <v>320</v>
      </c>
    </row>
    <row r="19" spans="1:9" ht="22.15" customHeight="1">
      <c r="A19" s="271"/>
      <c r="B19" s="269"/>
      <c r="C19" s="271"/>
      <c r="D19" s="7" t="s">
        <v>321</v>
      </c>
      <c r="E19" s="7" t="s">
        <v>322</v>
      </c>
      <c r="F19" s="271"/>
      <c r="G19" s="269" t="s">
        <v>321</v>
      </c>
      <c r="H19" s="269"/>
      <c r="I19" s="7" t="s">
        <v>322</v>
      </c>
    </row>
    <row r="20" spans="1:9" ht="22.15" customHeight="1">
      <c r="A20" s="271"/>
      <c r="B20" s="269"/>
      <c r="C20" s="271"/>
      <c r="D20" s="7" t="s">
        <v>323</v>
      </c>
      <c r="E20" s="7" t="s">
        <v>324</v>
      </c>
      <c r="F20" s="271"/>
      <c r="G20" s="269" t="s">
        <v>323</v>
      </c>
      <c r="H20" s="269"/>
      <c r="I20" s="7" t="s">
        <v>324</v>
      </c>
    </row>
    <row r="21" spans="1:9" ht="22.15" customHeight="1">
      <c r="A21" s="271"/>
      <c r="B21" s="269"/>
      <c r="C21" s="271"/>
      <c r="D21" s="7" t="s">
        <v>325</v>
      </c>
      <c r="E21" s="7" t="s">
        <v>326</v>
      </c>
      <c r="F21" s="271"/>
      <c r="G21" s="269" t="s">
        <v>325</v>
      </c>
      <c r="H21" s="269"/>
      <c r="I21" s="7" t="s">
        <v>326</v>
      </c>
    </row>
    <row r="22" spans="1:9" ht="22.15" customHeight="1">
      <c r="A22" s="271"/>
      <c r="B22" s="269"/>
      <c r="C22" s="271"/>
      <c r="D22" s="7" t="s">
        <v>327</v>
      </c>
      <c r="E22" s="7" t="s">
        <v>328</v>
      </c>
      <c r="F22" s="271"/>
      <c r="G22" s="269" t="s">
        <v>327</v>
      </c>
      <c r="H22" s="269"/>
      <c r="I22" s="7" t="s">
        <v>328</v>
      </c>
    </row>
    <row r="23" spans="1:9" ht="22.15" customHeight="1">
      <c r="A23" s="271"/>
      <c r="B23" s="269"/>
      <c r="C23" s="272"/>
      <c r="D23" s="7" t="s">
        <v>329</v>
      </c>
      <c r="E23" s="7" t="s">
        <v>330</v>
      </c>
      <c r="F23" s="272"/>
      <c r="G23" s="269" t="s">
        <v>329</v>
      </c>
      <c r="H23" s="269"/>
      <c r="I23" s="7" t="s">
        <v>330</v>
      </c>
    </row>
    <row r="24" spans="1:9" ht="48" customHeight="1">
      <c r="A24" s="271"/>
      <c r="B24" s="269"/>
      <c r="C24" s="8" t="s">
        <v>261</v>
      </c>
      <c r="D24" s="7" t="s">
        <v>331</v>
      </c>
      <c r="E24" s="9">
        <v>1</v>
      </c>
      <c r="F24" s="8" t="s">
        <v>261</v>
      </c>
      <c r="G24" s="273" t="s">
        <v>331</v>
      </c>
      <c r="H24" s="274"/>
      <c r="I24" s="9">
        <v>1</v>
      </c>
    </row>
    <row r="25" spans="1:9" ht="32.1" customHeight="1">
      <c r="A25" s="271"/>
      <c r="B25" s="269"/>
      <c r="C25" s="8" t="s">
        <v>263</v>
      </c>
      <c r="D25" s="7" t="s">
        <v>332</v>
      </c>
      <c r="E25" s="9">
        <v>1</v>
      </c>
      <c r="F25" s="8" t="s">
        <v>263</v>
      </c>
      <c r="G25" s="269" t="s">
        <v>264</v>
      </c>
      <c r="H25" s="269"/>
      <c r="I25" s="9">
        <v>1</v>
      </c>
    </row>
    <row r="26" spans="1:9" ht="22.15" customHeight="1">
      <c r="A26" s="271"/>
      <c r="B26" s="269"/>
      <c r="C26" s="270" t="s">
        <v>265</v>
      </c>
      <c r="D26" s="7" t="s">
        <v>309</v>
      </c>
      <c r="E26" s="7" t="s">
        <v>333</v>
      </c>
      <c r="F26" s="270" t="s">
        <v>265</v>
      </c>
      <c r="G26" s="269" t="s">
        <v>309</v>
      </c>
      <c r="H26" s="269"/>
      <c r="I26" s="7" t="s">
        <v>333</v>
      </c>
    </row>
    <row r="27" spans="1:9" ht="30.95" customHeight="1">
      <c r="A27" s="271"/>
      <c r="B27" s="269"/>
      <c r="C27" s="271"/>
      <c r="D27" s="7" t="s">
        <v>311</v>
      </c>
      <c r="E27" s="7" t="s">
        <v>334</v>
      </c>
      <c r="F27" s="271"/>
      <c r="G27" s="269" t="s">
        <v>311</v>
      </c>
      <c r="H27" s="269"/>
      <c r="I27" s="7" t="s">
        <v>334</v>
      </c>
    </row>
    <row r="28" spans="1:9" ht="22.15" customHeight="1">
      <c r="A28" s="271"/>
      <c r="B28" s="269"/>
      <c r="C28" s="271"/>
      <c r="D28" s="7" t="s">
        <v>313</v>
      </c>
      <c r="E28" s="7" t="s">
        <v>335</v>
      </c>
      <c r="F28" s="271"/>
      <c r="G28" s="269" t="s">
        <v>313</v>
      </c>
      <c r="H28" s="269"/>
      <c r="I28" s="7" t="s">
        <v>335</v>
      </c>
    </row>
    <row r="29" spans="1:9" ht="41.1" customHeight="1">
      <c r="A29" s="271"/>
      <c r="B29" s="269"/>
      <c r="C29" s="271"/>
      <c r="D29" s="7" t="s">
        <v>315</v>
      </c>
      <c r="E29" s="7" t="s">
        <v>336</v>
      </c>
      <c r="F29" s="271"/>
      <c r="G29" s="269" t="s">
        <v>315</v>
      </c>
      <c r="H29" s="269"/>
      <c r="I29" s="7" t="s">
        <v>336</v>
      </c>
    </row>
    <row r="30" spans="1:9" ht="22.15" customHeight="1">
      <c r="A30" s="271"/>
      <c r="B30" s="269"/>
      <c r="C30" s="271"/>
      <c r="D30" s="7" t="s">
        <v>317</v>
      </c>
      <c r="E30" s="7" t="s">
        <v>337</v>
      </c>
      <c r="F30" s="271"/>
      <c r="G30" s="269" t="s">
        <v>317</v>
      </c>
      <c r="H30" s="269"/>
      <c r="I30" s="7" t="s">
        <v>337</v>
      </c>
    </row>
    <row r="31" spans="1:9" ht="53.1" customHeight="1">
      <c r="A31" s="271"/>
      <c r="B31" s="269"/>
      <c r="C31" s="271"/>
      <c r="D31" s="7" t="s">
        <v>319</v>
      </c>
      <c r="E31" s="7" t="s">
        <v>338</v>
      </c>
      <c r="F31" s="271"/>
      <c r="G31" s="269" t="s">
        <v>319</v>
      </c>
      <c r="H31" s="269"/>
      <c r="I31" s="7" t="s">
        <v>338</v>
      </c>
    </row>
    <row r="32" spans="1:9" ht="22.15" customHeight="1">
      <c r="A32" s="271"/>
      <c r="B32" s="269"/>
      <c r="C32" s="271"/>
      <c r="D32" s="7" t="s">
        <v>321</v>
      </c>
      <c r="E32" s="7" t="s">
        <v>339</v>
      </c>
      <c r="F32" s="271"/>
      <c r="G32" s="269" t="s">
        <v>321</v>
      </c>
      <c r="H32" s="269"/>
      <c r="I32" s="7" t="s">
        <v>339</v>
      </c>
    </row>
    <row r="33" spans="1:9" ht="22.15" customHeight="1">
      <c r="A33" s="271"/>
      <c r="B33" s="269"/>
      <c r="C33" s="271"/>
      <c r="D33" s="7" t="s">
        <v>323</v>
      </c>
      <c r="E33" s="7" t="s">
        <v>340</v>
      </c>
      <c r="F33" s="271"/>
      <c r="G33" s="269" t="s">
        <v>323</v>
      </c>
      <c r="H33" s="269"/>
      <c r="I33" s="7" t="s">
        <v>340</v>
      </c>
    </row>
    <row r="34" spans="1:9" ht="27" customHeight="1">
      <c r="A34" s="271"/>
      <c r="B34" s="269"/>
      <c r="C34" s="271"/>
      <c r="D34" s="7" t="s">
        <v>325</v>
      </c>
      <c r="E34" s="7" t="s">
        <v>341</v>
      </c>
      <c r="F34" s="271"/>
      <c r="G34" s="269" t="s">
        <v>325</v>
      </c>
      <c r="H34" s="269"/>
      <c r="I34" s="7" t="s">
        <v>341</v>
      </c>
    </row>
    <row r="35" spans="1:9" ht="32.1" customHeight="1">
      <c r="A35" s="271"/>
      <c r="B35" s="269"/>
      <c r="C35" s="271"/>
      <c r="D35" s="7" t="s">
        <v>327</v>
      </c>
      <c r="E35" s="7" t="s">
        <v>342</v>
      </c>
      <c r="F35" s="271"/>
      <c r="G35" s="269" t="s">
        <v>327</v>
      </c>
      <c r="H35" s="269"/>
      <c r="I35" s="7" t="s">
        <v>342</v>
      </c>
    </row>
    <row r="36" spans="1:9" ht="39" customHeight="1">
      <c r="A36" s="271"/>
      <c r="B36" s="269"/>
      <c r="C36" s="272"/>
      <c r="D36" s="7" t="s">
        <v>343</v>
      </c>
      <c r="E36" s="7" t="s">
        <v>344</v>
      </c>
      <c r="F36" s="272"/>
      <c r="G36" s="269" t="s">
        <v>343</v>
      </c>
      <c r="H36" s="269"/>
      <c r="I36" s="7" t="s">
        <v>344</v>
      </c>
    </row>
    <row r="37" spans="1:9" ht="42" customHeight="1">
      <c r="A37" s="271"/>
      <c r="B37" s="269" t="s">
        <v>345</v>
      </c>
      <c r="C37" s="269" t="s">
        <v>346</v>
      </c>
      <c r="D37" s="7" t="s">
        <v>347</v>
      </c>
      <c r="E37" s="7" t="s">
        <v>277</v>
      </c>
      <c r="F37" s="269" t="s">
        <v>346</v>
      </c>
      <c r="G37" s="269" t="s">
        <v>347</v>
      </c>
      <c r="H37" s="269"/>
      <c r="I37" s="7" t="s">
        <v>277</v>
      </c>
    </row>
    <row r="38" spans="1:9" ht="27.95" customHeight="1">
      <c r="A38" s="271"/>
      <c r="B38" s="269"/>
      <c r="C38" s="269"/>
      <c r="D38" s="7" t="s">
        <v>348</v>
      </c>
      <c r="E38" s="7" t="s">
        <v>349</v>
      </c>
      <c r="F38" s="269"/>
      <c r="G38" s="269" t="s">
        <v>348</v>
      </c>
      <c r="H38" s="269"/>
      <c r="I38" s="7" t="s">
        <v>349</v>
      </c>
    </row>
    <row r="39" spans="1:9" ht="42" customHeight="1">
      <c r="A39" s="271"/>
      <c r="B39" s="269"/>
      <c r="C39" s="269" t="s">
        <v>350</v>
      </c>
      <c r="D39" s="7" t="s">
        <v>275</v>
      </c>
      <c r="E39" s="7" t="s">
        <v>349</v>
      </c>
      <c r="F39" s="269" t="s">
        <v>350</v>
      </c>
      <c r="G39" s="269" t="s">
        <v>275</v>
      </c>
      <c r="H39" s="269"/>
      <c r="I39" s="7" t="s">
        <v>349</v>
      </c>
    </row>
    <row r="40" spans="1:9" ht="38.1" customHeight="1">
      <c r="A40" s="271"/>
      <c r="B40" s="269"/>
      <c r="C40" s="269"/>
      <c r="D40" s="7" t="s">
        <v>351</v>
      </c>
      <c r="E40" s="7" t="s">
        <v>349</v>
      </c>
      <c r="F40" s="269"/>
      <c r="G40" s="269" t="s">
        <v>351</v>
      </c>
      <c r="H40" s="269"/>
      <c r="I40" s="7" t="s">
        <v>349</v>
      </c>
    </row>
    <row r="41" spans="1:9" ht="51" customHeight="1">
      <c r="A41" s="271"/>
      <c r="B41" s="269"/>
      <c r="C41" s="7" t="s">
        <v>352</v>
      </c>
      <c r="D41" s="7" t="s">
        <v>278</v>
      </c>
      <c r="E41" s="7" t="s">
        <v>349</v>
      </c>
      <c r="F41" s="7" t="s">
        <v>352</v>
      </c>
      <c r="G41" s="269" t="s">
        <v>278</v>
      </c>
      <c r="H41" s="269"/>
      <c r="I41" s="7" t="s">
        <v>349</v>
      </c>
    </row>
    <row r="42" spans="1:9" ht="41.1" customHeight="1">
      <c r="A42" s="271"/>
      <c r="B42" s="269"/>
      <c r="C42" s="269" t="s">
        <v>353</v>
      </c>
      <c r="D42" s="7" t="s">
        <v>354</v>
      </c>
      <c r="E42" s="7" t="s">
        <v>349</v>
      </c>
      <c r="F42" s="269" t="s">
        <v>353</v>
      </c>
      <c r="G42" s="269" t="s">
        <v>354</v>
      </c>
      <c r="H42" s="269"/>
      <c r="I42" s="7" t="s">
        <v>349</v>
      </c>
    </row>
    <row r="43" spans="1:9" ht="60.95" customHeight="1">
      <c r="A43" s="271"/>
      <c r="B43" s="269"/>
      <c r="C43" s="269"/>
      <c r="D43" s="7" t="s">
        <v>355</v>
      </c>
      <c r="E43" s="7" t="s">
        <v>349</v>
      </c>
      <c r="F43" s="269"/>
      <c r="G43" s="269" t="s">
        <v>355</v>
      </c>
      <c r="H43" s="269"/>
      <c r="I43" s="7" t="s">
        <v>349</v>
      </c>
    </row>
    <row r="44" spans="1:9" ht="90" customHeight="1">
      <c r="A44" s="271"/>
      <c r="B44" s="7" t="s">
        <v>356</v>
      </c>
      <c r="C44" s="7" t="s">
        <v>357</v>
      </c>
      <c r="D44" s="7" t="s">
        <v>358</v>
      </c>
      <c r="E44" s="7" t="s">
        <v>277</v>
      </c>
      <c r="F44" s="7" t="s">
        <v>357</v>
      </c>
      <c r="G44" s="269" t="s">
        <v>358</v>
      </c>
      <c r="H44" s="269"/>
      <c r="I44" s="7" t="s">
        <v>277</v>
      </c>
    </row>
  </sheetData>
  <mergeCells count="66">
    <mergeCell ref="A2:I2"/>
    <mergeCell ref="A3:I3"/>
    <mergeCell ref="A5:C5"/>
    <mergeCell ref="D5:I5"/>
    <mergeCell ref="A6:C6"/>
    <mergeCell ref="D6:E6"/>
    <mergeCell ref="F6:G6"/>
    <mergeCell ref="H6:I6"/>
    <mergeCell ref="F7:G7"/>
    <mergeCell ref="H7:I7"/>
    <mergeCell ref="F8:G8"/>
    <mergeCell ref="H8:I8"/>
    <mergeCell ref="F9:G9"/>
    <mergeCell ref="H9:I9"/>
    <mergeCell ref="B10:E10"/>
    <mergeCell ref="F10:I10"/>
    <mergeCell ref="B11:E11"/>
    <mergeCell ref="F11:I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F42:F43"/>
    <mergeCell ref="G38:H38"/>
    <mergeCell ref="G39:H39"/>
    <mergeCell ref="G40:H40"/>
    <mergeCell ref="G41:H41"/>
    <mergeCell ref="G42:H42"/>
    <mergeCell ref="A7:C9"/>
    <mergeCell ref="G43:H43"/>
    <mergeCell ref="G44:H44"/>
    <mergeCell ref="A10:A11"/>
    <mergeCell ref="A12:A44"/>
    <mergeCell ref="B13:B36"/>
    <mergeCell ref="B37:B43"/>
    <mergeCell ref="C13:C23"/>
    <mergeCell ref="C26:C36"/>
    <mergeCell ref="C37:C38"/>
    <mergeCell ref="C39:C40"/>
    <mergeCell ref="C42:C43"/>
    <mergeCell ref="F13:F23"/>
    <mergeCell ref="F26:F36"/>
    <mergeCell ref="F37:F38"/>
    <mergeCell ref="F39:F40"/>
  </mergeCells>
  <phoneticPr fontId="28" type="noConversion"/>
  <printOptions horizontalCentered="1"/>
  <pageMargins left="0.47222222222222199" right="0.47222222222222199" top="0.39305555555555599" bottom="0.39305555555555599" header="0.35416666666666702" footer="0.196527777777778"/>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11</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支出经济分类汇总表</vt:lpstr>
      <vt:lpstr>7一般公共预算“三公”经费支出情况表</vt:lpstr>
      <vt:lpstr>8政府性基金预算支出情况表</vt:lpstr>
      <vt:lpstr>9国有资本经营预算收支表</vt:lpstr>
      <vt:lpstr>整体绩效表</vt:lpstr>
      <vt:lpstr>项目绩效申报表</vt:lpstr>
      <vt:lpstr>'2部门收入总体情况表'!Print_Area</vt:lpstr>
      <vt:lpstr>'4财政拨款收支总体情况表'!Print_Area</vt:lpstr>
      <vt:lpstr>'7一般公共预算“三公”经费支出情况表'!Print_Area</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微软用户</cp:lastModifiedBy>
  <cp:lastPrinted>2021-02-20T02:09:42Z</cp:lastPrinted>
  <dcterms:created xsi:type="dcterms:W3CDTF">2019-03-06T10:42:00Z</dcterms:created>
  <dcterms:modified xsi:type="dcterms:W3CDTF">2022-09-19T02:01:49Z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EDOID">
    <vt:i4>68024</vt:i4>
  </property>
  <property fmtid="{D5CDD505-2E9C-101B-9397-08002B2CF9AE}" pid="4" name="KSORubyTemplateID">
    <vt:lpwstr>10</vt:lpwstr>
  </property>
</Properties>
</file>