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7" activeTab="9"/>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6支出经济汇总表" sheetId="12" r:id="rId7"/>
    <sheet name="7一般公共预算“三公”经费支出情况表" sheetId="7" r:id="rId8"/>
    <sheet name="8政府性基金预算支出情况表" sheetId="8" r:id="rId9"/>
    <sheet name="9国有资本经营预算收支表" sheetId="9" r:id="rId10"/>
    <sheet name="整体绩效表" sheetId="10" r:id="rId11"/>
    <sheet name="项目绩效申报表" sheetId="11" r:id="rId12"/>
    <sheet name="Sheet1" sheetId="13" r:id="rId13"/>
  </sheets>
  <externalReferences>
    <externalReference r:id="rId14"/>
    <externalReference r:id="rId15"/>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1">'2部门收入总体情况表'!$A$2:$V$8</definedName>
    <definedName name="_xlnm.Print_Area" localSheetId="3">'4财政拨款收支总体情况表'!$A$2:$M$36</definedName>
    <definedName name="_xlnm.Print_Area" localSheetId="5">'6一般公共预算基本支出情况表'!$A$2:Q7</definedName>
    <definedName name="_xlnm.Print_Area" localSheetId="7">'7一般公共预算“三公”经费支出情况表'!$A$2:B11</definedName>
    <definedName name="_xlnm.Print_Area" hidden="1">#N/A</definedName>
    <definedName name="_xlnm.Print_Titles" localSheetId="0">'1部门收支总体情况表'!$2:$7</definedName>
    <definedName name="_xlnm.Print_Titles" localSheetId="1">'2部门收入总体情况表'!$2:$7</definedName>
    <definedName name="_xlnm.Print_Titles" localSheetId="2">'3部门支出总体情况表'!$2:$6</definedName>
    <definedName name="_xlnm.Print_Titles" localSheetId="3">'4财政拨款收支总体情况表'!$2:$7</definedName>
    <definedName name="_xlnm.Print_Titles" localSheetId="4">'5一般公共预算支出情况表'!$2:$6</definedName>
    <definedName name="_xlnm.Print_Titles" localSheetId="5">'6一般公共预算基本支出情况表'!$2:6</definedName>
    <definedName name="_xlnm.Print_Titles" localSheetId="7">'7一般公共预算“三公”经费支出情况表'!$2:3</definedName>
    <definedName name="_xlnm.Print_Titles" localSheetId="8">'8政府性基金预算支出情况表'!$2:$6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4525"/>
</workbook>
</file>

<file path=xl/sharedStrings.xml><?xml version="1.0" encoding="utf-8"?>
<sst xmlns="http://schemas.openxmlformats.org/spreadsheetml/2006/main" count="966" uniqueCount="361">
  <si>
    <t>预算01表</t>
  </si>
  <si>
    <t>2021年收支总体情况表</t>
  </si>
  <si>
    <t>单位名称：宜阳县司法局</t>
  </si>
  <si>
    <t>单位：万元</t>
  </si>
  <si>
    <t>收                  入</t>
  </si>
  <si>
    <t xml:space="preserve">支                 出  </t>
  </si>
  <si>
    <t>项   目</t>
  </si>
  <si>
    <t>金   额</t>
  </si>
  <si>
    <t>项    目</t>
  </si>
  <si>
    <t>合计</t>
  </si>
  <si>
    <t>本年支出</t>
  </si>
  <si>
    <t>部门财政性资金结转</t>
  </si>
  <si>
    <t>国有资本经营预算</t>
  </si>
  <si>
    <t>一般公共预算</t>
  </si>
  <si>
    <t>政府性基金预算</t>
  </si>
  <si>
    <t>专户管理的教育收费</t>
  </si>
  <si>
    <t>上级提前告知转移支付</t>
  </si>
  <si>
    <t>其他收入</t>
  </si>
  <si>
    <t>小计</t>
  </si>
  <si>
    <t>其中：财政拨款</t>
  </si>
  <si>
    <t>一、基本支出</t>
  </si>
  <si>
    <t>财政拨款</t>
  </si>
  <si>
    <t>1.工资福利支出</t>
  </si>
  <si>
    <t>行政事业性收费</t>
  </si>
  <si>
    <t>2.商品和服务支出</t>
  </si>
  <si>
    <t>专项收入</t>
  </si>
  <si>
    <t>3.对个人和家庭补助支出</t>
  </si>
  <si>
    <t>国有资产资源有偿使用收入</t>
  </si>
  <si>
    <t>二、项目支出</t>
  </si>
  <si>
    <t>政府住房基金收入</t>
  </si>
  <si>
    <t>1.一般性项目支出</t>
  </si>
  <si>
    <t>2.专项资金</t>
  </si>
  <si>
    <t>本年收入小计</t>
  </si>
  <si>
    <t>加：部门财政性资金结转</t>
  </si>
  <si>
    <t>收入总计</t>
  </si>
  <si>
    <t>支出总计</t>
  </si>
  <si>
    <t>预算02表</t>
  </si>
  <si>
    <t>2021年部门收入总体情况表</t>
  </si>
  <si>
    <t>科目代码</t>
  </si>
  <si>
    <t>单位代码</t>
  </si>
  <si>
    <t>科目名称（单位)</t>
  </si>
  <si>
    <t>总计</t>
  </si>
  <si>
    <t>类</t>
  </si>
  <si>
    <t>款</t>
  </si>
  <si>
    <t>项</t>
  </si>
  <si>
    <t>**</t>
  </si>
  <si>
    <t>112001</t>
  </si>
  <si>
    <t>宜阳县司法局</t>
  </si>
  <si>
    <t>204</t>
  </si>
  <si>
    <t>06</t>
  </si>
  <si>
    <t>01</t>
  </si>
  <si>
    <t>行政运行</t>
  </si>
  <si>
    <t>04</t>
  </si>
  <si>
    <t>基层司法业务</t>
  </si>
  <si>
    <t>07</t>
  </si>
  <si>
    <t>公共法律服务</t>
  </si>
  <si>
    <t>221</t>
  </si>
  <si>
    <t>02</t>
  </si>
  <si>
    <t>住房公积金</t>
  </si>
  <si>
    <t>208</t>
  </si>
  <si>
    <t>05</t>
  </si>
  <si>
    <t>机关事业单位基本养老保险缴费支出</t>
  </si>
  <si>
    <t>99</t>
  </si>
  <si>
    <t>其他社会保障与就业支出</t>
  </si>
  <si>
    <t>210</t>
  </si>
  <si>
    <t>11</t>
  </si>
  <si>
    <t>行政单位医疗</t>
  </si>
  <si>
    <t>10</t>
  </si>
  <si>
    <t>社区矫正</t>
  </si>
  <si>
    <t>13</t>
  </si>
  <si>
    <t>信息化建设</t>
  </si>
  <si>
    <t>预算03表</t>
  </si>
  <si>
    <t>2021年部门支出总体情况表</t>
  </si>
  <si>
    <t>科目编码</t>
  </si>
  <si>
    <t>科目名称（单位）</t>
  </si>
  <si>
    <t>基本支出</t>
  </si>
  <si>
    <t>项目支出</t>
  </si>
  <si>
    <t>工资福利支出</t>
  </si>
  <si>
    <t>对个人和家庭补助支出</t>
  </si>
  <si>
    <t>商品和服务支出</t>
  </si>
  <si>
    <t>资本性支出</t>
  </si>
  <si>
    <t>一般性项目</t>
  </si>
  <si>
    <t>专项资金</t>
  </si>
  <si>
    <t>预算04表</t>
  </si>
  <si>
    <t>2021年财政拨款收支总体情况表</t>
  </si>
  <si>
    <t>收                   入</t>
  </si>
  <si>
    <t>支                        出</t>
  </si>
  <si>
    <t>项           目</t>
  </si>
  <si>
    <t>金　额</t>
  </si>
  <si>
    <t>项            目</t>
  </si>
  <si>
    <t>政府性基金</t>
  </si>
  <si>
    <t>国有资本经营预算收入</t>
  </si>
  <si>
    <t>一、一般公共服务支出</t>
  </si>
  <si>
    <t>二、外交支出</t>
  </si>
  <si>
    <t>三、国防支出</t>
  </si>
  <si>
    <t>四、公共安全支出</t>
  </si>
  <si>
    <t>五、教育支出</t>
  </si>
  <si>
    <t>六、科学技术支出</t>
  </si>
  <si>
    <t>七、文化旅游体育与传媒</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</si>
  <si>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</si>
  <si>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</si>
  <si>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</si>
  <si>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</si>
  <si>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</si>
  <si>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</si>
  <si>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</si>
  <si>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</si>
  <si>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</si>
  <si>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</si>
  <si>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十九、援助其他地区支出</t>
  </si>
  <si>
    <t>二十、自然资源海洋气象等支出</t>
  </si>
  <si>
    <t>二十一、住房保障支出</t>
  </si>
  <si>
    <t>二十二、粮油物资储备支出</t>
  </si>
  <si>
    <t>二十四、灾害防治及应急管理支出</t>
  </si>
  <si>
    <t>二十七、预备费</t>
  </si>
  <si>
    <t>二十九、其他支出</t>
  </si>
  <si>
    <t>三十、转移性支出</t>
  </si>
  <si>
    <t>三十一、债务还本支出</t>
  </si>
  <si>
    <t>三十二、债务付息支出</t>
  </si>
  <si>
    <t>三十三、债务发行费用支出</t>
  </si>
  <si>
    <t xml:space="preserve">  收  入  合  计</t>
  </si>
  <si>
    <t>支出合计</t>
  </si>
  <si>
    <t>预算05表</t>
  </si>
  <si>
    <t>2021年部门一般公共预算支出情况表</t>
  </si>
  <si>
    <t>单位名称;宜阳县司法局</t>
  </si>
  <si>
    <t>预算06表</t>
  </si>
  <si>
    <t>2021年一般公共预算基本支出情况表</t>
  </si>
  <si>
    <t>部门预算经济分类</t>
  </si>
  <si>
    <t>政府预算经济分类</t>
  </si>
  <si>
    <t>科目名称</t>
  </si>
  <si>
    <t>301</t>
  </si>
  <si>
    <t>基本工资</t>
  </si>
  <si>
    <t>工资奖金津补贴</t>
  </si>
  <si>
    <t>津贴补贴</t>
  </si>
  <si>
    <t>03</t>
  </si>
  <si>
    <t>奖金</t>
  </si>
  <si>
    <t>08</t>
  </si>
  <si>
    <t>机关事业单位基本养老保险缴费</t>
  </si>
  <si>
    <t>社会保障缴费</t>
  </si>
  <si>
    <t>职工基本医疗保险缴费</t>
  </si>
  <si>
    <t>12</t>
  </si>
  <si>
    <t>其他社会保障缴费</t>
  </si>
  <si>
    <t>办公费</t>
  </si>
  <si>
    <t>办公经费</t>
  </si>
  <si>
    <t>印刷费</t>
  </si>
  <si>
    <t>手续费</t>
  </si>
  <si>
    <t>水费</t>
  </si>
  <si>
    <t>电费</t>
  </si>
  <si>
    <t>邮电费</t>
  </si>
  <si>
    <t>取暖费</t>
  </si>
  <si>
    <t>09</t>
  </si>
  <si>
    <t>物业管理费</t>
  </si>
  <si>
    <t>差旅费</t>
  </si>
  <si>
    <t>因公出国（境）费用</t>
  </si>
  <si>
    <t>维修(护)费</t>
  </si>
  <si>
    <t>租赁费</t>
  </si>
  <si>
    <t>会议费</t>
  </si>
  <si>
    <t>培训费</t>
  </si>
  <si>
    <t>公务接待费</t>
  </si>
  <si>
    <t>18</t>
  </si>
  <si>
    <t>专用材料费</t>
  </si>
  <si>
    <t>专用材料购置费</t>
  </si>
  <si>
    <t>劳务费</t>
  </si>
  <si>
    <t>委托业务费</t>
  </si>
  <si>
    <t>27</t>
  </si>
  <si>
    <t>工会经费</t>
  </si>
  <si>
    <t>福利费</t>
  </si>
  <si>
    <t>公务用车运行维护费</t>
  </si>
  <si>
    <t>其他交通费用</t>
  </si>
  <si>
    <t>其他商品和服务支出</t>
  </si>
  <si>
    <t>离休费</t>
  </si>
  <si>
    <t>离退休费</t>
  </si>
  <si>
    <t>退休费</t>
  </si>
  <si>
    <t>抚恤金</t>
  </si>
  <si>
    <t>社会福利和救助</t>
  </si>
  <si>
    <t>生活补助</t>
  </si>
  <si>
    <t>其他对个人和家庭的补助</t>
  </si>
  <si>
    <t>其他对个人和家庭补助</t>
  </si>
  <si>
    <t>2021年支出经济分类汇总表</t>
  </si>
  <si>
    <t xml:space="preserve">部门名称： 宜阳县司法局 </t>
  </si>
  <si>
    <t xml:space="preserve"> 部门预算经济分类  </t>
  </si>
  <si>
    <t>上年结转结余</t>
  </si>
  <si>
    <t>财政专户管理资金收入</t>
  </si>
  <si>
    <t>事业收入</t>
  </si>
  <si>
    <t>上级补助收入</t>
  </si>
  <si>
    <t>附属单位上缴收入</t>
  </si>
  <si>
    <t>事业单位经营收入</t>
  </si>
  <si>
    <t xml:space="preserve"> 其他收入  </t>
  </si>
  <si>
    <t xml:space="preserve"> 类</t>
  </si>
  <si>
    <t>填单位代码</t>
  </si>
  <si>
    <t xml:space="preserve">                                         预算07表</t>
  </si>
  <si>
    <t>2021年一般公共预算“三公”经费支出情况表</t>
  </si>
  <si>
    <t xml:space="preserve">                                单位：万元</t>
  </si>
  <si>
    <t>项      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</si>
  <si>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</si>
  <si>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</si>
  <si>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</si>
  <si>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</si>
  <si>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</si>
  <si>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</si>
  <si>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</si>
  <si>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</si>
  <si>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 xml:space="preserve"> 预算08表</t>
  </si>
  <si>
    <t>2021年部门政府性基金支出情况表</t>
  </si>
  <si>
    <t>备注：宜阳县司法局部门没有2021年政府性基金收入，也没有政府性基金安排的支出，故本表无数据。</t>
  </si>
  <si>
    <t xml:space="preserve"> 预算09表</t>
  </si>
  <si>
    <t>2021年国有资本经营预算收支情况表</t>
  </si>
  <si>
    <t>备注：宜阳县司法局部门2021年没有国有资金经营预算收入，也没有使用国有资金经营预算拨款安排的支出，故本表无数据</t>
  </si>
  <si>
    <t>部门(单位)整体绩效目标表</t>
  </si>
  <si>
    <t>（2021年度）</t>
  </si>
  <si>
    <t>部门（单位）名称</t>
  </si>
  <si>
    <t>年度
履职
目标</t>
  </si>
  <si>
    <t>认真履行法制宣传、法律服务、法律保障、法律援助等职能，全面开展普法和依法治县、法律顾问、人民调解、刑释解教人员安置帮教、法律援助、社区矫正、法制建设、律师、公证、公共法律服务、司法鉴定等工作。通过履行宪法和法律赋予的职责，推进各项司法行政工作健康发展。</t>
  </si>
  <si>
    <t>年度
主要
任务</t>
  </si>
  <si>
    <t>任务名称</t>
  </si>
  <si>
    <t xml:space="preserve">主要内容 </t>
  </si>
  <si>
    <t>普法宣传</t>
  </si>
  <si>
    <t>做好法律法规的宣传工作，不断提高人民群众知法、用法、守法程度</t>
  </si>
  <si>
    <t>法律援助</t>
  </si>
  <si>
    <t>做好法律援助宣传工作，对符合援助条件的案件做到应援尽援</t>
  </si>
  <si>
    <t>做好社区服刑人员的矫正教育工作，保证社区服刑人员的矫正率，不断提高矫正质量</t>
  </si>
  <si>
    <t>做好公共法律服务工作，人民群众进行法制教育，法律服务，法律咨询得以应有的服务保障</t>
  </si>
  <si>
    <t>人民调解</t>
  </si>
  <si>
    <t>指导全县调解员做好矛盾纠纷排查调处工作，维护社会生活稳定</t>
  </si>
  <si>
    <t>安置帮教</t>
  </si>
  <si>
    <t>认真做好刑释解教人员的安置帮教工作，降低重新犯罪率</t>
  </si>
  <si>
    <t>法制建设</t>
  </si>
  <si>
    <t>做好法制政府建设，依法进行行政监督、行政复议、行政应诉工作</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</si>
  <si>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</si>
  <si>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</si>
  <si>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</si>
  <si>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</si>
  <si>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</si>
  <si>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</si>
  <si>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</si>
  <si>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</si>
  <si>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</si>
  <si>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</si>
  <si>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</si>
  <si>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</si>
  <si>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</si>
  <si>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</si>
  <si>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相关</t>
  </si>
  <si>
    <t>1.年度履职目标是否符合国家、省、市、县委县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</si>
  <si>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</si>
  <si>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</si>
  <si>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</si>
  <si>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</si>
  <si>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</si>
  <si>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</si>
  <si>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</si>
  <si>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</si>
  <si>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t>
  </si>
  <si>
    <t>1.部门所有收入是否全部纳入部门预算；2.部门支出预算是否统筹各类资金来源，全部纳入部门预算管理。</t>
  </si>
  <si>
    <t>预算执行率</t>
  </si>
  <si>
    <t>预算执行率=（预算完成数/预算数）×100%。预算完成数指部门实际执行的预算数；预算数指财政部门批复的本年度部门的（调整）预算数。</t>
  </si>
  <si>
    <t>预算调整率</t>
  </si>
  <si>
    <r>
      <rPr>
        <sz val="10"/>
        <rFont val="宋体"/>
        <charset val="134"/>
      </rPr>
      <t>≦20</t>
    </r>
    <r>
      <rPr>
        <sz val="10"/>
        <rFont val="SimSun"/>
        <charset val="134"/>
      </rPr>
      <t>％</t>
    </r>
  </si>
  <si>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</si>
  <si>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</si>
  <si>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r>
      <rPr>
        <sz val="10"/>
        <rFont val="宋体"/>
        <charset val="134"/>
      </rPr>
      <t>≦10</t>
    </r>
    <r>
      <rPr>
        <sz val="10"/>
        <rFont val="SimSun"/>
        <charset val="134"/>
      </rPr>
      <t>％</t>
    </r>
  </si>
  <si>
    <t>结转结余率=结转结余总额/预算数*100%。结转结余总额是指部门本年度的结转结余资金之和。预算数是指财政部门批复的本年度部门的（调整）预算数</t>
  </si>
  <si>
    <t>“三公经费”控制率</t>
  </si>
  <si>
    <r>
      <rPr>
        <sz val="10"/>
        <rFont val="宋体"/>
        <charset val="134"/>
      </rPr>
      <t>≦100</t>
    </r>
    <r>
      <rPr>
        <sz val="10"/>
        <rFont val="SimSun"/>
        <charset val="134"/>
      </rPr>
      <t>％</t>
    </r>
  </si>
  <si>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</si>
  <si>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</si>
  <si>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</si>
  <si>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</si>
  <si>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</si>
  <si>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</si>
  <si>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</si>
  <si>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</si>
  <si>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</si>
  <si>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</si>
  <si>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</si>
  <si>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</si>
  <si>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</si>
  <si>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按相关要求公开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</si>
  <si>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</si>
  <si>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</si>
  <si>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</si>
  <si>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</si>
  <si>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</si>
  <si>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</si>
  <si>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r>
      <rPr>
        <sz val="10"/>
        <rFont val="SimSun"/>
        <charset val="134"/>
      </rPr>
      <t>≧</t>
    </r>
    <r>
      <rPr>
        <sz val="10"/>
        <rFont val="宋体"/>
        <charset val="134"/>
      </rPr>
      <t>80</t>
    </r>
    <r>
      <rPr>
        <sz val="10"/>
        <rFont val="SimSun"/>
        <charset val="134"/>
      </rPr>
      <t>％</t>
    </r>
  </si>
  <si>
    <t>部门（单位）按要求实施绩效监控的项目数量占应实施绩效监控项目总数的比重。部门绩效监控完成率=已完成绩效监控项目数量/部门项目总数*100%</t>
  </si>
  <si>
    <t>绩效自评完成率</t>
  </si>
  <si>
    <t>≧80％</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</si>
  <si>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</si>
  <si>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</si>
  <si>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</si>
  <si>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</si>
  <si>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</si>
  <si>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t>
  </si>
  <si>
    <t>重点工作任务完成</t>
  </si>
  <si>
    <t>有效提升</t>
  </si>
  <si>
    <t>效益指标</t>
  </si>
  <si>
    <t>履职效益</t>
  </si>
  <si>
    <t>尽职</t>
  </si>
  <si>
    <t>满意度</t>
  </si>
  <si>
    <t xml:space="preserve"> 指标1：社区矫正对象满意度</t>
  </si>
  <si>
    <t>≧92％</t>
  </si>
  <si>
    <t>社区服刑人员对社区矫正工作的总体评价</t>
  </si>
  <si>
    <t xml:space="preserve"> 指标2：接受援助群众满意度 </t>
  </si>
  <si>
    <t>接受法律援助人员对开展法律援助工作的总体评价</t>
  </si>
  <si>
    <t>指标3：公共法律服务工作满意度</t>
  </si>
  <si>
    <t>接受法律服务人员对开展公共法律服务法律宣传的总体评价</t>
  </si>
  <si>
    <t>部门预算项目绩效目标申报表</t>
  </si>
  <si>
    <t>项目名称</t>
  </si>
  <si>
    <t>基层司法行政业务</t>
  </si>
  <si>
    <t>主管部门</t>
  </si>
  <si>
    <t>单位名称</t>
  </si>
  <si>
    <t>项目资金
（万元）</t>
  </si>
  <si>
    <t xml:space="preserve"> 实施期资金总额：</t>
  </si>
  <si>
    <t xml:space="preserve"> 年度资金总额：</t>
  </si>
  <si>
    <t xml:space="preserve">       其中：财政拨款</t>
  </si>
  <si>
    <t xml:space="preserve">             其他资金</t>
  </si>
  <si>
    <t>绩
效
目
标</t>
  </si>
  <si>
    <t>实施期目标</t>
  </si>
  <si>
    <t>年度目标</t>
  </si>
  <si>
    <t xml:space="preserve">
目标1：做好法律法规的宣传工作，不断提高人民群众知法、用法、守法程度
目标2：做好法律援助宣传工作，对符合援助条件的案件做到应援尽援
目标3：做好社区服刑人员的矫正教育工作，保证社区服刑人员的矫正率，不断提高矫正质量                                                                   目标4：指导全县调解员做好矛盾纠纷排查调处工作，维护社会生活稳定                                                           目标5:认真做好刑释解教人员的安置帮教工作，降低重新犯罪率                  目标6：做好法制政府建设，依法进行行政监督、行政复议、行政应诉工作
目标7：做好公共法律服务工作，人民群众进行法制教育，法律服务，法律咨询得以应有的服务保障                                                         </t>
  </si>
  <si>
    <t>绩
效
指
标</t>
  </si>
  <si>
    <t>一级
指标</t>
  </si>
  <si>
    <t>产
出
指
标</t>
  </si>
  <si>
    <t>数量指标</t>
  </si>
  <si>
    <t>指标1.支持开展司法行政业务工作的单位数量（个）</t>
  </si>
  <si>
    <t>指标2.新增业务装备数量（≥）</t>
  </si>
  <si>
    <t>指标3.法律援助办理案件数量（≥，件）</t>
  </si>
  <si>
    <t>指标4.法律援助案件结案率(≥，%)</t>
  </si>
  <si>
    <t>指标5.社区服刑人员数量（≥，人）</t>
  </si>
  <si>
    <t>指标6.办理社区服刑人员调查评估数量（≥，个）</t>
  </si>
  <si>
    <t>指标7.人民调解组织调解疑难复杂矛盾纠纷数量
（≥，件）</t>
  </si>
  <si>
    <t>指标8.安置帮教人员数量（≥，人）</t>
  </si>
  <si>
    <t>质量指标</t>
  </si>
  <si>
    <t>指标1.法律援助案卷审核合格率(≥，%)</t>
  </si>
  <si>
    <t>指标2.社区服刑人员个案矫正率(≥，%)</t>
  </si>
  <si>
    <t>指标3.社区服刑人员再犯罪率(≤，%)</t>
  </si>
  <si>
    <t>指标4.社区服刑人员电子监管率(≥，%)</t>
  </si>
  <si>
    <t>指标5.人民调解组织调解成功率(≥，%)</t>
  </si>
  <si>
    <t>时效指标</t>
  </si>
  <si>
    <t xml:space="preserve"> 指标1：</t>
  </si>
  <si>
    <t>不适应</t>
  </si>
  <si>
    <t xml:space="preserve"> 指标2：</t>
  </si>
  <si>
    <t xml:space="preserve"> ……</t>
  </si>
  <si>
    <t>成本指标</t>
  </si>
  <si>
    <t>……</t>
  </si>
  <si>
    <t>效
益
指
标</t>
  </si>
  <si>
    <t>经济效益
指标</t>
  </si>
  <si>
    <t>社会效益
指标</t>
  </si>
  <si>
    <t>指标1.引导市县司法行政机关经费保障水平</t>
  </si>
  <si>
    <t>稳步提升</t>
  </si>
  <si>
    <t>指标2.法律援助案件有效投诉发生率(≤，%)</t>
  </si>
  <si>
    <t>指标3.社区服刑人员脱管率(≤，%)</t>
  </si>
  <si>
    <t>指标4.刑满释放人员重新违法犯罪率(≤，%)</t>
  </si>
  <si>
    <t>生态效益
指标</t>
  </si>
  <si>
    <t>可持续影响
指标</t>
  </si>
  <si>
    <t>满意度指标</t>
  </si>
  <si>
    <t>服务对象
满意度指标</t>
  </si>
  <si>
    <t xml:space="preserve"> 指标1：社区矫正对象满意度（≥，%）</t>
  </si>
  <si>
    <t xml:space="preserve"> 指标2：接受援助群众满意度 （≥，%）</t>
  </si>
  <si>
    <t>指标3：公共法律服务工作满意度（≥，%）</t>
  </si>
</sst>
</file>

<file path=xl/styles.xml><?xml version="1.0" encoding="utf-8"?>
<styleSheet xmlns="http://schemas.openxmlformats.org/spreadsheetml/2006/main">
  <numFmts count="1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
    <numFmt numFmtId="178" formatCode="* #,##0.00;* \-#,##0.00;* &quot;&quot;??;@"/>
    <numFmt numFmtId="179" formatCode="0_);[Red]\(0\)"/>
    <numFmt numFmtId="180" formatCode="#,##0.0"/>
    <numFmt numFmtId="181" formatCode="#,##0.0_);[Red]\(#,##0.0\)"/>
    <numFmt numFmtId="182" formatCode="00"/>
    <numFmt numFmtId="183" formatCode="0000"/>
    <numFmt numFmtId="184" formatCode="#,##0.00_);[Red]\(#,##0.00\)"/>
    <numFmt numFmtId="185" formatCode="#,##0_);[Red]\(#,##0\)"/>
    <numFmt numFmtId="186" formatCode=";;"/>
    <numFmt numFmtId="187" formatCode="0.00_);[Red]\(0.00\)"/>
    <numFmt numFmtId="188" formatCode="0.00_ "/>
  </numFmts>
  <fonts count="45">
    <font>
      <sz val="12"/>
      <name val="宋体"/>
      <charset val="134"/>
    </font>
    <font>
      <sz val="10"/>
      <name val="宋体"/>
      <charset val="134"/>
    </font>
    <font>
      <sz val="12"/>
      <name val="黑体"/>
      <charset val="134"/>
    </font>
    <font>
      <b/>
      <sz val="16"/>
      <name val="宋体"/>
      <charset val="134"/>
    </font>
    <font>
      <sz val="10"/>
      <color indexed="8"/>
      <name val="宋体"/>
      <charset val="134"/>
    </font>
    <font>
      <sz val="10"/>
      <name val="宋体"/>
      <charset val="134"/>
      <scheme val="minor"/>
    </font>
    <font>
      <b/>
      <sz val="20"/>
      <color rgb="FF000000"/>
      <name val="方正小标宋简体"/>
      <charset val="134"/>
    </font>
    <font>
      <b/>
      <sz val="10"/>
      <color rgb="FF000000"/>
      <name val="宋体"/>
      <charset val="134"/>
    </font>
    <font>
      <sz val="10"/>
      <color rgb="FF000000"/>
      <name val="宋体"/>
      <charset val="134"/>
    </font>
    <font>
      <sz val="10"/>
      <name val="SimSun"/>
      <charset val="134"/>
    </font>
    <font>
      <sz val="8"/>
      <name val="宋体"/>
      <charset val="134"/>
    </font>
    <font>
      <sz val="9"/>
      <name val="宋体"/>
      <charset val="134"/>
    </font>
    <font>
      <b/>
      <sz val="12"/>
      <name val="宋体"/>
      <charset val="134"/>
    </font>
    <font>
      <sz val="22"/>
      <name val="方正小标宋简体"/>
      <charset val="134"/>
    </font>
    <font>
      <sz val="20"/>
      <name val="宋体"/>
      <charset val="134"/>
    </font>
    <font>
      <b/>
      <sz val="20"/>
      <name val="宋体"/>
      <charset val="134"/>
    </font>
    <font>
      <sz val="11"/>
      <color indexed="8"/>
      <name val="宋体"/>
      <charset val="134"/>
      <scheme val="minor"/>
    </font>
    <font>
      <b/>
      <sz val="19"/>
      <name val="SimSun"/>
      <charset val="134"/>
    </font>
    <font>
      <sz val="9"/>
      <name val="SimSun"/>
      <charset val="134"/>
    </font>
    <font>
      <sz val="11"/>
      <name val="宋体"/>
      <charset val="134"/>
    </font>
    <font>
      <sz val="11"/>
      <color indexed="8"/>
      <name val="宋体"/>
      <charset val="134"/>
    </font>
    <font>
      <sz val="9"/>
      <name val="Calibri"/>
      <charset val="134"/>
    </font>
    <font>
      <sz val="20"/>
      <color indexed="8"/>
      <name val="黑体"/>
      <charset val="134"/>
    </font>
    <font>
      <sz val="22"/>
      <color indexed="8"/>
      <name val="方正小标宋简体"/>
      <charset val="134"/>
    </font>
    <font>
      <sz val="10"/>
      <color indexed="8"/>
      <name val="宋体"/>
      <charset val="134"/>
      <scheme val="major"/>
    </font>
    <font>
      <sz val="11"/>
      <color theme="1"/>
      <name val="宋体"/>
      <charset val="134"/>
      <scheme val="minor"/>
    </font>
    <font>
      <sz val="11"/>
      <color indexed="62"/>
      <name val="宋体"/>
      <charset val="134"/>
    </font>
    <font>
      <sz val="11"/>
      <color indexed="9"/>
      <name val="宋体"/>
      <charset val="134"/>
    </font>
    <font>
      <sz val="11"/>
      <color indexed="20"/>
      <name val="宋体"/>
      <charset val="134"/>
    </font>
    <font>
      <u/>
      <sz val="11"/>
      <color rgb="FF0000FF"/>
      <name val="宋体"/>
      <charset val="0"/>
      <scheme val="minor"/>
    </font>
    <font>
      <u/>
      <sz val="11"/>
      <color rgb="FF800080"/>
      <name val="宋体"/>
      <charset val="0"/>
      <scheme val="minor"/>
    </font>
    <font>
      <b/>
      <sz val="11"/>
      <color indexed="5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sz val="11"/>
      <color indexed="16"/>
      <name val="宋体"/>
      <charset val="134"/>
    </font>
  </fonts>
  <fills count="2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10"/>
        <bgColor indexed="64"/>
      </patternFill>
    </fill>
    <fill>
      <patternFill patternType="solid">
        <fgColor indexed="46"/>
        <bgColor indexed="64"/>
      </patternFill>
    </fill>
    <fill>
      <patternFill patternType="solid">
        <fgColor indexed="11"/>
        <bgColor indexed="64"/>
      </patternFill>
    </fill>
    <fill>
      <patternFill patternType="solid">
        <fgColor indexed="26"/>
        <bgColor indexed="64"/>
      </patternFill>
    </fill>
    <fill>
      <patternFill patternType="solid">
        <fgColor indexed="27"/>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2"/>
        <bgColor indexed="64"/>
      </patternFill>
    </fill>
    <fill>
      <patternFill patternType="solid">
        <fgColor indexed="55"/>
        <bgColor indexed="64"/>
      </patternFill>
    </fill>
    <fill>
      <patternFill patternType="solid">
        <fgColor indexed="31"/>
        <bgColor indexed="64"/>
      </patternFill>
    </fill>
    <fill>
      <patternFill patternType="solid">
        <fgColor indexed="44"/>
        <bgColor indexed="64"/>
      </patternFill>
    </fill>
    <fill>
      <patternFill patternType="solid">
        <fgColor indexed="43"/>
        <bgColor indexed="64"/>
      </patternFill>
    </fill>
    <fill>
      <patternFill patternType="solid">
        <fgColor indexed="62"/>
        <bgColor indexed="64"/>
      </patternFill>
    </fill>
    <fill>
      <patternFill patternType="solid">
        <fgColor indexed="57"/>
        <bgColor indexed="64"/>
      </patternFill>
    </fill>
    <fill>
      <patternFill patternType="solid">
        <fgColor indexed="49"/>
        <bgColor indexed="64"/>
      </patternFill>
    </fill>
    <fill>
      <patternFill patternType="solid">
        <fgColor indexed="52"/>
        <bgColor indexed="64"/>
      </patternFill>
    </fill>
    <fill>
      <patternFill patternType="solid">
        <fgColor indexed="53"/>
        <bgColor indexed="64"/>
      </patternFill>
    </fill>
    <fill>
      <patternFill patternType="solid">
        <fgColor indexed="51"/>
        <bgColor indexed="64"/>
      </patternFill>
    </fill>
  </fills>
  <borders count="29">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auto="1"/>
      </right>
      <top style="thin">
        <color indexed="0"/>
      </top>
      <bottom/>
      <diagonal/>
    </border>
    <border>
      <left/>
      <right style="thin">
        <color auto="1"/>
      </right>
      <top/>
      <bottom style="thin">
        <color indexed="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127">
    <xf numFmtId="0" fontId="0" fillId="0" borderId="0">
      <alignment vertical="center"/>
    </xf>
    <xf numFmtId="42" fontId="25" fillId="0" borderId="0" applyFont="0" applyFill="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6" fillId="6" borderId="20" applyNumberFormat="0" applyAlignment="0" applyProtection="0">
      <alignment vertical="center"/>
    </xf>
    <xf numFmtId="44" fontId="25" fillId="0" borderId="0" applyFont="0" applyFill="0" applyBorder="0" applyAlignment="0" applyProtection="0">
      <alignment vertical="center"/>
    </xf>
    <xf numFmtId="0" fontId="20" fillId="5" borderId="0" applyNumberFormat="0" applyBorder="0" applyAlignment="0" applyProtection="0">
      <alignment vertical="center"/>
    </xf>
    <xf numFmtId="0" fontId="27" fillId="7" borderId="0" applyNumberFormat="0" applyBorder="0" applyAlignment="0" applyProtection="0">
      <alignment vertical="center"/>
    </xf>
    <xf numFmtId="0" fontId="20" fillId="6" borderId="0" applyNumberFormat="0" applyBorder="0" applyAlignment="0" applyProtection="0">
      <alignment vertical="center"/>
    </xf>
    <xf numFmtId="0" fontId="20" fillId="8" borderId="0" applyNumberFormat="0" applyBorder="0" applyAlignment="0" applyProtection="0">
      <alignment vertical="center"/>
    </xf>
    <xf numFmtId="41" fontId="25" fillId="0" borderId="0" applyFont="0" applyFill="0" applyBorder="0" applyAlignment="0" applyProtection="0">
      <alignment vertical="center"/>
    </xf>
    <xf numFmtId="0" fontId="20" fillId="9" borderId="0" applyNumberFormat="0" applyBorder="0" applyAlignment="0" applyProtection="0">
      <alignment vertical="center"/>
    </xf>
    <xf numFmtId="0" fontId="28" fillId="4" borderId="0" applyNumberFormat="0" applyBorder="0" applyAlignment="0" applyProtection="0">
      <alignment vertical="center"/>
    </xf>
    <xf numFmtId="43" fontId="25" fillId="0" borderId="0" applyFont="0" applyFill="0" applyBorder="0" applyAlignment="0" applyProtection="0">
      <alignment vertical="center"/>
    </xf>
    <xf numFmtId="0" fontId="27" fillId="9" borderId="0" applyNumberFormat="0" applyBorder="0" applyAlignment="0" applyProtection="0">
      <alignment vertical="center"/>
    </xf>
    <xf numFmtId="0" fontId="29" fillId="0" borderId="0" applyNumberFormat="0" applyFill="0" applyBorder="0" applyAlignment="0" applyProtection="0">
      <alignment vertical="center"/>
    </xf>
    <xf numFmtId="9" fontId="25"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10" borderId="21" applyNumberFormat="0" applyFont="0" applyAlignment="0" applyProtection="0">
      <alignment vertical="center"/>
    </xf>
    <xf numFmtId="0" fontId="20" fillId="11" borderId="0" applyNumberFormat="0" applyBorder="0" applyAlignment="0" applyProtection="0">
      <alignment vertical="center"/>
    </xf>
    <xf numFmtId="0" fontId="27" fillId="12"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2" applyNumberFormat="0" applyFill="0" applyAlignment="0" applyProtection="0">
      <alignment vertical="center"/>
    </xf>
    <xf numFmtId="0" fontId="36" fillId="0" borderId="23" applyNumberFormat="0" applyFill="0" applyAlignment="0" applyProtection="0">
      <alignment vertical="center"/>
    </xf>
    <xf numFmtId="0" fontId="27" fillId="13" borderId="0" applyNumberFormat="0" applyBorder="0" applyAlignment="0" applyProtection="0">
      <alignment vertical="center"/>
    </xf>
    <xf numFmtId="0" fontId="20" fillId="9" borderId="0" applyNumberFormat="0" applyBorder="0" applyAlignment="0" applyProtection="0">
      <alignment vertical="center"/>
    </xf>
    <xf numFmtId="0" fontId="31" fillId="0" borderId="24" applyNumberFormat="0" applyFill="0" applyAlignment="0" applyProtection="0">
      <alignment vertical="center"/>
    </xf>
    <xf numFmtId="0" fontId="28" fillId="4" borderId="0" applyNumberFormat="0" applyBorder="0" applyAlignment="0" applyProtection="0">
      <alignment vertical="center"/>
    </xf>
    <xf numFmtId="0" fontId="27" fillId="14" borderId="0" applyNumberFormat="0" applyBorder="0" applyAlignment="0" applyProtection="0">
      <alignment vertical="center"/>
    </xf>
    <xf numFmtId="0" fontId="37" fillId="15" borderId="25" applyNumberFormat="0" applyAlignment="0" applyProtection="0">
      <alignment vertical="center"/>
    </xf>
    <xf numFmtId="0" fontId="38" fillId="15" borderId="20" applyNumberFormat="0" applyAlignment="0" applyProtection="0">
      <alignment vertical="center"/>
    </xf>
    <xf numFmtId="0" fontId="39" fillId="16" borderId="26" applyNumberFormat="0" applyAlignment="0" applyProtection="0">
      <alignment vertical="center"/>
    </xf>
    <xf numFmtId="0" fontId="20" fillId="17" borderId="0" applyNumberFormat="0" applyBorder="0" applyAlignment="0" applyProtection="0">
      <alignment vertical="center"/>
    </xf>
    <xf numFmtId="0" fontId="40" fillId="0" borderId="27" applyNumberFormat="0" applyFill="0" applyAlignment="0" applyProtection="0">
      <alignment vertical="center"/>
    </xf>
    <xf numFmtId="0" fontId="20" fillId="18" borderId="0" applyNumberFormat="0" applyBorder="0" applyAlignment="0" applyProtection="0">
      <alignment vertical="center"/>
    </xf>
    <xf numFmtId="0" fontId="20" fillId="6" borderId="0" applyNumberFormat="0" applyBorder="0" applyAlignment="0" applyProtection="0">
      <alignment vertical="center"/>
    </xf>
    <xf numFmtId="0" fontId="27" fillId="7" borderId="0" applyNumberFormat="0" applyBorder="0" applyAlignment="0" applyProtection="0">
      <alignment vertical="center"/>
    </xf>
    <xf numFmtId="0" fontId="41" fillId="0" borderId="28" applyNumberFormat="0" applyFill="0" applyAlignment="0" applyProtection="0">
      <alignment vertical="center"/>
    </xf>
    <xf numFmtId="0" fontId="42" fillId="5" borderId="0" applyNumberFormat="0" applyBorder="0" applyAlignment="0" applyProtection="0">
      <alignment vertical="center"/>
    </xf>
    <xf numFmtId="0" fontId="43" fillId="19" borderId="0" applyNumberFormat="0" applyBorder="0" applyAlignment="0" applyProtection="0">
      <alignment vertical="center"/>
    </xf>
    <xf numFmtId="0" fontId="20" fillId="11" borderId="0" applyNumberFormat="0" applyBorder="0" applyAlignment="0" applyProtection="0">
      <alignment vertical="center"/>
    </xf>
    <xf numFmtId="0" fontId="27" fillId="20" borderId="0" applyNumberFormat="0" applyBorder="0" applyAlignment="0" applyProtection="0">
      <alignment vertical="center"/>
    </xf>
    <xf numFmtId="0" fontId="44" fillId="4" borderId="0" applyNumberFormat="0" applyBorder="0" applyAlignment="0" applyProtection="0">
      <alignment vertical="center"/>
    </xf>
    <xf numFmtId="0" fontId="20" fillId="4"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12" borderId="0" applyNumberFormat="0" applyBorder="0" applyAlignment="0" applyProtection="0">
      <alignment vertical="center"/>
    </xf>
    <xf numFmtId="0" fontId="27" fillId="21" borderId="0" applyNumberFormat="0" applyBorder="0" applyAlignment="0" applyProtection="0">
      <alignment vertical="center"/>
    </xf>
    <xf numFmtId="0" fontId="27" fillId="14" borderId="0" applyNumberFormat="0" applyBorder="0" applyAlignment="0" applyProtection="0">
      <alignment vertical="center"/>
    </xf>
    <xf numFmtId="0" fontId="20" fillId="8" borderId="0" applyNumberFormat="0" applyBorder="0" applyAlignment="0" applyProtection="0">
      <alignment vertical="center"/>
    </xf>
    <xf numFmtId="0" fontId="11" fillId="0" borderId="0">
      <alignment vertical="center"/>
    </xf>
    <xf numFmtId="0" fontId="20" fillId="8" borderId="0" applyNumberFormat="0" applyBorder="0" applyAlignment="0" applyProtection="0">
      <alignment vertical="center"/>
    </xf>
    <xf numFmtId="0" fontId="27" fillId="22" borderId="0" applyNumberFormat="0" applyBorder="0" applyAlignment="0" applyProtection="0">
      <alignment vertical="center"/>
    </xf>
    <xf numFmtId="0" fontId="20" fillId="18"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7" fillId="22" borderId="0" applyNumberFormat="0" applyBorder="0" applyAlignment="0" applyProtection="0">
      <alignment vertical="center"/>
    </xf>
    <xf numFmtId="0" fontId="20" fillId="25" borderId="0" applyNumberFormat="0" applyBorder="0" applyAlignment="0" applyProtection="0">
      <alignment vertical="center"/>
    </xf>
    <xf numFmtId="0" fontId="27" fillId="23" borderId="0" applyNumberFormat="0" applyBorder="0" applyAlignment="0" applyProtection="0">
      <alignment vertical="center"/>
    </xf>
    <xf numFmtId="0" fontId="20" fillId="5"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8"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7" fillId="20"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18" borderId="0" applyNumberFormat="0" applyBorder="0" applyAlignment="0" applyProtection="0">
      <alignment vertical="center"/>
    </xf>
    <xf numFmtId="0" fontId="20" fillId="12"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7" fillId="13" borderId="0" applyNumberFormat="0" applyBorder="0" applyAlignment="0" applyProtection="0">
      <alignment vertical="center"/>
    </xf>
    <xf numFmtId="0" fontId="27" fillId="12" borderId="0" applyNumberFormat="0" applyBorder="0" applyAlignment="0" applyProtection="0">
      <alignment vertical="center"/>
    </xf>
    <xf numFmtId="0" fontId="27" fillId="9" borderId="0" applyNumberFormat="0" applyBorder="0" applyAlignment="0" applyProtection="0">
      <alignment vertical="center"/>
    </xf>
    <xf numFmtId="0" fontId="0" fillId="0" borderId="0">
      <alignment vertical="center"/>
    </xf>
    <xf numFmtId="0" fontId="27" fillId="14" borderId="0" applyNumberFormat="0" applyBorder="0" applyAlignment="0" applyProtection="0">
      <alignment vertical="center"/>
    </xf>
    <xf numFmtId="0" fontId="27" fillId="22" borderId="0" applyNumberFormat="0" applyBorder="0" applyAlignment="0" applyProtection="0">
      <alignment vertical="center"/>
    </xf>
    <xf numFmtId="0" fontId="0" fillId="0" borderId="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44" fillId="4" borderId="0" applyNumberFormat="0" applyBorder="0" applyAlignment="0" applyProtection="0">
      <alignment vertical="center"/>
    </xf>
    <xf numFmtId="0" fontId="0" fillId="0" borderId="0">
      <alignment vertical="center"/>
    </xf>
    <xf numFmtId="0" fontId="20" fillId="0" borderId="0">
      <alignment vertical="center"/>
    </xf>
    <xf numFmtId="0" fontId="0" fillId="0" borderId="0"/>
    <xf numFmtId="0" fontId="11" fillId="0" borderId="0">
      <alignment vertical="center"/>
    </xf>
    <xf numFmtId="0" fontId="11" fillId="0" borderId="0">
      <alignment vertical="center"/>
    </xf>
    <xf numFmtId="0" fontId="20"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20" fillId="0" borderId="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27" fillId="21" borderId="0" applyNumberFormat="0" applyBorder="0" applyAlignment="0" applyProtection="0">
      <alignment vertical="center"/>
    </xf>
    <xf numFmtId="0" fontId="27" fillId="14" borderId="0" applyNumberFormat="0" applyBorder="0" applyAlignment="0" applyProtection="0">
      <alignment vertical="center"/>
    </xf>
    <xf numFmtId="0" fontId="27" fillId="24" borderId="0" applyNumberFormat="0" applyBorder="0" applyAlignment="0" applyProtection="0">
      <alignment vertical="center"/>
    </xf>
  </cellStyleXfs>
  <cellXfs count="304">
    <xf numFmtId="0" fontId="0" fillId="0" borderId="0" xfId="0">
      <alignment vertical="center"/>
    </xf>
    <xf numFmtId="0" fontId="1" fillId="0" borderId="0" xfId="106" applyFont="1" applyAlignment="1">
      <alignment vertical="center" wrapText="1"/>
    </xf>
    <xf numFmtId="0" fontId="0" fillId="0" borderId="0" xfId="106" applyAlignment="1">
      <alignment vertical="center" wrapText="1"/>
    </xf>
    <xf numFmtId="0" fontId="2" fillId="0" borderId="0" xfId="106" applyFont="1" applyAlignment="1">
      <alignment vertical="center"/>
    </xf>
    <xf numFmtId="0" fontId="2" fillId="0" borderId="0" xfId="106" applyFont="1" applyAlignment="1">
      <alignment vertical="center" wrapText="1"/>
    </xf>
    <xf numFmtId="0" fontId="3" fillId="0" borderId="0" xfId="106" applyFont="1" applyAlignment="1">
      <alignment horizontal="center" vertical="center" wrapText="1"/>
    </xf>
    <xf numFmtId="0" fontId="0" fillId="0" borderId="0" xfId="106" applyFont="1" applyAlignment="1">
      <alignment horizontal="center" vertical="center" wrapText="1"/>
    </xf>
    <xf numFmtId="0" fontId="0" fillId="0" borderId="1" xfId="106" applyFont="1" applyBorder="1" applyAlignment="1">
      <alignment vertical="center"/>
    </xf>
    <xf numFmtId="0" fontId="0" fillId="0" borderId="1" xfId="106" applyFont="1" applyBorder="1" applyAlignment="1">
      <alignment vertical="center" wrapText="1"/>
    </xf>
    <xf numFmtId="0" fontId="0" fillId="0" borderId="0" xfId="106" applyFont="1" applyBorder="1" applyAlignment="1">
      <alignment vertical="center" wrapText="1"/>
    </xf>
    <xf numFmtId="0" fontId="1" fillId="0" borderId="2" xfId="106" applyFont="1" applyFill="1" applyBorder="1" applyAlignment="1">
      <alignment horizontal="center" vertical="center" wrapText="1"/>
    </xf>
    <xf numFmtId="0" fontId="1" fillId="0" borderId="3" xfId="106" applyFont="1" applyFill="1" applyBorder="1" applyAlignment="1">
      <alignment horizontal="center" vertical="center" wrapText="1"/>
    </xf>
    <xf numFmtId="0" fontId="1" fillId="0" borderId="4" xfId="106" applyFont="1" applyFill="1" applyBorder="1" applyAlignment="1">
      <alignment horizontal="center" vertical="center" wrapText="1"/>
    </xf>
    <xf numFmtId="0" fontId="1" fillId="0" borderId="5" xfId="106" applyFont="1" applyFill="1" applyBorder="1" applyAlignment="1">
      <alignment horizontal="center" vertical="center" wrapText="1"/>
    </xf>
    <xf numFmtId="0" fontId="1" fillId="0" borderId="6" xfId="106" applyFont="1" applyFill="1" applyBorder="1" applyAlignment="1">
      <alignment horizontal="center" vertical="center" wrapText="1"/>
    </xf>
    <xf numFmtId="0" fontId="4" fillId="0" borderId="7" xfId="107" applyFont="1" applyFill="1" applyBorder="1" applyAlignment="1">
      <alignment vertical="center"/>
    </xf>
    <xf numFmtId="0" fontId="4" fillId="0" borderId="8" xfId="107" applyFont="1" applyFill="1" applyBorder="1" applyAlignment="1">
      <alignment vertical="center"/>
    </xf>
    <xf numFmtId="0" fontId="1" fillId="0" borderId="4" xfId="106" applyFont="1" applyFill="1" applyBorder="1" applyAlignment="1">
      <alignment vertical="center" wrapText="1"/>
    </xf>
    <xf numFmtId="0" fontId="1" fillId="0" borderId="6" xfId="106" applyFont="1" applyFill="1" applyBorder="1" applyAlignment="1">
      <alignment horizontal="left" vertical="center" wrapText="1"/>
    </xf>
    <xf numFmtId="0" fontId="1" fillId="0" borderId="7" xfId="106" applyFont="1" applyFill="1" applyBorder="1" applyAlignment="1">
      <alignment horizontal="left" vertical="center" wrapText="1"/>
    </xf>
    <xf numFmtId="0" fontId="4" fillId="0" borderId="9" xfId="107" applyFont="1" applyFill="1" applyBorder="1" applyAlignment="1">
      <alignment vertical="center"/>
    </xf>
    <xf numFmtId="0" fontId="4" fillId="0" borderId="0" xfId="107" applyFont="1" applyFill="1" applyBorder="1" applyAlignment="1">
      <alignment vertical="center"/>
    </xf>
    <xf numFmtId="0" fontId="4" fillId="0" borderId="10" xfId="107" applyFont="1" applyFill="1" applyBorder="1" applyAlignment="1">
      <alignment vertical="center"/>
    </xf>
    <xf numFmtId="0" fontId="4" fillId="0" borderId="11" xfId="107" applyFont="1" applyFill="1" applyBorder="1" applyAlignment="1">
      <alignment vertical="center"/>
    </xf>
    <xf numFmtId="0" fontId="4" fillId="0" borderId="1" xfId="107" applyFont="1" applyFill="1" applyBorder="1" applyAlignment="1">
      <alignment vertical="center"/>
    </xf>
    <xf numFmtId="0" fontId="4" fillId="0" borderId="12" xfId="107" applyFont="1" applyFill="1" applyBorder="1" applyAlignment="1">
      <alignment vertical="center"/>
    </xf>
    <xf numFmtId="0" fontId="1" fillId="0" borderId="2" xfId="106" applyFont="1" applyFill="1" applyBorder="1" applyAlignment="1">
      <alignment horizontal="right" vertical="center" wrapText="1"/>
    </xf>
    <xf numFmtId="0" fontId="1" fillId="0" borderId="4" xfId="106" applyFont="1" applyFill="1" applyBorder="1" applyAlignment="1">
      <alignment horizontal="left" vertical="top" wrapText="1"/>
    </xf>
    <xf numFmtId="0" fontId="1" fillId="0" borderId="13" xfId="106" applyFont="1" applyFill="1" applyBorder="1" applyAlignment="1">
      <alignment horizontal="center" vertical="center" wrapText="1"/>
    </xf>
    <xf numFmtId="0" fontId="1" fillId="0" borderId="14" xfId="106" applyFont="1" applyFill="1" applyBorder="1" applyAlignment="1">
      <alignment horizontal="center" vertical="center" wrapText="1"/>
    </xf>
    <xf numFmtId="179" fontId="5" fillId="0" borderId="4" xfId="0" applyNumberFormat="1" applyFont="1" applyFill="1" applyBorder="1" applyAlignment="1">
      <alignment horizontal="left" vertical="center"/>
    </xf>
    <xf numFmtId="0" fontId="1" fillId="0" borderId="4" xfId="0" applyFont="1" applyFill="1" applyBorder="1" applyAlignment="1">
      <alignment horizontal="center" vertical="center" wrapText="1"/>
    </xf>
    <xf numFmtId="0" fontId="5" fillId="0" borderId="4" xfId="0" applyFont="1" applyFill="1" applyBorder="1" applyAlignment="1">
      <alignment horizontal="left" vertical="center"/>
    </xf>
    <xf numFmtId="9" fontId="1" fillId="0" borderId="4" xfId="0" applyNumberFormat="1"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5" xfId="0" applyFont="1" applyFill="1" applyBorder="1" applyAlignment="1">
      <alignment horizontal="left" vertical="center" wrapText="1"/>
    </xf>
    <xf numFmtId="0" fontId="1" fillId="0" borderId="15" xfId="106" applyFont="1" applyFill="1" applyBorder="1" applyAlignment="1">
      <alignment horizontal="center" vertical="center" wrapText="1"/>
    </xf>
    <xf numFmtId="0" fontId="5" fillId="0" borderId="2" xfId="0" applyFont="1" applyFill="1" applyBorder="1" applyAlignment="1">
      <alignment horizontal="left" vertical="center"/>
    </xf>
    <xf numFmtId="0" fontId="5" fillId="0" borderId="5" xfId="0" applyFont="1" applyFill="1" applyBorder="1" applyAlignment="1">
      <alignment horizontal="left" vertical="center"/>
    </xf>
    <xf numFmtId="10" fontId="1" fillId="0" borderId="4" xfId="0" applyNumberFormat="1" applyFont="1" applyFill="1" applyBorder="1" applyAlignment="1">
      <alignment horizontal="center" vertical="center" wrapText="1"/>
    </xf>
    <xf numFmtId="0" fontId="1" fillId="0" borderId="4" xfId="106" applyFont="1" applyFill="1" applyBorder="1" applyAlignment="1">
      <alignment horizontal="left" vertical="center" wrapText="1"/>
    </xf>
    <xf numFmtId="0" fontId="5" fillId="0" borderId="4"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4" xfId="0" applyFont="1" applyFill="1" applyBorder="1" applyAlignment="1">
      <alignment vertical="center"/>
    </xf>
    <xf numFmtId="0" fontId="5" fillId="0" borderId="2"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2" xfId="0" applyFont="1" applyFill="1" applyBorder="1" applyAlignment="1">
      <alignment vertical="center"/>
    </xf>
    <xf numFmtId="0" fontId="5" fillId="0" borderId="5" xfId="0" applyFont="1" applyFill="1" applyBorder="1" applyAlignment="1">
      <alignment vertical="center"/>
    </xf>
    <xf numFmtId="9" fontId="1" fillId="0" borderId="4" xfId="0" applyNumberFormat="1" applyFont="1" applyFill="1" applyBorder="1" applyAlignment="1">
      <alignment horizontal="center" vertical="center"/>
    </xf>
    <xf numFmtId="0" fontId="1" fillId="0" borderId="2" xfId="106" applyFont="1" applyFill="1" applyBorder="1" applyAlignment="1">
      <alignment horizontal="left" vertical="center" wrapText="1"/>
    </xf>
    <xf numFmtId="0" fontId="1" fillId="0" borderId="5" xfId="106" applyFont="1" applyFill="1" applyBorder="1" applyAlignment="1">
      <alignment horizontal="left" vertical="center" wrapText="1"/>
    </xf>
    <xf numFmtId="0" fontId="1" fillId="0" borderId="5" xfId="106" applyFont="1" applyFill="1" applyBorder="1" applyAlignment="1">
      <alignment horizontal="right" vertical="center" wrapText="1"/>
    </xf>
    <xf numFmtId="0" fontId="0" fillId="0" borderId="0" xfId="0" applyBorder="1" applyAlignment="1"/>
    <xf numFmtId="0" fontId="6"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1" fillId="0" borderId="4"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5" xfId="0" applyFont="1" applyFill="1" applyBorder="1" applyAlignment="1">
      <alignment horizontal="left" vertical="center" wrapText="1"/>
    </xf>
    <xf numFmtId="0" fontId="0" fillId="2" borderId="0" xfId="0" applyFill="1">
      <alignment vertical="center"/>
    </xf>
    <xf numFmtId="0" fontId="8" fillId="0" borderId="15" xfId="0" applyFont="1" applyFill="1" applyBorder="1" applyAlignment="1">
      <alignment horizontal="left" vertical="center" wrapText="1"/>
    </xf>
    <xf numFmtId="180" fontId="8" fillId="0" borderId="15" xfId="0" applyNumberFormat="1" applyFont="1" applyFill="1" applyBorder="1" applyAlignment="1">
      <alignment horizontal="center" vertical="center" wrapText="1"/>
    </xf>
    <xf numFmtId="180" fontId="8" fillId="0" borderId="4" xfId="0" applyNumberFormat="1" applyFont="1" applyFill="1" applyBorder="1" applyAlignment="1">
      <alignment horizontal="center" vertical="center" wrapText="1"/>
    </xf>
    <xf numFmtId="9" fontId="8" fillId="0" borderId="4" xfId="0" applyNumberFormat="1" applyFont="1" applyFill="1" applyBorder="1" applyAlignment="1">
      <alignment horizontal="center" vertical="center" wrapText="1"/>
    </xf>
    <xf numFmtId="0" fontId="0" fillId="0" borderId="0" xfId="0" applyAlignment="1">
      <alignment horizontal="center" vertical="center" wrapText="1"/>
    </xf>
    <xf numFmtId="0" fontId="1" fillId="0" borderId="0" xfId="0" applyFont="1" applyFill="1" applyBorder="1" applyAlignment="1">
      <alignment horizontal="center" vertical="center"/>
    </xf>
    <xf numFmtId="0" fontId="9" fillId="0" borderId="4"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4" xfId="0" applyFont="1" applyFill="1" applyBorder="1" applyAlignment="1">
      <alignment vertical="center" wrapText="1"/>
    </xf>
    <xf numFmtId="0" fontId="8" fillId="0" borderId="15" xfId="0" applyFont="1" applyFill="1" applyBorder="1" applyAlignment="1">
      <alignment horizontal="center" vertical="center" wrapText="1"/>
    </xf>
    <xf numFmtId="0" fontId="10" fillId="0" borderId="4" xfId="106"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5" xfId="0" applyFont="1" applyFill="1" applyBorder="1" applyAlignment="1">
      <alignment horizontal="left" vertical="center" wrapText="1"/>
    </xf>
    <xf numFmtId="0" fontId="1" fillId="0" borderId="2" xfId="0" applyFont="1" applyFill="1" applyBorder="1" applyAlignment="1">
      <alignment horizontal="left" vertical="center"/>
    </xf>
    <xf numFmtId="0" fontId="1" fillId="0" borderId="5" xfId="0" applyFont="1" applyFill="1" applyBorder="1" applyAlignment="1">
      <alignment horizontal="left" vertical="center"/>
    </xf>
    <xf numFmtId="0" fontId="11" fillId="0" borderId="0" xfId="115" applyFill="1">
      <alignment vertical="center"/>
    </xf>
    <xf numFmtId="0" fontId="1" fillId="0" borderId="0" xfId="115" applyFont="1" applyFill="1">
      <alignment vertical="center"/>
    </xf>
    <xf numFmtId="0" fontId="1" fillId="0" borderId="0" xfId="115" applyFont="1" applyFill="1" applyAlignment="1">
      <alignment vertical="center" wrapText="1"/>
    </xf>
    <xf numFmtId="0" fontId="1" fillId="0" borderId="0" xfId="115" applyFont="1" applyFill="1" applyAlignment="1">
      <alignment vertical="center"/>
    </xf>
    <xf numFmtId="0" fontId="12" fillId="0" borderId="0" xfId="112" applyFont="1" applyFill="1" applyAlignment="1">
      <alignment vertical="center"/>
    </xf>
    <xf numFmtId="0" fontId="0" fillId="0" borderId="0" xfId="112" applyFill="1" applyAlignment="1">
      <alignment vertical="center"/>
    </xf>
    <xf numFmtId="0" fontId="13" fillId="0" borderId="0" xfId="112" applyFont="1" applyFill="1" applyBorder="1" applyAlignment="1">
      <alignment horizontal="center" vertical="center"/>
    </xf>
    <xf numFmtId="49" fontId="1" fillId="0" borderId="1" xfId="113" applyNumberFormat="1" applyFont="1" applyFill="1" applyBorder="1" applyAlignment="1" applyProtection="1">
      <alignment vertical="center"/>
    </xf>
    <xf numFmtId="181" fontId="1" fillId="0" borderId="1" xfId="55" applyNumberFormat="1" applyFont="1" applyFill="1" applyBorder="1" applyAlignment="1" applyProtection="1">
      <alignment vertical="center"/>
    </xf>
    <xf numFmtId="0" fontId="1" fillId="0" borderId="2" xfId="55" applyNumberFormat="1" applyFont="1" applyFill="1" applyBorder="1" applyAlignment="1" applyProtection="1">
      <alignment horizontal="center" vertical="center"/>
    </xf>
    <xf numFmtId="0" fontId="1" fillId="0" borderId="3" xfId="55" applyNumberFormat="1" applyFont="1" applyFill="1" applyBorder="1" applyAlignment="1" applyProtection="1">
      <alignment horizontal="center" vertical="center"/>
    </xf>
    <xf numFmtId="0" fontId="1" fillId="0" borderId="5" xfId="55" applyNumberFormat="1" applyFont="1" applyFill="1" applyBorder="1" applyAlignment="1" applyProtection="1">
      <alignment horizontal="center" vertical="center"/>
    </xf>
    <xf numFmtId="0" fontId="1" fillId="0" borderId="13" xfId="55" applyNumberFormat="1" applyFont="1" applyFill="1" applyBorder="1" applyAlignment="1" applyProtection="1">
      <alignment horizontal="center" vertical="center"/>
    </xf>
    <xf numFmtId="0" fontId="1" fillId="0" borderId="4" xfId="55" applyNumberFormat="1" applyFont="1" applyFill="1" applyBorder="1" applyAlignment="1" applyProtection="1">
      <alignment horizontal="center" vertical="center" wrapText="1"/>
    </xf>
    <xf numFmtId="0" fontId="1" fillId="0" borderId="4" xfId="55" applyFont="1" applyFill="1" applyBorder="1" applyAlignment="1">
      <alignment horizontal="center" vertical="center"/>
    </xf>
    <xf numFmtId="182" fontId="1" fillId="0" borderId="4" xfId="55" applyNumberFormat="1" applyFont="1" applyFill="1" applyBorder="1" applyAlignment="1" applyProtection="1">
      <alignment horizontal="center" vertical="center" wrapText="1"/>
    </xf>
    <xf numFmtId="183" fontId="1" fillId="0" borderId="4" xfId="55" applyNumberFormat="1" applyFont="1" applyFill="1" applyBorder="1" applyAlignment="1" applyProtection="1">
      <alignment horizontal="center" vertical="center" wrapText="1"/>
    </xf>
    <xf numFmtId="0" fontId="1" fillId="0" borderId="14" xfId="55" applyNumberFormat="1" applyFont="1" applyFill="1" applyBorder="1" applyAlignment="1" applyProtection="1">
      <alignment horizontal="center" vertical="center"/>
    </xf>
    <xf numFmtId="0" fontId="1" fillId="0" borderId="13" xfId="55" applyNumberFormat="1" applyFont="1" applyFill="1" applyBorder="1" applyAlignment="1" applyProtection="1">
      <alignment horizontal="center" vertical="center" wrapText="1"/>
    </xf>
    <xf numFmtId="0" fontId="1" fillId="0" borderId="15" xfId="55" applyNumberFormat="1" applyFont="1" applyFill="1" applyBorder="1" applyAlignment="1" applyProtection="1">
      <alignment horizontal="center" vertical="center"/>
    </xf>
    <xf numFmtId="0" fontId="1" fillId="0" borderId="15" xfId="55" applyNumberFormat="1" applyFont="1" applyFill="1" applyBorder="1" applyAlignment="1" applyProtection="1">
      <alignment horizontal="center" vertical="center" wrapText="1"/>
    </xf>
    <xf numFmtId="0" fontId="1" fillId="0" borderId="4" xfId="115" applyFont="1" applyFill="1" applyBorder="1" applyAlignment="1">
      <alignment horizontal="center" vertical="center"/>
    </xf>
    <xf numFmtId="183" fontId="1" fillId="0" borderId="4" xfId="55" applyNumberFormat="1" applyFont="1" applyFill="1" applyBorder="1" applyAlignment="1" applyProtection="1">
      <alignment horizontal="center" vertical="center"/>
    </xf>
    <xf numFmtId="0" fontId="1" fillId="0" borderId="4" xfId="55" applyNumberFormat="1" applyFont="1" applyFill="1" applyBorder="1" applyAlignment="1" applyProtection="1">
      <alignment horizontal="center" vertical="center"/>
    </xf>
    <xf numFmtId="49" fontId="1" fillId="0" borderId="4" xfId="115" applyNumberFormat="1" applyFont="1" applyFill="1" applyBorder="1" applyAlignment="1">
      <alignment horizontal="left" vertical="center"/>
    </xf>
    <xf numFmtId="49" fontId="1" fillId="0" borderId="4" xfId="55" applyNumberFormat="1" applyFont="1" applyFill="1" applyBorder="1" applyAlignment="1">
      <alignment horizontal="left" vertical="center"/>
    </xf>
    <xf numFmtId="49" fontId="1" fillId="0" borderId="4" xfId="55" applyNumberFormat="1" applyFont="1" applyFill="1" applyBorder="1" applyAlignment="1">
      <alignment horizontal="left" vertical="center" wrapText="1"/>
    </xf>
    <xf numFmtId="184" fontId="1" fillId="0" borderId="4" xfId="55" applyNumberFormat="1" applyFont="1" applyFill="1" applyBorder="1" applyAlignment="1">
      <alignment horizontal="right" vertical="center"/>
    </xf>
    <xf numFmtId="185" fontId="0" fillId="0" borderId="0" xfId="112" applyNumberFormat="1" applyFill="1" applyAlignment="1">
      <alignment vertical="center"/>
    </xf>
    <xf numFmtId="181" fontId="1" fillId="0" borderId="1" xfId="55" applyNumberFormat="1" applyFont="1" applyFill="1" applyBorder="1" applyAlignment="1" applyProtection="1">
      <alignment horizontal="center" vertical="center"/>
    </xf>
    <xf numFmtId="0" fontId="1" fillId="0" borderId="2" xfId="55" applyFont="1" applyFill="1" applyBorder="1" applyAlignment="1">
      <alignment horizontal="center" vertical="center"/>
    </xf>
    <xf numFmtId="0" fontId="1" fillId="0" borderId="3" xfId="55" applyFont="1" applyFill="1" applyBorder="1" applyAlignment="1">
      <alignment horizontal="center" vertical="center"/>
    </xf>
    <xf numFmtId="0" fontId="1" fillId="0" borderId="5" xfId="55" applyFont="1" applyFill="1" applyBorder="1" applyAlignment="1">
      <alignment horizontal="center" vertical="center"/>
    </xf>
    <xf numFmtId="0" fontId="1" fillId="0" borderId="13" xfId="55" applyFont="1" applyFill="1" applyBorder="1" applyAlignment="1">
      <alignment horizontal="center" vertical="center" wrapText="1"/>
    </xf>
    <xf numFmtId="0" fontId="1" fillId="0" borderId="15" xfId="55" applyFont="1" applyFill="1" applyBorder="1" applyAlignment="1">
      <alignment horizontal="center" vertical="center" wrapText="1"/>
    </xf>
    <xf numFmtId="0" fontId="11" fillId="0" borderId="0" xfId="115" applyFill="1" applyAlignment="1">
      <alignment vertical="center"/>
    </xf>
    <xf numFmtId="0" fontId="0" fillId="0" borderId="0" xfId="115" applyFont="1" applyFill="1">
      <alignment vertical="center"/>
    </xf>
    <xf numFmtId="0" fontId="13" fillId="0" borderId="0" xfId="55" applyNumberFormat="1" applyFont="1" applyFill="1" applyAlignment="1" applyProtection="1">
      <alignment horizontal="center" vertical="center"/>
    </xf>
    <xf numFmtId="181" fontId="1" fillId="0" borderId="0" xfId="55" applyNumberFormat="1" applyFont="1" applyFill="1" applyAlignment="1" applyProtection="1">
      <alignment vertical="center"/>
    </xf>
    <xf numFmtId="182" fontId="1" fillId="0" borderId="4" xfId="55" applyNumberFormat="1" applyFont="1" applyFill="1" applyBorder="1" applyAlignment="1" applyProtection="1">
      <alignment horizontal="center" vertical="center"/>
    </xf>
    <xf numFmtId="0" fontId="0" fillId="0" borderId="0" xfId="55" applyFont="1" applyFill="1" applyAlignment="1"/>
    <xf numFmtId="0" fontId="1" fillId="0" borderId="4" xfId="55" applyFont="1" applyFill="1" applyBorder="1" applyAlignment="1">
      <alignment horizontal="center" vertical="center" wrapText="1"/>
    </xf>
    <xf numFmtId="0" fontId="1" fillId="0" borderId="4" xfId="115" applyFont="1" applyFill="1" applyBorder="1">
      <alignment vertical="center"/>
    </xf>
    <xf numFmtId="0" fontId="14" fillId="0" borderId="0" xfId="95" applyFont="1" applyFill="1">
      <alignment vertical="center"/>
    </xf>
    <xf numFmtId="0" fontId="0" fillId="0" borderId="0" xfId="95" applyFont="1" applyFill="1">
      <alignment vertical="center"/>
    </xf>
    <xf numFmtId="0" fontId="0" fillId="0" borderId="0" xfId="95" applyFill="1">
      <alignment vertical="center"/>
    </xf>
    <xf numFmtId="0" fontId="1" fillId="0" borderId="0" xfId="113" applyFont="1" applyFill="1" applyAlignment="1"/>
    <xf numFmtId="0" fontId="13" fillId="0" borderId="0" xfId="95" applyFont="1" applyFill="1" applyAlignment="1">
      <alignment horizontal="center" vertical="center"/>
    </xf>
    <xf numFmtId="0" fontId="15" fillId="0" borderId="0" xfId="95" applyFont="1" applyFill="1" applyAlignment="1">
      <alignment vertical="center"/>
    </xf>
    <xf numFmtId="0" fontId="1" fillId="0" borderId="0" xfId="95" applyFont="1" applyFill="1" applyAlignment="1">
      <alignment horizontal="center" vertical="center"/>
    </xf>
    <xf numFmtId="0" fontId="12" fillId="0" borderId="4" xfId="95" applyFont="1" applyFill="1" applyBorder="1" applyAlignment="1">
      <alignment horizontal="center" vertical="center"/>
    </xf>
    <xf numFmtId="0" fontId="12" fillId="0" borderId="4" xfId="95" applyFont="1" applyFill="1" applyBorder="1" applyAlignment="1">
      <alignment horizontal="center" vertical="center" wrapText="1"/>
    </xf>
    <xf numFmtId="0" fontId="0" fillId="0" borderId="4" xfId="95" applyFont="1" applyFill="1" applyBorder="1" applyAlignment="1">
      <alignment horizontal="center" vertical="center"/>
    </xf>
    <xf numFmtId="176" fontId="0" fillId="0" borderId="4" xfId="95" applyNumberFormat="1" applyFont="1" applyFill="1" applyBorder="1" applyAlignment="1">
      <alignment horizontal="right" vertical="center"/>
    </xf>
    <xf numFmtId="0" fontId="0" fillId="0" borderId="4" xfId="95" applyFont="1" applyFill="1" applyBorder="1">
      <alignment vertical="center"/>
    </xf>
    <xf numFmtId="0" fontId="0" fillId="0" borderId="0" xfId="0" applyFill="1">
      <alignment vertical="center"/>
    </xf>
    <xf numFmtId="0" fontId="0" fillId="0" borderId="0" xfId="0" applyFill="1" applyAlignment="1">
      <alignment vertical="center" wrapText="1"/>
    </xf>
    <xf numFmtId="0" fontId="16" fillId="0" borderId="0" xfId="0" applyFont="1" applyFill="1" applyAlignment="1">
      <alignment vertical="center"/>
    </xf>
    <xf numFmtId="0" fontId="16" fillId="2" borderId="0" xfId="0" applyFont="1" applyFill="1" applyAlignment="1">
      <alignment vertical="center"/>
    </xf>
    <xf numFmtId="0" fontId="17"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0" xfId="0" applyFont="1" applyFill="1" applyBorder="1" applyAlignment="1">
      <alignment horizontal="left" vertical="center" wrapText="1"/>
    </xf>
    <xf numFmtId="0" fontId="18" fillId="0" borderId="16" xfId="0" applyFont="1" applyFill="1" applyBorder="1" applyAlignment="1">
      <alignment horizontal="center" vertical="center" wrapText="1"/>
    </xf>
    <xf numFmtId="187" fontId="19" fillId="0" borderId="4" xfId="0" applyNumberFormat="1" applyFont="1" applyFill="1" applyBorder="1" applyAlignment="1" applyProtection="1">
      <alignment horizontal="center" vertical="center" wrapText="1"/>
    </xf>
    <xf numFmtId="187" fontId="19" fillId="0" borderId="4" xfId="0" applyNumberFormat="1" applyFont="1" applyFill="1" applyBorder="1" applyAlignment="1">
      <alignment horizontal="center"/>
    </xf>
    <xf numFmtId="0" fontId="18" fillId="2" borderId="16" xfId="0" applyFont="1" applyFill="1" applyBorder="1" applyAlignment="1">
      <alignment horizontal="center" vertical="center" wrapText="1"/>
    </xf>
    <xf numFmtId="177" fontId="18" fillId="2" borderId="16" xfId="0" applyNumberFormat="1" applyFont="1" applyFill="1" applyBorder="1" applyAlignment="1">
      <alignment horizontal="right" vertical="center" wrapText="1"/>
    </xf>
    <xf numFmtId="187" fontId="19" fillId="0" borderId="4" xfId="0" applyNumberFormat="1" applyFont="1" applyFill="1" applyBorder="1" applyAlignment="1" applyProtection="1">
      <alignment horizontal="left" vertical="center"/>
    </xf>
    <xf numFmtId="187" fontId="19" fillId="0" borderId="4" xfId="0" applyNumberFormat="1" applyFont="1" applyFill="1" applyBorder="1" applyAlignment="1" applyProtection="1">
      <alignment horizontal="left" vertical="center" wrapText="1"/>
    </xf>
    <xf numFmtId="0" fontId="19" fillId="0" borderId="4" xfId="0" applyNumberFormat="1" applyFont="1" applyFill="1" applyBorder="1" applyAlignment="1" applyProtection="1">
      <alignment horizontal="left" vertical="center" wrapText="1"/>
    </xf>
    <xf numFmtId="49" fontId="19" fillId="0" borderId="4" xfId="0" applyNumberFormat="1" applyFont="1" applyFill="1" applyBorder="1" applyAlignment="1" applyProtection="1">
      <alignment horizontal="left" vertical="center" wrapText="1"/>
    </xf>
    <xf numFmtId="49" fontId="20" fillId="0" borderId="4" xfId="105" applyNumberFormat="1" applyFont="1" applyFill="1" applyBorder="1" applyAlignment="1">
      <alignment horizontal="left" vertical="center" wrapText="1"/>
    </xf>
    <xf numFmtId="188" fontId="20" fillId="0" borderId="4" xfId="105" applyNumberFormat="1" applyFont="1" applyFill="1" applyBorder="1" applyAlignment="1">
      <alignment vertical="center" wrapText="1"/>
    </xf>
    <xf numFmtId="49" fontId="19" fillId="0" borderId="4" xfId="0" applyNumberFormat="1" applyFont="1" applyFill="1" applyBorder="1" applyAlignment="1" applyProtection="1">
      <alignment horizontal="left" vertical="center"/>
    </xf>
    <xf numFmtId="0" fontId="20" fillId="0" borderId="4" xfId="105" applyNumberFormat="1" applyFont="1" applyFill="1" applyBorder="1" applyAlignment="1">
      <alignment horizontal="left" vertical="center" wrapText="1"/>
    </xf>
    <xf numFmtId="188" fontId="19" fillId="0" borderId="4" xfId="0" applyNumberFormat="1" applyFont="1" applyFill="1" applyBorder="1" applyAlignment="1">
      <alignment horizontal="center" vertical="center"/>
    </xf>
    <xf numFmtId="0" fontId="16" fillId="0" borderId="0" xfId="0" applyFont="1" applyFill="1" applyAlignment="1">
      <alignment horizontal="center" vertical="center"/>
    </xf>
    <xf numFmtId="177" fontId="18" fillId="0" borderId="16" xfId="0" applyNumberFormat="1" applyFont="1" applyFill="1" applyBorder="1" applyAlignment="1">
      <alignment horizontal="right" vertical="center" wrapText="1"/>
    </xf>
    <xf numFmtId="177" fontId="21" fillId="0" borderId="16" xfId="0" applyNumberFormat="1" applyFont="1" applyFill="1" applyBorder="1" applyAlignment="1">
      <alignment horizontal="right" vertical="center" wrapText="1"/>
    </xf>
    <xf numFmtId="177" fontId="18" fillId="0" borderId="17" xfId="0" applyNumberFormat="1" applyFont="1" applyFill="1" applyBorder="1" applyAlignment="1">
      <alignment horizontal="right" vertical="center" wrapText="1"/>
    </xf>
    <xf numFmtId="0" fontId="16" fillId="0" borderId="4" xfId="0" applyFont="1" applyFill="1" applyBorder="1" applyAlignment="1">
      <alignment vertical="center"/>
    </xf>
    <xf numFmtId="0" fontId="18" fillId="0" borderId="0" xfId="0" applyFont="1" applyFill="1" applyBorder="1" applyAlignment="1">
      <alignment horizontal="right" vertical="center" wrapText="1"/>
    </xf>
    <xf numFmtId="0" fontId="22" fillId="0" borderId="0" xfId="118" applyFont="1" applyFill="1" applyBorder="1" applyAlignment="1">
      <alignment horizontal="center" vertical="center"/>
    </xf>
    <xf numFmtId="0" fontId="20" fillId="0" borderId="0" xfId="118" applyFill="1">
      <alignment vertical="center"/>
    </xf>
    <xf numFmtId="0" fontId="23" fillId="0" borderId="0" xfId="118" applyFont="1" applyFill="1" applyBorder="1" applyAlignment="1">
      <alignment horizontal="center" vertical="center"/>
    </xf>
    <xf numFmtId="0" fontId="1" fillId="0" borderId="0" xfId="0" applyFont="1" applyFill="1">
      <alignment vertical="center"/>
    </xf>
    <xf numFmtId="0" fontId="24" fillId="0" borderId="0" xfId="118" applyFont="1" applyFill="1" applyBorder="1" applyAlignment="1">
      <alignment horizontal="center" vertical="center"/>
    </xf>
    <xf numFmtId="0" fontId="4" fillId="0" borderId="4" xfId="118" applyFont="1" applyFill="1" applyBorder="1" applyAlignment="1">
      <alignment horizontal="center" vertical="center" wrapText="1"/>
    </xf>
    <xf numFmtId="0" fontId="4" fillId="0" borderId="18" xfId="118" applyFont="1" applyFill="1" applyBorder="1" applyAlignment="1">
      <alignment horizontal="center" vertical="center" wrapText="1"/>
    </xf>
    <xf numFmtId="0" fontId="4" fillId="0" borderId="19" xfId="118" applyFont="1" applyFill="1" applyBorder="1" applyAlignment="1">
      <alignment horizontal="center" vertical="center" wrapText="1"/>
    </xf>
    <xf numFmtId="187" fontId="19" fillId="0" borderId="4" xfId="0" applyNumberFormat="1" applyFont="1" applyFill="1" applyBorder="1" applyAlignment="1" applyProtection="1">
      <alignment horizontal="center" vertical="center"/>
    </xf>
    <xf numFmtId="49" fontId="1" fillId="0" borderId="4" xfId="114" applyNumberFormat="1" applyFont="1" applyFill="1" applyBorder="1" applyAlignment="1" applyProtection="1">
      <alignment horizontal="left" vertical="center"/>
    </xf>
    <xf numFmtId="49" fontId="1" fillId="0" borderId="2" xfId="114" applyNumberFormat="1" applyFont="1" applyFill="1" applyBorder="1" applyAlignment="1" applyProtection="1">
      <alignment horizontal="left" vertical="center"/>
    </xf>
    <xf numFmtId="49" fontId="1" fillId="0" borderId="2" xfId="114" applyNumberFormat="1" applyFont="1" applyFill="1" applyBorder="1" applyAlignment="1" applyProtection="1">
      <alignment horizontal="left" vertical="center" wrapText="1"/>
    </xf>
    <xf numFmtId="184" fontId="19" fillId="0" borderId="4" xfId="114" applyNumberFormat="1" applyFont="1" applyFill="1" applyBorder="1" applyAlignment="1" applyProtection="1">
      <alignment horizontal="right" vertical="center" wrapText="1"/>
    </xf>
    <xf numFmtId="4" fontId="19" fillId="0" borderId="3" xfId="0" applyNumberFormat="1" applyFont="1" applyFill="1" applyBorder="1" applyAlignment="1" applyProtection="1">
      <alignment horizontal="right" vertical="center"/>
    </xf>
    <xf numFmtId="4" fontId="19" fillId="0" borderId="4" xfId="0" applyNumberFormat="1" applyFont="1" applyFill="1" applyBorder="1" applyAlignment="1" applyProtection="1">
      <alignment horizontal="right" vertical="center"/>
    </xf>
    <xf numFmtId="49" fontId="19" fillId="3" borderId="2" xfId="0" applyNumberFormat="1" applyFont="1" applyFill="1" applyBorder="1" applyAlignment="1" applyProtection="1">
      <alignment horizontal="center" vertical="center"/>
    </xf>
    <xf numFmtId="186" fontId="19" fillId="0" borderId="4" xfId="0" applyNumberFormat="1" applyFont="1" applyFill="1" applyBorder="1" applyAlignment="1" applyProtection="1">
      <alignment horizontal="left" vertical="center" wrapText="1"/>
    </xf>
    <xf numFmtId="4" fontId="19" fillId="0" borderId="7" xfId="0" applyNumberFormat="1" applyFont="1" applyFill="1" applyBorder="1" applyAlignment="1" applyProtection="1">
      <alignment horizontal="right" vertical="center"/>
    </xf>
    <xf numFmtId="49" fontId="19" fillId="3" borderId="4" xfId="0" applyNumberFormat="1" applyFont="1" applyFill="1" applyBorder="1" applyAlignment="1" applyProtection="1">
      <alignment horizontal="center" vertical="center"/>
    </xf>
    <xf numFmtId="4" fontId="19" fillId="0" borderId="4" xfId="111" applyNumberFormat="1" applyFont="1" applyFill="1" applyBorder="1" applyAlignment="1" applyProtection="1">
      <alignment horizontal="right" vertical="center"/>
    </xf>
    <xf numFmtId="4" fontId="19" fillId="0" borderId="1" xfId="0" applyNumberFormat="1" applyFont="1" applyFill="1" applyBorder="1" applyAlignment="1" applyProtection="1">
      <alignment horizontal="right" vertical="center"/>
    </xf>
    <xf numFmtId="184" fontId="19" fillId="0" borderId="4" xfId="55" applyNumberFormat="1" applyFont="1" applyFill="1" applyBorder="1" applyAlignment="1">
      <alignment horizontal="right" vertical="center"/>
    </xf>
    <xf numFmtId="0" fontId="19" fillId="0" borderId="4" xfId="55" applyFont="1" applyFill="1" applyBorder="1" applyAlignment="1"/>
    <xf numFmtId="0" fontId="0" fillId="0" borderId="4" xfId="55" applyFont="1" applyFill="1" applyBorder="1" applyAlignment="1"/>
    <xf numFmtId="0" fontId="19" fillId="0" borderId="4" xfId="115" applyFont="1" applyFill="1" applyBorder="1">
      <alignment vertical="center"/>
    </xf>
    <xf numFmtId="0" fontId="0" fillId="0" borderId="4" xfId="115" applyFont="1" applyFill="1" applyBorder="1">
      <alignment vertical="center"/>
    </xf>
    <xf numFmtId="0" fontId="11" fillId="0" borderId="0" xfId="116" applyFill="1" applyAlignment="1">
      <alignment vertical="center"/>
    </xf>
    <xf numFmtId="0" fontId="0" fillId="0" borderId="0" xfId="116" applyFont="1" applyFill="1" applyAlignment="1"/>
    <xf numFmtId="0" fontId="1" fillId="0" borderId="0" xfId="116" applyFont="1" applyFill="1" applyAlignment="1"/>
    <xf numFmtId="0" fontId="11" fillId="0" borderId="0" xfId="116" applyFill="1" applyAlignment="1">
      <alignment wrapText="1"/>
    </xf>
    <xf numFmtId="0" fontId="11" fillId="0" borderId="0" xfId="116" applyFill="1" applyAlignment="1"/>
    <xf numFmtId="178" fontId="13" fillId="0" borderId="0" xfId="116" applyNumberFormat="1" applyFont="1" applyFill="1" applyAlignment="1" applyProtection="1">
      <alignment horizontal="center" vertical="center" wrapText="1"/>
    </xf>
    <xf numFmtId="178" fontId="1" fillId="0" borderId="1" xfId="116" applyNumberFormat="1" applyFont="1" applyFill="1" applyBorder="1" applyAlignment="1" applyProtection="1">
      <alignment vertical="center"/>
    </xf>
    <xf numFmtId="178" fontId="1" fillId="0" borderId="0" xfId="116" applyNumberFormat="1" applyFont="1" applyFill="1" applyBorder="1" applyAlignment="1" applyProtection="1">
      <alignment vertical="center" wrapText="1"/>
    </xf>
    <xf numFmtId="178" fontId="15" fillId="0" borderId="0" xfId="116" applyNumberFormat="1" applyFont="1" applyFill="1" applyBorder="1" applyAlignment="1" applyProtection="1">
      <alignment vertical="center" wrapText="1"/>
    </xf>
    <xf numFmtId="178" fontId="1" fillId="0" borderId="4" xfId="116" applyNumberFormat="1" applyFont="1" applyFill="1" applyBorder="1" applyAlignment="1" applyProtection="1">
      <alignment horizontal="center" vertical="center" wrapText="1"/>
    </xf>
    <xf numFmtId="178" fontId="1" fillId="0" borderId="4" xfId="116" applyNumberFormat="1" applyFont="1" applyFill="1" applyBorder="1" applyAlignment="1" applyProtection="1">
      <alignment horizontal="centerContinuous" vertical="center"/>
    </xf>
    <xf numFmtId="178" fontId="1" fillId="0" borderId="4" xfId="116" applyNumberFormat="1" applyFont="1" applyFill="1" applyBorder="1" applyAlignment="1" applyProtection="1">
      <alignment horizontal="center" vertical="center"/>
    </xf>
    <xf numFmtId="178" fontId="1" fillId="0" borderId="2" xfId="116" applyNumberFormat="1" applyFont="1" applyFill="1" applyBorder="1" applyAlignment="1" applyProtection="1">
      <alignment horizontal="center" vertical="center"/>
    </xf>
    <xf numFmtId="0" fontId="1" fillId="0" borderId="4" xfId="116" applyNumberFormat="1" applyFont="1" applyFill="1" applyBorder="1" applyAlignment="1" applyProtection="1">
      <alignment horizontal="center" vertical="center"/>
    </xf>
    <xf numFmtId="0" fontId="19" fillId="0" borderId="4" xfId="113" applyFont="1" applyFill="1" applyBorder="1" applyAlignment="1">
      <alignment horizontal="center" vertical="center" wrapText="1"/>
    </xf>
    <xf numFmtId="181" fontId="1" fillId="0" borderId="4" xfId="116" applyNumberFormat="1" applyFont="1" applyFill="1" applyBorder="1" applyAlignment="1" applyProtection="1">
      <alignment horizontal="centerContinuous" vertical="center"/>
    </xf>
    <xf numFmtId="181" fontId="1" fillId="0" borderId="2" xfId="116" applyNumberFormat="1" applyFont="1" applyFill="1" applyBorder="1" applyAlignment="1" applyProtection="1">
      <alignment horizontal="center" vertical="center"/>
    </xf>
    <xf numFmtId="181" fontId="1" fillId="0" borderId="3" xfId="116" applyNumberFormat="1" applyFont="1" applyFill="1" applyBorder="1" applyAlignment="1" applyProtection="1">
      <alignment horizontal="center" vertical="center"/>
    </xf>
    <xf numFmtId="181" fontId="1" fillId="0" borderId="4" xfId="116" applyNumberFormat="1" applyFont="1" applyFill="1" applyBorder="1" applyAlignment="1" applyProtection="1">
      <alignment horizontal="center" vertical="center" wrapText="1"/>
    </xf>
    <xf numFmtId="49" fontId="1" fillId="0" borderId="4" xfId="116" applyNumberFormat="1" applyFont="1" applyFill="1" applyBorder="1" applyAlignment="1">
      <alignment horizontal="center" vertical="center"/>
    </xf>
    <xf numFmtId="180" fontId="19" fillId="0" borderId="4" xfId="113" applyNumberFormat="1" applyFont="1" applyFill="1" applyBorder="1" applyAlignment="1">
      <alignment horizontal="left" vertical="center" wrapText="1"/>
    </xf>
    <xf numFmtId="184" fontId="1" fillId="0" borderId="4" xfId="113" applyNumberFormat="1" applyFont="1" applyFill="1" applyBorder="1" applyAlignment="1" applyProtection="1">
      <alignment horizontal="right" vertical="center" wrapText="1"/>
    </xf>
    <xf numFmtId="0" fontId="1" fillId="0" borderId="5" xfId="98" applyFont="1" applyFill="1" applyBorder="1" applyAlignment="1">
      <alignment vertical="center" wrapText="1"/>
    </xf>
    <xf numFmtId="184" fontId="1" fillId="0" borderId="4" xfId="116" applyNumberFormat="1" applyFont="1" applyFill="1" applyBorder="1" applyAlignment="1">
      <alignment horizontal="right" vertical="center" wrapText="1"/>
    </xf>
    <xf numFmtId="0" fontId="1" fillId="0" borderId="4" xfId="98" applyFont="1" applyFill="1" applyBorder="1" applyAlignment="1">
      <alignment vertical="center" wrapText="1"/>
    </xf>
    <xf numFmtId="184" fontId="1" fillId="0" borderId="4" xfId="116" applyNumberFormat="1" applyFont="1" applyFill="1" applyBorder="1" applyAlignment="1" applyProtection="1">
      <alignment horizontal="right" vertical="center" wrapText="1"/>
    </xf>
    <xf numFmtId="0" fontId="19" fillId="0" borderId="4" xfId="113" applyFont="1" applyFill="1" applyBorder="1" applyAlignment="1">
      <alignment horizontal="left" vertical="center"/>
    </xf>
    <xf numFmtId="0" fontId="19" fillId="0" borderId="2" xfId="113" applyFont="1" applyFill="1" applyBorder="1" applyAlignment="1">
      <alignment horizontal="left" vertical="center"/>
    </xf>
    <xf numFmtId="0" fontId="19" fillId="0" borderId="5" xfId="113" applyFont="1" applyFill="1" applyBorder="1" applyAlignment="1">
      <alignment horizontal="left" vertical="center"/>
    </xf>
    <xf numFmtId="184" fontId="1" fillId="0" borderId="13" xfId="113" applyNumberFormat="1" applyFont="1" applyFill="1" applyBorder="1" applyAlignment="1" applyProtection="1">
      <alignment horizontal="right" vertical="center" wrapText="1"/>
    </xf>
    <xf numFmtId="180" fontId="19" fillId="0" borderId="2" xfId="113" applyNumberFormat="1" applyFont="1" applyFill="1" applyBorder="1" applyAlignment="1">
      <alignment horizontal="left" vertical="center" wrapText="1"/>
    </xf>
    <xf numFmtId="180" fontId="19" fillId="0" borderId="5" xfId="113" applyNumberFormat="1" applyFont="1" applyFill="1" applyBorder="1" applyAlignment="1">
      <alignment horizontal="left" vertical="center" wrapText="1"/>
    </xf>
    <xf numFmtId="181" fontId="1" fillId="0" borderId="4" xfId="117" applyNumberFormat="1" applyFont="1" applyFill="1" applyBorder="1" applyAlignment="1">
      <alignment vertical="center" wrapText="1"/>
    </xf>
    <xf numFmtId="0" fontId="19" fillId="0" borderId="2" xfId="113" applyFont="1" applyFill="1" applyBorder="1" applyAlignment="1">
      <alignment horizontal="left" vertical="center" wrapText="1"/>
    </xf>
    <xf numFmtId="0" fontId="19" fillId="0" borderId="5" xfId="113" applyFont="1" applyFill="1" applyBorder="1" applyAlignment="1">
      <alignment horizontal="left" vertical="center" wrapText="1"/>
    </xf>
    <xf numFmtId="0" fontId="1" fillId="0" borderId="2" xfId="117" applyFont="1" applyFill="1" applyBorder="1" applyAlignment="1">
      <alignment horizontal="center" vertical="center" wrapText="1"/>
    </xf>
    <xf numFmtId="0" fontId="1" fillId="0" borderId="5" xfId="117" applyFont="1" applyFill="1" applyBorder="1" applyAlignment="1">
      <alignment horizontal="center" vertical="center" wrapText="1"/>
    </xf>
    <xf numFmtId="0" fontId="1" fillId="0" borderId="2" xfId="117" applyFont="1" applyFill="1" applyBorder="1" applyAlignment="1">
      <alignment vertical="center" wrapText="1"/>
    </xf>
    <xf numFmtId="0" fontId="1" fillId="0" borderId="5" xfId="117" applyFont="1" applyFill="1" applyBorder="1" applyAlignment="1">
      <alignment vertical="center" wrapText="1"/>
    </xf>
    <xf numFmtId="0" fontId="1" fillId="0" borderId="4" xfId="116" applyFont="1" applyFill="1" applyBorder="1" applyAlignment="1">
      <alignment horizontal="left" vertical="center" wrapText="1"/>
    </xf>
    <xf numFmtId="181" fontId="1" fillId="0" borderId="4" xfId="116" applyNumberFormat="1" applyFont="1" applyFill="1" applyBorder="1" applyAlignment="1">
      <alignment horizontal="right" vertical="center" wrapText="1"/>
    </xf>
    <xf numFmtId="0" fontId="1" fillId="0" borderId="2" xfId="116" applyFont="1" applyFill="1" applyBorder="1" applyAlignment="1">
      <alignment horizontal="left" vertical="center" wrapText="1"/>
    </xf>
    <xf numFmtId="0" fontId="1" fillId="0" borderId="5" xfId="116" applyFont="1" applyFill="1" applyBorder="1" applyAlignment="1">
      <alignment horizontal="left" vertical="center" wrapText="1"/>
    </xf>
    <xf numFmtId="0" fontId="19" fillId="0" borderId="2" xfId="113" applyFont="1" applyFill="1" applyBorder="1" applyAlignment="1">
      <alignment horizontal="center" vertical="center" wrapText="1"/>
    </xf>
    <xf numFmtId="0" fontId="19" fillId="0" borderId="5" xfId="113" applyFont="1" applyFill="1" applyBorder="1" applyAlignment="1">
      <alignment horizontal="center" vertical="center" wrapText="1"/>
    </xf>
    <xf numFmtId="184" fontId="1" fillId="0" borderId="15" xfId="113" applyNumberFormat="1" applyFont="1" applyFill="1" applyBorder="1" applyAlignment="1" applyProtection="1">
      <alignment horizontal="right" vertical="center" wrapText="1"/>
    </xf>
    <xf numFmtId="0" fontId="1" fillId="0" borderId="2" xfId="113" applyFont="1" applyFill="1" applyBorder="1" applyAlignment="1">
      <alignment vertical="center" wrapText="1"/>
    </xf>
    <xf numFmtId="0" fontId="1" fillId="0" borderId="5" xfId="113" applyFont="1" applyFill="1" applyBorder="1" applyAlignment="1">
      <alignment vertical="center" wrapText="1"/>
    </xf>
    <xf numFmtId="178" fontId="1" fillId="0" borderId="2" xfId="116" applyNumberFormat="1" applyFont="1" applyFill="1" applyBorder="1" applyAlignment="1" applyProtection="1">
      <alignment horizontal="center" vertical="center" wrapText="1"/>
    </xf>
    <xf numFmtId="178" fontId="1" fillId="0" borderId="5" xfId="116" applyNumberFormat="1" applyFont="1" applyFill="1" applyBorder="1" applyAlignment="1" applyProtection="1">
      <alignment horizontal="center" vertical="center" wrapText="1"/>
    </xf>
    <xf numFmtId="176" fontId="1" fillId="0" borderId="15" xfId="113" applyNumberFormat="1" applyFont="1" applyFill="1" applyBorder="1" applyAlignment="1" applyProtection="1">
      <alignment horizontal="right" vertical="center" wrapText="1"/>
    </xf>
    <xf numFmtId="0" fontId="1" fillId="0" borderId="4" xfId="98" applyFont="1" applyFill="1" applyBorder="1" applyAlignment="1">
      <alignment horizontal="center" vertical="center" wrapText="1"/>
    </xf>
    <xf numFmtId="0" fontId="0" fillId="0" borderId="0" xfId="116" applyFont="1" applyFill="1" applyAlignment="1">
      <alignment wrapText="1"/>
    </xf>
    <xf numFmtId="0" fontId="0" fillId="0" borderId="0" xfId="117" applyFill="1">
      <alignment vertical="center"/>
    </xf>
    <xf numFmtId="0" fontId="0" fillId="0" borderId="0" xfId="117" applyFill="1" applyAlignment="1">
      <alignment vertical="center"/>
    </xf>
    <xf numFmtId="178" fontId="1" fillId="0" borderId="1" xfId="116" applyNumberFormat="1" applyFont="1" applyFill="1" applyBorder="1" applyAlignment="1" applyProtection="1">
      <alignment horizontal="center" vertical="center" wrapText="1"/>
    </xf>
    <xf numFmtId="0" fontId="1" fillId="0" borderId="4" xfId="116" applyFont="1" applyFill="1" applyBorder="1" applyAlignment="1">
      <alignment horizontal="centerContinuous"/>
    </xf>
    <xf numFmtId="0" fontId="1" fillId="0" borderId="4" xfId="116" applyFont="1" applyFill="1" applyBorder="1" applyAlignment="1">
      <alignment horizontal="centerContinuous" vertical="center"/>
    </xf>
    <xf numFmtId="49" fontId="1" fillId="0" borderId="4" xfId="116" applyNumberFormat="1" applyFont="1" applyFill="1" applyBorder="1" applyAlignment="1">
      <alignment horizontal="center" vertical="center" wrapText="1"/>
    </xf>
    <xf numFmtId="49" fontId="1" fillId="0" borderId="13" xfId="116" applyNumberFormat="1" applyFont="1" applyFill="1" applyBorder="1" applyAlignment="1">
      <alignment horizontal="center" vertical="center" wrapText="1"/>
    </xf>
    <xf numFmtId="0" fontId="1" fillId="0" borderId="4" xfId="116" applyFont="1" applyFill="1" applyBorder="1" applyAlignment="1">
      <alignment horizontal="center" vertical="center" wrapText="1"/>
    </xf>
    <xf numFmtId="49" fontId="1" fillId="0" borderId="15" xfId="116" applyNumberFormat="1" applyFont="1" applyFill="1" applyBorder="1" applyAlignment="1">
      <alignment horizontal="center" vertical="center" wrapText="1"/>
    </xf>
    <xf numFmtId="184" fontId="1" fillId="0" borderId="4" xfId="116" applyNumberFormat="1" applyFont="1" applyFill="1" applyBorder="1" applyAlignment="1">
      <alignment horizontal="right" vertical="center"/>
    </xf>
    <xf numFmtId="0" fontId="1" fillId="0" borderId="0" xfId="117" applyFont="1" applyFill="1">
      <alignment vertical="center"/>
    </xf>
    <xf numFmtId="0" fontId="11" fillId="0" borderId="0" xfId="114" applyFill="1" applyAlignment="1"/>
    <xf numFmtId="0" fontId="13" fillId="0" borderId="0" xfId="114" applyNumberFormat="1" applyFont="1" applyFill="1" applyAlignment="1" applyProtection="1">
      <alignment horizontal="center" vertical="center"/>
    </xf>
    <xf numFmtId="0" fontId="1" fillId="0" borderId="1" xfId="114" applyFont="1" applyFill="1" applyBorder="1" applyAlignment="1">
      <alignment vertical="center"/>
    </xf>
    <xf numFmtId="0" fontId="1" fillId="0" borderId="0" xfId="114" applyFont="1" applyFill="1" applyAlignment="1">
      <alignment vertical="center"/>
    </xf>
    <xf numFmtId="0" fontId="1" fillId="0" borderId="4" xfId="114" applyFont="1" applyFill="1" applyBorder="1" applyAlignment="1">
      <alignment horizontal="center" vertical="center"/>
    </xf>
    <xf numFmtId="0" fontId="1" fillId="0" borderId="13" xfId="114" applyFont="1" applyFill="1" applyBorder="1" applyAlignment="1">
      <alignment horizontal="center" vertical="center"/>
    </xf>
    <xf numFmtId="0" fontId="1" fillId="0" borderId="4" xfId="114" applyNumberFormat="1" applyFont="1" applyFill="1" applyBorder="1" applyAlignment="1" applyProtection="1">
      <alignment horizontal="center" vertical="center" wrapText="1"/>
    </xf>
    <xf numFmtId="49" fontId="11" fillId="0" borderId="4" xfId="114" applyNumberFormat="1" applyFont="1" applyFill="1" applyBorder="1" applyAlignment="1">
      <alignment horizontal="center" vertical="center" wrapText="1"/>
    </xf>
    <xf numFmtId="0" fontId="19" fillId="0" borderId="6" xfId="113" applyFont="1" applyFill="1" applyBorder="1" applyAlignment="1">
      <alignment horizontal="center" vertical="center"/>
    </xf>
    <xf numFmtId="0" fontId="19" fillId="0" borderId="8" xfId="113" applyFont="1" applyFill="1" applyBorder="1" applyAlignment="1">
      <alignment horizontal="center" vertical="center"/>
    </xf>
    <xf numFmtId="0" fontId="1" fillId="0" borderId="4" xfId="114" applyNumberFormat="1" applyFont="1" applyFill="1" applyBorder="1" applyAlignment="1" applyProtection="1">
      <alignment horizontal="center" vertical="center"/>
    </xf>
    <xf numFmtId="0" fontId="1" fillId="0" borderId="14" xfId="114" applyFont="1" applyFill="1" applyBorder="1" applyAlignment="1">
      <alignment horizontal="center" vertical="center"/>
    </xf>
    <xf numFmtId="0" fontId="19" fillId="0" borderId="11" xfId="113" applyFont="1" applyFill="1" applyBorder="1" applyAlignment="1">
      <alignment horizontal="center" vertical="center"/>
    </xf>
    <xf numFmtId="0" fontId="19" fillId="0" borderId="12" xfId="113" applyFont="1" applyFill="1" applyBorder="1" applyAlignment="1">
      <alignment horizontal="center" vertical="center"/>
    </xf>
    <xf numFmtId="0" fontId="1" fillId="0" borderId="15" xfId="114" applyFont="1" applyFill="1" applyBorder="1" applyAlignment="1">
      <alignment horizontal="center" vertical="center"/>
    </xf>
    <xf numFmtId="0" fontId="19" fillId="0" borderId="4" xfId="113" applyFont="1" applyFill="1" applyBorder="1" applyAlignment="1">
      <alignment horizontal="center" vertical="center"/>
    </xf>
    <xf numFmtId="184" fontId="1" fillId="0" borderId="2" xfId="114" applyNumberFormat="1" applyFont="1" applyFill="1" applyBorder="1" applyAlignment="1" applyProtection="1">
      <alignment horizontal="right" vertical="center" wrapText="1"/>
    </xf>
    <xf numFmtId="184" fontId="1" fillId="0" borderId="4" xfId="114" applyNumberFormat="1" applyFont="1" applyFill="1" applyBorder="1" applyAlignment="1" applyProtection="1">
      <alignment horizontal="right" vertical="center" wrapText="1"/>
    </xf>
    <xf numFmtId="0" fontId="19" fillId="0" borderId="13" xfId="113" applyFont="1" applyFill="1" applyBorder="1" applyAlignment="1">
      <alignment horizontal="center" vertical="center" wrapText="1"/>
    </xf>
    <xf numFmtId="0" fontId="19" fillId="0" borderId="13" xfId="113" applyFont="1" applyFill="1" applyBorder="1" applyAlignment="1">
      <alignment horizontal="center" vertical="center"/>
    </xf>
    <xf numFmtId="0" fontId="19" fillId="0" borderId="14" xfId="113" applyFont="1" applyFill="1" applyBorder="1" applyAlignment="1">
      <alignment horizontal="center" vertical="center" wrapText="1"/>
    </xf>
    <xf numFmtId="0" fontId="19" fillId="0" borderId="14" xfId="113" applyFont="1" applyFill="1" applyBorder="1" applyAlignment="1">
      <alignment horizontal="center" vertical="center"/>
    </xf>
    <xf numFmtId="0" fontId="19" fillId="0" borderId="15" xfId="113" applyFont="1" applyFill="1" applyBorder="1" applyAlignment="1">
      <alignment horizontal="center" vertical="center" wrapText="1"/>
    </xf>
    <xf numFmtId="0" fontId="19" fillId="0" borderId="15" xfId="113" applyFont="1" applyFill="1" applyBorder="1" applyAlignment="1">
      <alignment horizontal="center" vertical="center"/>
    </xf>
    <xf numFmtId="0" fontId="11" fillId="0" borderId="4" xfId="114" applyFill="1" applyBorder="1" applyAlignment="1"/>
    <xf numFmtId="0" fontId="19" fillId="0" borderId="0" xfId="113" applyFont="1" applyFill="1" applyAlignment="1"/>
    <xf numFmtId="0" fontId="11" fillId="0" borderId="0" xfId="113" applyFill="1" applyAlignment="1"/>
    <xf numFmtId="0" fontId="13" fillId="0" borderId="0" xfId="113" applyFont="1" applyFill="1" applyAlignment="1">
      <alignment horizontal="center" vertical="center"/>
    </xf>
    <xf numFmtId="49" fontId="19" fillId="0" borderId="0" xfId="113" applyNumberFormat="1" applyFont="1" applyFill="1" applyBorder="1" applyAlignment="1" applyProtection="1">
      <alignment vertical="center"/>
    </xf>
    <xf numFmtId="49" fontId="19" fillId="0" borderId="0" xfId="113" applyNumberFormat="1" applyFont="1" applyFill="1" applyBorder="1" applyAlignment="1" applyProtection="1">
      <alignment horizontal="left" vertical="center"/>
    </xf>
    <xf numFmtId="0" fontId="19" fillId="0" borderId="0" xfId="113" applyFont="1" applyFill="1" applyAlignment="1">
      <alignment horizontal="right" vertical="center"/>
    </xf>
    <xf numFmtId="49" fontId="19" fillId="0" borderId="4" xfId="113" applyNumberFormat="1" applyFont="1" applyFill="1" applyBorder="1" applyAlignment="1" applyProtection="1">
      <alignment horizontal="center" vertical="center"/>
    </xf>
    <xf numFmtId="49" fontId="19" fillId="0" borderId="2" xfId="113" applyNumberFormat="1" applyFont="1" applyFill="1" applyBorder="1" applyAlignment="1" applyProtection="1">
      <alignment horizontal="center" vertical="center"/>
    </xf>
    <xf numFmtId="49" fontId="19" fillId="0" borderId="3" xfId="113" applyNumberFormat="1" applyFont="1" applyFill="1" applyBorder="1" applyAlignment="1" applyProtection="1">
      <alignment horizontal="center" vertical="center"/>
    </xf>
    <xf numFmtId="0" fontId="19" fillId="0" borderId="9" xfId="113" applyFont="1" applyFill="1" applyBorder="1" applyAlignment="1">
      <alignment horizontal="center" vertical="center"/>
    </xf>
    <xf numFmtId="0" fontId="19" fillId="0" borderId="10" xfId="113" applyFont="1" applyFill="1" applyBorder="1" applyAlignment="1">
      <alignment horizontal="center" vertical="center"/>
    </xf>
    <xf numFmtId="184" fontId="19" fillId="0" borderId="4" xfId="113" applyNumberFormat="1" applyFont="1" applyFill="1" applyBorder="1" applyAlignment="1" applyProtection="1">
      <alignment horizontal="right" vertical="center" wrapText="1"/>
    </xf>
    <xf numFmtId="180" fontId="19" fillId="0" borderId="4" xfId="113" applyNumberFormat="1" applyFont="1" applyFill="1" applyBorder="1" applyAlignment="1">
      <alignment horizontal="left" vertical="center"/>
    </xf>
    <xf numFmtId="187" fontId="19" fillId="0" borderId="4" xfId="111" applyNumberFormat="1" applyFont="1" applyFill="1" applyBorder="1" applyAlignment="1" applyProtection="1">
      <alignment horizontal="right" vertical="center"/>
    </xf>
    <xf numFmtId="180" fontId="19" fillId="0" borderId="4" xfId="113" applyNumberFormat="1" applyFont="1" applyFill="1" applyBorder="1" applyAlignment="1" applyProtection="1">
      <alignment horizontal="left" vertical="center"/>
    </xf>
    <xf numFmtId="0" fontId="19" fillId="0" borderId="4" xfId="113" applyFont="1" applyFill="1" applyBorder="1" applyAlignment="1">
      <alignment horizontal="left" vertical="top" wrapText="1"/>
    </xf>
    <xf numFmtId="187" fontId="19" fillId="0" borderId="4" xfId="0" applyNumberFormat="1" applyFont="1" applyFill="1" applyBorder="1" applyAlignment="1" applyProtection="1">
      <alignment horizontal="right" vertical="center"/>
    </xf>
    <xf numFmtId="0" fontId="19" fillId="0" borderId="4" xfId="113" applyFont="1" applyFill="1" applyBorder="1" applyAlignment="1">
      <alignment vertical="center"/>
    </xf>
    <xf numFmtId="176" fontId="19" fillId="0" borderId="4" xfId="113" applyNumberFormat="1" applyFont="1" applyFill="1" applyBorder="1" applyAlignment="1" applyProtection="1">
      <alignment horizontal="right" vertical="center" wrapText="1"/>
    </xf>
    <xf numFmtId="180" fontId="19" fillId="0" borderId="2" xfId="113" applyNumberFormat="1" applyFont="1" applyFill="1" applyBorder="1" applyAlignment="1">
      <alignment horizontal="center" vertical="center" wrapText="1"/>
    </xf>
    <xf numFmtId="180" fontId="19" fillId="0" borderId="5" xfId="113" applyNumberFormat="1" applyFont="1" applyFill="1" applyBorder="1" applyAlignment="1">
      <alignment horizontal="center" vertical="center" wrapText="1"/>
    </xf>
    <xf numFmtId="188" fontId="19" fillId="0" borderId="4" xfId="113" applyNumberFormat="1" applyFont="1" applyFill="1" applyBorder="1" applyAlignment="1"/>
    <xf numFmtId="0" fontId="19" fillId="0" borderId="4" xfId="113" applyFont="1" applyFill="1" applyBorder="1" applyAlignment="1"/>
    <xf numFmtId="176" fontId="19" fillId="0" borderId="4" xfId="113" applyNumberFormat="1" applyFont="1" applyFill="1" applyBorder="1" applyAlignment="1"/>
    <xf numFmtId="0" fontId="19" fillId="0" borderId="1" xfId="113" applyFont="1" applyFill="1" applyBorder="1" applyAlignment="1">
      <alignment horizontal="center" vertical="center"/>
    </xf>
    <xf numFmtId="49" fontId="19" fillId="0" borderId="5" xfId="113" applyNumberFormat="1" applyFont="1" applyFill="1" applyBorder="1" applyAlignment="1" applyProtection="1">
      <alignment horizontal="center" vertical="center"/>
    </xf>
  </cellXfs>
  <cellStyles count="127">
    <cellStyle name="常规" xfId="0" builtinId="0"/>
    <cellStyle name="货币[0]" xfId="1" builtinId="7"/>
    <cellStyle name="20% - 着色 2 2 2" xfId="2"/>
    <cellStyle name="20% - 强调文字颜色 3" xfId="3" builtinId="38"/>
    <cellStyle name="输入" xfId="4" builtinId="20"/>
    <cellStyle name="货币" xfId="5" builtinId="4"/>
    <cellStyle name="20% - 着色 3 3" xfId="6"/>
    <cellStyle name="着色 2 2" xfId="7"/>
    <cellStyle name="20% - 着色 6 2" xfId="8"/>
    <cellStyle name="20% - 着色 4 2 2" xfId="9"/>
    <cellStyle name="千位分隔[0]" xfId="10" builtinId="6"/>
    <cellStyle name="40% - 强调文字颜色 3" xfId="11" builtinId="39"/>
    <cellStyle name="差" xfId="12" builtinId="27"/>
    <cellStyle name="千位分隔" xfId="13" builtinId="3"/>
    <cellStyle name="60% - 强调文字颜色 3" xfId="14" builtinId="40"/>
    <cellStyle name="超链接" xfId="15" builtinId="8"/>
    <cellStyle name="百分比" xfId="16" builtinId="5"/>
    <cellStyle name="已访问的超链接" xfId="17" builtinId="9"/>
    <cellStyle name="注释" xfId="18" builtinId="10"/>
    <cellStyle name="20% - 着色 5 2 2" xfId="19"/>
    <cellStyle name="60% - 强调文字颜色 2" xfId="20" builtinId="36"/>
    <cellStyle name="标题 4" xfId="21" builtinId="19"/>
    <cellStyle name="警告文本" xfId="22" builtinId="11"/>
    <cellStyle name="标题" xfId="23" builtinId="15"/>
    <cellStyle name="解释性文本" xfId="24" builtinId="53"/>
    <cellStyle name="标题 1" xfId="25" builtinId="16"/>
    <cellStyle name="标题 2" xfId="26" builtinId="17"/>
    <cellStyle name="60% - 强调文字颜色 1" xfId="27" builtinId="32"/>
    <cellStyle name="40% - 着色 3 3" xfId="28"/>
    <cellStyle name="标题 3" xfId="29" builtinId="18"/>
    <cellStyle name="差_64242C78E6F6009AE0530A08AF09009A" xfId="30"/>
    <cellStyle name="60% - 强调文字颜色 4" xfId="31" builtinId="44"/>
    <cellStyle name="输出" xfId="32" builtinId="21"/>
    <cellStyle name="计算" xfId="33" builtinId="22"/>
    <cellStyle name="检查单元格" xfId="34" builtinId="23"/>
    <cellStyle name="20% - 着色 1 2" xfId="35"/>
    <cellStyle name="链接单元格" xfId="36" builtinId="24"/>
    <cellStyle name="40% - 着色 5 2" xfId="37"/>
    <cellStyle name="20% - 强调文字颜色 6" xfId="38" builtinId="50"/>
    <cellStyle name="强调文字颜色 2" xfId="39" builtinId="33"/>
    <cellStyle name="汇总" xfId="40" builtinId="25"/>
    <cellStyle name="好" xfId="41" builtinId="26"/>
    <cellStyle name="适中" xfId="42" builtinId="28"/>
    <cellStyle name="20% - 强调文字颜色 5" xfId="43" builtinId="46"/>
    <cellStyle name="强调文字颜色 1" xfId="44" builtinId="29"/>
    <cellStyle name="差_64242C78E6FB009AE0530A08AF09009A" xfId="45"/>
    <cellStyle name="20% - 着色 2 2" xfId="46"/>
    <cellStyle name="20% - 强调文字颜色 1" xfId="47" builtinId="30"/>
    <cellStyle name="40% - 强调文字颜色 1" xfId="48" builtinId="31"/>
    <cellStyle name="20% - 着色 2 3" xfId="49"/>
    <cellStyle name="20% - 强调文字颜色 2" xfId="50" builtinId="34"/>
    <cellStyle name="40% - 强调文字颜色 2" xfId="51" builtinId="35"/>
    <cellStyle name="强调文字颜色 3" xfId="52" builtinId="37"/>
    <cellStyle name="强调文字颜色 4" xfId="53" builtinId="41"/>
    <cellStyle name="20% - 强调文字颜色 4" xfId="54" builtinId="42"/>
    <cellStyle name="常规_新报表页" xfId="55"/>
    <cellStyle name="40% - 强调文字颜色 4" xfId="56" builtinId="43"/>
    <cellStyle name="强调文字颜色 5" xfId="57" builtinId="45"/>
    <cellStyle name="40% - 强调文字颜色 5" xfId="58" builtinId="47"/>
    <cellStyle name="60% - 强调文字颜色 5" xfId="59" builtinId="48"/>
    <cellStyle name="60% - 着色 6 2" xfId="60"/>
    <cellStyle name="强调文字颜色 6" xfId="61" builtinId="49"/>
    <cellStyle name="着色 5 2" xfId="62"/>
    <cellStyle name="40% - 强调文字颜色 6" xfId="63" builtinId="51"/>
    <cellStyle name="60% - 强调文字颜色 6" xfId="64" builtinId="52"/>
    <cellStyle name="20% - 着色 3 2" xfId="65"/>
    <cellStyle name="20% - 着色 1 2 2" xfId="66"/>
    <cellStyle name="20% - 着色 1 3" xfId="67"/>
    <cellStyle name="20% - 着色 4 3" xfId="68"/>
    <cellStyle name="20% - 着色 3 2 2" xfId="69"/>
    <cellStyle name="20% - 着色 4 2" xfId="70"/>
    <cellStyle name="着色 1 2" xfId="71"/>
    <cellStyle name="20% - 着色 5 2" xfId="72"/>
    <cellStyle name="20% - 着色 5 3" xfId="73"/>
    <cellStyle name="20% - 着色 6 2 2" xfId="74"/>
    <cellStyle name="20% - 着色 6 3" xfId="75"/>
    <cellStyle name="40% - 着色 1 2" xfId="76"/>
    <cellStyle name="40% - 着色 2 3" xfId="77"/>
    <cellStyle name="40% - 着色 1 2 2" xfId="78"/>
    <cellStyle name="40% - 着色 1 3" xfId="79"/>
    <cellStyle name="40% - 着色 2 2" xfId="80"/>
    <cellStyle name="40% - 着色 2 2 2" xfId="81"/>
    <cellStyle name="40% - 着色 3 2" xfId="82"/>
    <cellStyle name="40% - 着色 3 2 2" xfId="83"/>
    <cellStyle name="40% - 着色 4 2" xfId="84"/>
    <cellStyle name="40% - 着色 4 2 2" xfId="85"/>
    <cellStyle name="40% - 着色 4 3" xfId="86"/>
    <cellStyle name="40% - 着色 5 2 2" xfId="87"/>
    <cellStyle name="40% - 着色 5 3" xfId="88"/>
    <cellStyle name="40% - 着色 6 2" xfId="89"/>
    <cellStyle name="40% - 着色 6 2 2" xfId="90"/>
    <cellStyle name="40% - 着色 6 3" xfId="91"/>
    <cellStyle name="60% - 着色 1 2" xfId="92"/>
    <cellStyle name="60% - 着色 2 2" xfId="93"/>
    <cellStyle name="60% - 着色 3 2" xfId="94"/>
    <cellStyle name="常规_64242C78E6FB009AE0530A08AF09009A" xfId="95"/>
    <cellStyle name="60% - 着色 4 2" xfId="96"/>
    <cellStyle name="60% - 着色 5 2" xfId="97"/>
    <cellStyle name="百分比_EF4B13E29A0421FAE0430A08200E21FA" xfId="98"/>
    <cellStyle name="差_4901A573031A00CCE0530A08AF0800CC" xfId="99"/>
    <cellStyle name="差_4901E49D450800C2E0530A08AF0800C2" xfId="100"/>
    <cellStyle name="差_615D2EB13C93010EE0530A0804CC5EB5" xfId="101"/>
    <cellStyle name="差_61F0C7FF6ABA0038E0530A0804CC3487" xfId="102"/>
    <cellStyle name="差_64242C78E6F3009AE0530A08AF09009A" xfId="103"/>
    <cellStyle name="常规 11" xfId="104"/>
    <cellStyle name="常规 2" xfId="105"/>
    <cellStyle name="常规 2 2" xfId="106"/>
    <cellStyle name="常规 3" xfId="107"/>
    <cellStyle name="常规 3 2" xfId="108"/>
    <cellStyle name="常规 3 3" xfId="109"/>
    <cellStyle name="常规 3_6162030C6A600132E0530A0804CCAD99_c" xfId="110"/>
    <cellStyle name="常规 4" xfId="111"/>
    <cellStyle name="常规 5" xfId="112"/>
    <cellStyle name="常规_405C3AAC5CC200BEE0530A08AF0800BE" xfId="113"/>
    <cellStyle name="常规_417C619A877700A6E0530A08AF0800A6" xfId="114"/>
    <cellStyle name="常规_417D02D353B900DAE0530A08AF0800DA" xfId="115"/>
    <cellStyle name="常规_439B6CFEF4310134E0530A0804CB25FB" xfId="116"/>
    <cellStyle name="常规_64242C78E6F3009AE0530A08AF09009A" xfId="117"/>
    <cellStyle name="常规_64242C78E6F6009AE0530A08AF09009A" xfId="118"/>
    <cellStyle name="好_4901A573031A00CCE0530A08AF0800CC" xfId="119"/>
    <cellStyle name="好_4901E49D450800C2E0530A08AF0800C2" xfId="120"/>
    <cellStyle name="好_615D2EB13C93010EE0530A0804CC5EB5" xfId="121"/>
    <cellStyle name="好_61F0C7FF6ABA0038E0530A0804CC3487" xfId="122"/>
    <cellStyle name="好_64242C78E6F6009AE0530A08AF09009A" xfId="123"/>
    <cellStyle name="着色 3 2" xfId="124"/>
    <cellStyle name="着色 4 2" xfId="125"/>
    <cellStyle name="着色 6 2" xfId="12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externalLink" Target="externalLinks/externalLink2.xml"/><Relationship Id="rId14" Type="http://schemas.openxmlformats.org/officeDocument/2006/relationships/externalLink" Target="externalLinks/externalLink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showGridLines="0" showZeros="0" topLeftCell="A2" workbookViewId="0">
      <selection activeCell="H25" sqref="H25"/>
    </sheetView>
  </sheetViews>
  <sheetFormatPr defaultColWidth="6.9" defaultRowHeight="11.25"/>
  <cols>
    <col min="1" max="1" width="4.1" style="279" customWidth="1"/>
    <col min="2" max="2" width="15.5" style="279" customWidth="1"/>
    <col min="3" max="3" width="13" style="279" customWidth="1"/>
    <col min="4" max="4" width="15.5" style="279" customWidth="1"/>
    <col min="5" max="5" width="8.4" style="279" customWidth="1"/>
    <col min="6" max="6" width="8.8" style="279" customWidth="1"/>
    <col min="7" max="7" width="13.2" style="279" customWidth="1"/>
    <col min="8" max="8" width="6.6" style="279" customWidth="1"/>
    <col min="9" max="9" width="6.2" style="279" customWidth="1"/>
    <col min="10" max="10" width="8.4" style="279" customWidth="1"/>
    <col min="11" max="11" width="5.8" style="279" customWidth="1"/>
    <col min="12" max="12" width="5.7" style="279" customWidth="1"/>
    <col min="13" max="13" width="5.4" style="279" customWidth="1"/>
    <col min="14" max="16384" width="6.9" style="279"/>
  </cols>
  <sheetData>
    <row r="1" s="127" customFormat="1" ht="20.4" customHeight="1" spans="12:12">
      <c r="L1" s="127" t="s">
        <v>0</v>
      </c>
    </row>
    <row r="2" ht="42" customHeight="1" spans="2:12">
      <c r="B2" s="280" t="s">
        <v>1</v>
      </c>
      <c r="C2" s="280"/>
      <c r="D2" s="280"/>
      <c r="E2" s="280"/>
      <c r="F2" s="280"/>
      <c r="G2" s="280"/>
      <c r="H2" s="280"/>
      <c r="I2" s="280"/>
      <c r="J2" s="280"/>
      <c r="K2" s="280"/>
      <c r="L2" s="280"/>
    </row>
    <row r="3" s="278" customFormat="1" ht="15" customHeight="1" spans="2:12">
      <c r="B3" s="281" t="s">
        <v>2</v>
      </c>
      <c r="C3" s="282"/>
      <c r="D3" s="282"/>
      <c r="E3" s="283"/>
      <c r="K3" s="302" t="s">
        <v>3</v>
      </c>
      <c r="L3" s="302"/>
    </row>
    <row r="4" s="278" customFormat="1" ht="27.6" customHeight="1" spans="1:13">
      <c r="A4" s="284" t="s">
        <v>4</v>
      </c>
      <c r="B4" s="284"/>
      <c r="C4" s="284"/>
      <c r="D4" s="285" t="s">
        <v>5</v>
      </c>
      <c r="E4" s="286"/>
      <c r="F4" s="286"/>
      <c r="G4" s="286"/>
      <c r="H4" s="286"/>
      <c r="I4" s="286"/>
      <c r="J4" s="286"/>
      <c r="K4" s="286"/>
      <c r="L4" s="286"/>
      <c r="M4" s="303"/>
    </row>
    <row r="5" s="278" customFormat="1" ht="24" customHeight="1" spans="1:13">
      <c r="A5" s="261" t="s">
        <v>6</v>
      </c>
      <c r="B5" s="262"/>
      <c r="C5" s="268" t="s">
        <v>7</v>
      </c>
      <c r="D5" s="268" t="s">
        <v>8</v>
      </c>
      <c r="E5" s="268" t="s">
        <v>9</v>
      </c>
      <c r="F5" s="268" t="s">
        <v>10</v>
      </c>
      <c r="G5" s="268"/>
      <c r="H5" s="268"/>
      <c r="I5" s="268"/>
      <c r="J5" s="268"/>
      <c r="K5" s="268"/>
      <c r="L5" s="203" t="s">
        <v>11</v>
      </c>
      <c r="M5" s="203" t="s">
        <v>12</v>
      </c>
    </row>
    <row r="6" s="278" customFormat="1" ht="20.4" customHeight="1" spans="1:13">
      <c r="A6" s="287"/>
      <c r="B6" s="288"/>
      <c r="C6" s="268"/>
      <c r="D6" s="268"/>
      <c r="E6" s="268"/>
      <c r="F6" s="268" t="s">
        <v>13</v>
      </c>
      <c r="G6" s="268"/>
      <c r="H6" s="203" t="s">
        <v>14</v>
      </c>
      <c r="I6" s="203" t="s">
        <v>15</v>
      </c>
      <c r="J6" s="203" t="s">
        <v>16</v>
      </c>
      <c r="K6" s="203" t="s">
        <v>17</v>
      </c>
      <c r="L6" s="203"/>
      <c r="M6" s="203"/>
    </row>
    <row r="7" s="278" customFormat="1" ht="22.95" customHeight="1" spans="1:13">
      <c r="A7" s="265"/>
      <c r="B7" s="266"/>
      <c r="C7" s="268"/>
      <c r="D7" s="268"/>
      <c r="E7" s="268"/>
      <c r="F7" s="268" t="s">
        <v>18</v>
      </c>
      <c r="G7" s="268" t="s">
        <v>19</v>
      </c>
      <c r="H7" s="203"/>
      <c r="I7" s="203"/>
      <c r="J7" s="203"/>
      <c r="K7" s="203"/>
      <c r="L7" s="203"/>
      <c r="M7" s="203"/>
    </row>
    <row r="8" s="278" customFormat="1" ht="30" customHeight="1" spans="1:13">
      <c r="A8" s="271" t="s">
        <v>13</v>
      </c>
      <c r="B8" s="209" t="s">
        <v>18</v>
      </c>
      <c r="C8" s="289">
        <v>681.3</v>
      </c>
      <c r="D8" s="290" t="s">
        <v>20</v>
      </c>
      <c r="E8" s="291">
        <f>SUM(E9:E11)</f>
        <v>681.3</v>
      </c>
      <c r="F8" s="291">
        <f>SUM(F9:F11)</f>
        <v>681.3</v>
      </c>
      <c r="G8" s="291">
        <f>SUM(G9:G11)</f>
        <v>681.3</v>
      </c>
      <c r="H8" s="289"/>
      <c r="I8" s="289"/>
      <c r="J8" s="289"/>
      <c r="K8" s="289"/>
      <c r="L8" s="289"/>
      <c r="M8" s="300"/>
    </row>
    <row r="9" s="278" customFormat="1" ht="30" customHeight="1" spans="1:13">
      <c r="A9" s="273"/>
      <c r="B9" s="209" t="s">
        <v>21</v>
      </c>
      <c r="C9" s="289">
        <v>681.3</v>
      </c>
      <c r="D9" s="290" t="s">
        <v>22</v>
      </c>
      <c r="E9" s="291">
        <v>579.9</v>
      </c>
      <c r="F9" s="291">
        <v>579.9</v>
      </c>
      <c r="G9" s="291">
        <v>579.9</v>
      </c>
      <c r="H9" s="289"/>
      <c r="I9" s="289"/>
      <c r="J9" s="289"/>
      <c r="K9" s="289"/>
      <c r="L9" s="289"/>
      <c r="M9" s="300"/>
    </row>
    <row r="10" s="278" customFormat="1" ht="30" customHeight="1" spans="1:13">
      <c r="A10" s="273"/>
      <c r="B10" s="209" t="s">
        <v>23</v>
      </c>
      <c r="C10" s="289"/>
      <c r="D10" s="292" t="s">
        <v>24</v>
      </c>
      <c r="E10" s="291">
        <v>81</v>
      </c>
      <c r="F10" s="291">
        <v>81</v>
      </c>
      <c r="G10" s="291">
        <v>81</v>
      </c>
      <c r="H10" s="289"/>
      <c r="I10" s="289"/>
      <c r="J10" s="289"/>
      <c r="K10" s="289"/>
      <c r="L10" s="289"/>
      <c r="M10" s="300"/>
    </row>
    <row r="11" s="278" customFormat="1" ht="30" customHeight="1" spans="1:13">
      <c r="A11" s="273"/>
      <c r="B11" s="209" t="s">
        <v>25</v>
      </c>
      <c r="C11" s="289"/>
      <c r="D11" s="293" t="s">
        <v>26</v>
      </c>
      <c r="E11" s="291">
        <v>20.4</v>
      </c>
      <c r="F11" s="291">
        <v>20.4</v>
      </c>
      <c r="G11" s="291">
        <v>20.4</v>
      </c>
      <c r="H11" s="289"/>
      <c r="I11" s="289"/>
      <c r="J11" s="289"/>
      <c r="K11" s="289"/>
      <c r="L11" s="289"/>
      <c r="M11" s="300"/>
    </row>
    <row r="12" s="278" customFormat="1" ht="30" customHeight="1" spans="1:13">
      <c r="A12" s="273"/>
      <c r="B12" s="209" t="s">
        <v>27</v>
      </c>
      <c r="C12" s="289"/>
      <c r="D12" s="292" t="s">
        <v>28</v>
      </c>
      <c r="E12" s="294">
        <v>125</v>
      </c>
      <c r="F12" s="289"/>
      <c r="G12" s="289"/>
      <c r="H12" s="289"/>
      <c r="I12" s="289"/>
      <c r="J12" s="294">
        <v>125</v>
      </c>
      <c r="K12" s="289"/>
      <c r="L12" s="289"/>
      <c r="M12" s="300"/>
    </row>
    <row r="13" s="278" customFormat="1" ht="30" customHeight="1" spans="1:13">
      <c r="A13" s="275"/>
      <c r="B13" s="209" t="s">
        <v>29</v>
      </c>
      <c r="C13" s="289"/>
      <c r="D13" s="290" t="s">
        <v>30</v>
      </c>
      <c r="E13" s="294">
        <v>125</v>
      </c>
      <c r="F13" s="289"/>
      <c r="G13" s="289"/>
      <c r="H13" s="289"/>
      <c r="I13" s="289"/>
      <c r="J13" s="294">
        <v>125</v>
      </c>
      <c r="K13" s="289"/>
      <c r="L13" s="289"/>
      <c r="M13" s="300"/>
    </row>
    <row r="14" s="278" customFormat="1" ht="30" customHeight="1" spans="1:13">
      <c r="A14" s="216" t="s">
        <v>14</v>
      </c>
      <c r="B14" s="217"/>
      <c r="C14" s="289"/>
      <c r="D14" s="295" t="s">
        <v>31</v>
      </c>
      <c r="E14" s="296"/>
      <c r="F14" s="289"/>
      <c r="G14" s="289"/>
      <c r="H14" s="289"/>
      <c r="I14" s="289"/>
      <c r="J14" s="289"/>
      <c r="K14" s="289"/>
      <c r="L14" s="289"/>
      <c r="M14" s="300"/>
    </row>
    <row r="15" s="278" customFormat="1" ht="30" customHeight="1" spans="1:13">
      <c r="A15" s="216" t="s">
        <v>15</v>
      </c>
      <c r="B15" s="217"/>
      <c r="C15" s="289"/>
      <c r="D15" s="290"/>
      <c r="E15" s="296"/>
      <c r="F15" s="289"/>
      <c r="G15" s="289"/>
      <c r="H15" s="289"/>
      <c r="I15" s="289"/>
      <c r="J15" s="289"/>
      <c r="K15" s="289"/>
      <c r="L15" s="289"/>
      <c r="M15" s="300"/>
    </row>
    <row r="16" s="278" customFormat="1" ht="30" customHeight="1" spans="1:13">
      <c r="A16" s="297" t="s">
        <v>16</v>
      </c>
      <c r="B16" s="298"/>
      <c r="C16" s="299">
        <v>125</v>
      </c>
      <c r="D16" s="300"/>
      <c r="E16" s="301"/>
      <c r="F16" s="300"/>
      <c r="G16" s="300"/>
      <c r="H16" s="300"/>
      <c r="I16" s="300"/>
      <c r="J16" s="300"/>
      <c r="K16" s="300"/>
      <c r="L16" s="300"/>
      <c r="M16" s="300"/>
    </row>
    <row r="17" s="278" customFormat="1" ht="30" customHeight="1" spans="1:13">
      <c r="A17" s="222" t="s">
        <v>17</v>
      </c>
      <c r="B17" s="223"/>
      <c r="C17" s="289"/>
      <c r="D17" s="292"/>
      <c r="E17" s="301"/>
      <c r="F17" s="300"/>
      <c r="G17" s="300"/>
      <c r="H17" s="300"/>
      <c r="I17" s="300"/>
      <c r="J17" s="300"/>
      <c r="K17" s="300"/>
      <c r="L17" s="300"/>
      <c r="M17" s="300"/>
    </row>
    <row r="18" s="278" customFormat="1" ht="30" customHeight="1" spans="3:13">
      <c r="C18" s="289"/>
      <c r="D18" s="292"/>
      <c r="E18" s="301"/>
      <c r="F18" s="300"/>
      <c r="G18" s="300"/>
      <c r="H18" s="300"/>
      <c r="I18" s="300"/>
      <c r="J18" s="300"/>
      <c r="K18" s="300"/>
      <c r="L18" s="300"/>
      <c r="M18" s="300"/>
    </row>
    <row r="19" s="278" customFormat="1" ht="30" customHeight="1" spans="1:13">
      <c r="A19" s="232" t="s">
        <v>32</v>
      </c>
      <c r="B19" s="233"/>
      <c r="C19" s="289"/>
      <c r="D19" s="268"/>
      <c r="E19" s="296"/>
      <c r="F19" s="300"/>
      <c r="G19" s="300"/>
      <c r="H19" s="300"/>
      <c r="I19" s="300"/>
      <c r="J19" s="300"/>
      <c r="K19" s="300"/>
      <c r="L19" s="300"/>
      <c r="M19" s="300"/>
    </row>
    <row r="20" s="278" customFormat="1" ht="30" customHeight="1" spans="1:13">
      <c r="A20" s="222" t="s">
        <v>33</v>
      </c>
      <c r="B20" s="223"/>
      <c r="C20" s="289"/>
      <c r="D20" s="295"/>
      <c r="E20" s="296"/>
      <c r="F20" s="300"/>
      <c r="G20" s="300"/>
      <c r="H20" s="300"/>
      <c r="I20" s="300"/>
      <c r="J20" s="300"/>
      <c r="K20" s="300"/>
      <c r="L20" s="300"/>
      <c r="M20" s="300"/>
    </row>
    <row r="21" s="278" customFormat="1" ht="30" customHeight="1" spans="1:13">
      <c r="A21" s="297" t="s">
        <v>12</v>
      </c>
      <c r="B21" s="298"/>
      <c r="C21" s="289"/>
      <c r="D21" s="295"/>
      <c r="E21" s="296"/>
      <c r="F21" s="300"/>
      <c r="G21" s="300"/>
      <c r="H21" s="300"/>
      <c r="I21" s="300"/>
      <c r="J21" s="300"/>
      <c r="K21" s="300"/>
      <c r="L21" s="300"/>
      <c r="M21" s="300"/>
    </row>
    <row r="22" s="278" customFormat="1" ht="24" customHeight="1" spans="1:13">
      <c r="A22" s="232" t="s">
        <v>34</v>
      </c>
      <c r="B22" s="233"/>
      <c r="C22" s="289">
        <v>806.3</v>
      </c>
      <c r="D22" s="268" t="s">
        <v>35</v>
      </c>
      <c r="E22" s="289">
        <v>806.3</v>
      </c>
      <c r="F22" s="289">
        <v>681.3</v>
      </c>
      <c r="G22" s="289">
        <v>681.3</v>
      </c>
      <c r="H22" s="289"/>
      <c r="I22" s="289"/>
      <c r="J22" s="289">
        <v>125</v>
      </c>
      <c r="K22" s="289"/>
      <c r="L22" s="289"/>
      <c r="M22" s="300"/>
    </row>
    <row r="23" ht="9.75" customHeight="1"/>
  </sheetData>
  <mergeCells count="24">
    <mergeCell ref="B2:L2"/>
    <mergeCell ref="K3:L3"/>
    <mergeCell ref="A4:C4"/>
    <mergeCell ref="D4:M4"/>
    <mergeCell ref="F5:K5"/>
    <mergeCell ref="F6:G6"/>
    <mergeCell ref="A14:B14"/>
    <mergeCell ref="A16:B16"/>
    <mergeCell ref="A17:B17"/>
    <mergeCell ref="A19:B19"/>
    <mergeCell ref="A20:B20"/>
    <mergeCell ref="A21:B21"/>
    <mergeCell ref="A22:B22"/>
    <mergeCell ref="A8:A13"/>
    <mergeCell ref="C5:C7"/>
    <mergeCell ref="D5:D7"/>
    <mergeCell ref="E5:E7"/>
    <mergeCell ref="H6:H7"/>
    <mergeCell ref="I6:I7"/>
    <mergeCell ref="J6:J7"/>
    <mergeCell ref="K6:K7"/>
    <mergeCell ref="L5:L7"/>
    <mergeCell ref="M5:M7"/>
    <mergeCell ref="A5:B7"/>
  </mergeCells>
  <printOptions horizontalCentered="1"/>
  <pageMargins left="0.62992125984252" right="1.06299212598425" top="0.275590551181102" bottom="0.275590551181102" header="0.511811023622047" footer="0.511811023622047"/>
  <pageSetup paperSize="9" scale="95"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showGridLines="0" showZeros="0" tabSelected="1" workbookViewId="0">
      <selection activeCell="K15" sqref="K15"/>
    </sheetView>
  </sheetViews>
  <sheetFormatPr defaultColWidth="8.9" defaultRowHeight="14.25"/>
  <cols>
    <col min="1" max="1" width="3.8" style="86" customWidth="1"/>
    <col min="2" max="2" width="4.5" style="86" customWidth="1"/>
    <col min="3" max="3" width="4.6" style="86" customWidth="1"/>
    <col min="4" max="4" width="8.1" style="86" customWidth="1"/>
    <col min="5" max="5" width="14.9" style="86" customWidth="1"/>
    <col min="6" max="6" width="7.9" style="86" customWidth="1"/>
    <col min="7" max="11" width="9" style="86"/>
    <col min="12" max="12" width="6.1" style="86" customWidth="1"/>
    <col min="13" max="13" width="6.4" style="86" customWidth="1"/>
    <col min="14" max="14" width="5.7" style="86" customWidth="1"/>
    <col min="15" max="32" width="9" style="86"/>
    <col min="33" max="16384" width="8.9" style="86"/>
  </cols>
  <sheetData>
    <row r="1" spans="12:12">
      <c r="L1" s="86" t="s">
        <v>205</v>
      </c>
    </row>
    <row r="2" ht="42" customHeight="1" spans="1:14">
      <c r="A2" s="87" t="s">
        <v>206</v>
      </c>
      <c r="B2" s="87"/>
      <c r="C2" s="87"/>
      <c r="D2" s="87"/>
      <c r="E2" s="87"/>
      <c r="F2" s="87"/>
      <c r="G2" s="87"/>
      <c r="H2" s="87"/>
      <c r="I2" s="87"/>
      <c r="J2" s="87"/>
      <c r="K2" s="87"/>
      <c r="L2" s="87"/>
      <c r="M2" s="87"/>
      <c r="N2" s="87"/>
    </row>
    <row r="3" s="81" customFormat="1" ht="15" customHeight="1" spans="1:14">
      <c r="A3" s="88" t="s">
        <v>2</v>
      </c>
      <c r="B3" s="88"/>
      <c r="C3" s="88"/>
      <c r="D3" s="88"/>
      <c r="E3" s="88"/>
      <c r="F3" s="88"/>
      <c r="G3" s="89"/>
      <c r="H3" s="89"/>
      <c r="I3" s="89"/>
      <c r="J3" s="89"/>
      <c r="K3" s="89"/>
      <c r="L3" s="89"/>
      <c r="M3" s="110" t="s">
        <v>3</v>
      </c>
      <c r="N3" s="110"/>
    </row>
    <row r="4" s="82" customFormat="1" ht="16.5" customHeight="1" spans="1:14">
      <c r="A4" s="90" t="s">
        <v>73</v>
      </c>
      <c r="B4" s="91"/>
      <c r="C4" s="92"/>
      <c r="D4" s="93" t="s">
        <v>39</v>
      </c>
      <c r="E4" s="93" t="s">
        <v>74</v>
      </c>
      <c r="F4" s="94" t="s">
        <v>41</v>
      </c>
      <c r="G4" s="95" t="s">
        <v>75</v>
      </c>
      <c r="H4" s="95"/>
      <c r="I4" s="95"/>
      <c r="J4" s="95"/>
      <c r="K4" s="95"/>
      <c r="L4" s="111" t="s">
        <v>76</v>
      </c>
      <c r="M4" s="112"/>
      <c r="N4" s="113"/>
    </row>
    <row r="5" s="83" customFormat="1" customHeight="1" spans="1:14">
      <c r="A5" s="96" t="s">
        <v>42</v>
      </c>
      <c r="B5" s="97" t="s">
        <v>43</v>
      </c>
      <c r="C5" s="97" t="s">
        <v>44</v>
      </c>
      <c r="D5" s="98"/>
      <c r="E5" s="98"/>
      <c r="F5" s="94"/>
      <c r="G5" s="99" t="s">
        <v>18</v>
      </c>
      <c r="H5" s="99" t="s">
        <v>77</v>
      </c>
      <c r="I5" s="114" t="s">
        <v>78</v>
      </c>
      <c r="J5" s="114" t="s">
        <v>79</v>
      </c>
      <c r="K5" s="99" t="s">
        <v>80</v>
      </c>
      <c r="L5" s="94" t="s">
        <v>18</v>
      </c>
      <c r="M5" s="94" t="s">
        <v>81</v>
      </c>
      <c r="N5" s="94" t="s">
        <v>82</v>
      </c>
    </row>
    <row r="6" s="83" customFormat="1" ht="30.75" customHeight="1" spans="1:14">
      <c r="A6" s="96"/>
      <c r="B6" s="97"/>
      <c r="C6" s="97"/>
      <c r="D6" s="100"/>
      <c r="E6" s="100"/>
      <c r="F6" s="94"/>
      <c r="G6" s="101"/>
      <c r="H6" s="101"/>
      <c r="I6" s="115"/>
      <c r="J6" s="115"/>
      <c r="K6" s="101"/>
      <c r="L6" s="94"/>
      <c r="M6" s="94"/>
      <c r="N6" s="94"/>
    </row>
    <row r="7" s="84" customFormat="1" ht="20.1" customHeight="1" spans="1:14">
      <c r="A7" s="102" t="s">
        <v>45</v>
      </c>
      <c r="B7" s="103" t="s">
        <v>45</v>
      </c>
      <c r="C7" s="103" t="s">
        <v>45</v>
      </c>
      <c r="D7" s="103"/>
      <c r="E7" s="103" t="s">
        <v>45</v>
      </c>
      <c r="F7" s="104">
        <v>1</v>
      </c>
      <c r="G7" s="104">
        <v>2</v>
      </c>
      <c r="H7" s="104">
        <v>3</v>
      </c>
      <c r="I7" s="104">
        <v>4</v>
      </c>
      <c r="J7" s="104">
        <v>5</v>
      </c>
      <c r="K7" s="104">
        <v>6</v>
      </c>
      <c r="L7" s="104">
        <v>7</v>
      </c>
      <c r="M7" s="104">
        <v>8</v>
      </c>
      <c r="N7" s="104">
        <v>9</v>
      </c>
    </row>
    <row r="8" s="84" customFormat="1" ht="20.1" customHeight="1" spans="1:14">
      <c r="A8" s="105"/>
      <c r="B8" s="106"/>
      <c r="C8" s="106"/>
      <c r="D8" s="106"/>
      <c r="E8" s="107"/>
      <c r="F8" s="108"/>
      <c r="G8" s="108"/>
      <c r="H8" s="108"/>
      <c r="I8" s="108"/>
      <c r="J8" s="108"/>
      <c r="K8" s="108"/>
      <c r="L8" s="108"/>
      <c r="M8" s="108"/>
      <c r="N8" s="108"/>
    </row>
    <row r="9" s="85" customFormat="1" ht="21" customHeight="1" spans="1:4">
      <c r="A9" s="86" t="s">
        <v>207</v>
      </c>
      <c r="B9" s="86"/>
      <c r="C9" s="86"/>
      <c r="D9" s="86"/>
    </row>
    <row r="10" spans="4:4">
      <c r="D10" s="109"/>
    </row>
    <row r="11" spans="2:2">
      <c r="B11" s="109">
        <v>0</v>
      </c>
    </row>
  </sheetData>
  <mergeCells count="20">
    <mergeCell ref="A2:N2"/>
    <mergeCell ref="A3:F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rintOptions horizontalCentered="1"/>
  <pageMargins left="1.22013888888889" right="1.45625" top="1.0625" bottom="1.0625" header="0.511805555555556" footer="0.511805555555556"/>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4"/>
  <sheetViews>
    <sheetView topLeftCell="A5" workbookViewId="0">
      <selection activeCell="E41" sqref="E41:F41"/>
    </sheetView>
  </sheetViews>
  <sheetFormatPr defaultColWidth="13" defaultRowHeight="14.25" outlineLevelCol="7"/>
  <cols>
    <col min="1" max="1" width="6.6" style="54" customWidth="1"/>
    <col min="2" max="2" width="13.7" style="54" customWidth="1"/>
    <col min="3" max="3" width="12" style="54" customWidth="1"/>
    <col min="4" max="4" width="16.125" style="54" customWidth="1"/>
    <col min="5" max="5" width="12.5" style="54" customWidth="1"/>
    <col min="6" max="6" width="53.6" style="54" customWidth="1"/>
    <col min="8" max="8" width="18" customWidth="1"/>
  </cols>
  <sheetData>
    <row r="1" ht="25.5" spans="1:6">
      <c r="A1" s="55" t="s">
        <v>208</v>
      </c>
      <c r="B1" s="55"/>
      <c r="C1" s="55"/>
      <c r="D1" s="55"/>
      <c r="E1" s="55"/>
      <c r="F1" s="55"/>
    </row>
    <row r="2" spans="1:6">
      <c r="A2" s="56" t="s">
        <v>209</v>
      </c>
      <c r="B2" s="56"/>
      <c r="C2" s="56"/>
      <c r="D2" s="56"/>
      <c r="E2" s="56"/>
      <c r="F2" s="56"/>
    </row>
    <row r="3" spans="1:6">
      <c r="A3" s="57" t="s">
        <v>210</v>
      </c>
      <c r="B3" s="57"/>
      <c r="C3" s="58" t="s">
        <v>47</v>
      </c>
      <c r="D3" s="58"/>
      <c r="E3" s="58"/>
      <c r="F3" s="58"/>
    </row>
    <row r="4" spans="1:6">
      <c r="A4" s="57"/>
      <c r="B4" s="57"/>
      <c r="C4" s="58"/>
      <c r="D4" s="58"/>
      <c r="E4" s="58"/>
      <c r="F4" s="58"/>
    </row>
    <row r="5" ht="36" spans="1:6">
      <c r="A5" s="57" t="s">
        <v>211</v>
      </c>
      <c r="B5" s="58" t="s">
        <v>212</v>
      </c>
      <c r="C5" s="58"/>
      <c r="D5" s="58"/>
      <c r="E5" s="58"/>
      <c r="F5" s="58"/>
    </row>
    <row r="6" spans="1:6">
      <c r="A6" s="59" t="s">
        <v>213</v>
      </c>
      <c r="B6" s="59" t="s">
        <v>214</v>
      </c>
      <c r="C6" s="59"/>
      <c r="D6" s="59" t="s">
        <v>215</v>
      </c>
      <c r="E6" s="59"/>
      <c r="F6" s="59"/>
    </row>
    <row r="7" spans="1:6">
      <c r="A7" s="60"/>
      <c r="B7" s="61" t="s">
        <v>216</v>
      </c>
      <c r="C7" s="61"/>
      <c r="D7" s="61" t="s">
        <v>217</v>
      </c>
      <c r="E7" s="61"/>
      <c r="F7" s="61"/>
    </row>
    <row r="8" spans="1:6">
      <c r="A8" s="60"/>
      <c r="B8" s="61" t="s">
        <v>218</v>
      </c>
      <c r="C8" s="61"/>
      <c r="D8" s="61" t="s">
        <v>219</v>
      </c>
      <c r="E8" s="61"/>
      <c r="F8" s="61"/>
    </row>
    <row r="9" spans="1:6">
      <c r="A9" s="60"/>
      <c r="B9" s="61" t="s">
        <v>68</v>
      </c>
      <c r="C9" s="61"/>
      <c r="D9" s="61" t="s">
        <v>220</v>
      </c>
      <c r="E9" s="61"/>
      <c r="F9" s="61"/>
    </row>
    <row r="10" spans="1:6">
      <c r="A10" s="60"/>
      <c r="B10" s="61" t="s">
        <v>55</v>
      </c>
      <c r="C10" s="61"/>
      <c r="D10" s="61" t="s">
        <v>221</v>
      </c>
      <c r="E10" s="61"/>
      <c r="F10" s="61"/>
    </row>
    <row r="11" spans="1:6">
      <c r="A11" s="60"/>
      <c r="B11" s="61" t="s">
        <v>222</v>
      </c>
      <c r="C11" s="61"/>
      <c r="D11" s="62" t="s">
        <v>223</v>
      </c>
      <c r="E11" s="63"/>
      <c r="F11" s="64"/>
    </row>
    <row r="12" spans="1:7">
      <c r="A12" s="60"/>
      <c r="B12" s="61" t="s">
        <v>224</v>
      </c>
      <c r="C12" s="61"/>
      <c r="D12" s="62" t="s">
        <v>225</v>
      </c>
      <c r="E12" s="63"/>
      <c r="F12" s="64"/>
      <c r="G12" s="65"/>
    </row>
    <row r="13" spans="1:6">
      <c r="A13" s="60"/>
      <c r="B13" s="61" t="s">
        <v>226</v>
      </c>
      <c r="C13" s="61"/>
      <c r="D13" s="61" t="s">
        <v>227</v>
      </c>
      <c r="E13" s="61"/>
      <c r="F13" s="61"/>
    </row>
    <row r="14" spans="1:6">
      <c r="A14" s="57" t="s">
        <v>228</v>
      </c>
      <c r="B14" s="66" t="s">
        <v>229</v>
      </c>
      <c r="C14" s="66"/>
      <c r="D14" s="66"/>
      <c r="E14" s="67">
        <v>806.3</v>
      </c>
      <c r="F14" s="67"/>
    </row>
    <row r="15" spans="1:6">
      <c r="A15" s="57"/>
      <c r="B15" s="58" t="s">
        <v>230</v>
      </c>
      <c r="C15" s="58"/>
      <c r="D15" s="58"/>
      <c r="E15" s="68">
        <v>806.3</v>
      </c>
      <c r="F15" s="68"/>
    </row>
    <row r="16" spans="1:6">
      <c r="A16" s="57"/>
      <c r="B16" s="58" t="s">
        <v>231</v>
      </c>
      <c r="C16" s="58"/>
      <c r="D16" s="58"/>
      <c r="E16" s="68"/>
      <c r="F16" s="68"/>
    </row>
    <row r="17" ht="20" customHeight="1" spans="1:6">
      <c r="A17" s="57"/>
      <c r="B17" s="58" t="s">
        <v>232</v>
      </c>
      <c r="C17" s="58"/>
      <c r="D17" s="58"/>
      <c r="E17" s="68">
        <v>681.3</v>
      </c>
      <c r="F17" s="68"/>
    </row>
    <row r="18" ht="20" customHeight="1" spans="1:6">
      <c r="A18" s="57"/>
      <c r="B18" s="58" t="s">
        <v>233</v>
      </c>
      <c r="C18" s="58"/>
      <c r="D18" s="58"/>
      <c r="E18" s="68">
        <v>125</v>
      </c>
      <c r="F18" s="68"/>
    </row>
    <row r="19" ht="49.2" customHeight="1" spans="1:6">
      <c r="A19" s="57" t="s">
        <v>234</v>
      </c>
      <c r="B19" s="57" t="s">
        <v>235</v>
      </c>
      <c r="C19" s="57" t="s">
        <v>236</v>
      </c>
      <c r="D19" s="57" t="s">
        <v>237</v>
      </c>
      <c r="E19" s="57" t="s">
        <v>238</v>
      </c>
      <c r="F19" s="57"/>
    </row>
    <row r="20" ht="42" customHeight="1" spans="1:6">
      <c r="A20" s="57" t="s">
        <v>239</v>
      </c>
      <c r="B20" s="57" t="s">
        <v>240</v>
      </c>
      <c r="C20" s="58" t="s">
        <v>241</v>
      </c>
      <c r="D20" s="69" t="s">
        <v>242</v>
      </c>
      <c r="E20" s="58" t="s">
        <v>243</v>
      </c>
      <c r="F20" s="58"/>
    </row>
    <row r="21" ht="43" customHeight="1" spans="1:6">
      <c r="A21" s="57"/>
      <c r="B21" s="57"/>
      <c r="C21" s="58" t="s">
        <v>244</v>
      </c>
      <c r="D21" s="69" t="s">
        <v>245</v>
      </c>
      <c r="E21" s="58" t="s">
        <v>246</v>
      </c>
      <c r="F21" s="58"/>
    </row>
    <row r="22" ht="39" customHeight="1" spans="1:8">
      <c r="A22" s="57"/>
      <c r="B22" s="57"/>
      <c r="C22" s="58" t="s">
        <v>247</v>
      </c>
      <c r="D22" s="69" t="s">
        <v>248</v>
      </c>
      <c r="E22" s="58" t="s">
        <v>249</v>
      </c>
      <c r="F22" s="58"/>
      <c r="H22" s="70"/>
    </row>
    <row r="23" ht="32" customHeight="1" spans="1:8">
      <c r="A23" s="57"/>
      <c r="B23" s="57" t="s">
        <v>250</v>
      </c>
      <c r="C23" s="58" t="s">
        <v>251</v>
      </c>
      <c r="D23" s="57" t="s">
        <v>252</v>
      </c>
      <c r="E23" s="58" t="s">
        <v>253</v>
      </c>
      <c r="F23" s="58"/>
      <c r="H23" s="70"/>
    </row>
    <row r="24" ht="28.2" customHeight="1" spans="1:8">
      <c r="A24" s="57"/>
      <c r="B24" s="57"/>
      <c r="C24" s="58" t="s">
        <v>254</v>
      </c>
      <c r="D24" s="69">
        <v>1</v>
      </c>
      <c r="E24" s="58" t="s">
        <v>255</v>
      </c>
      <c r="F24" s="58"/>
      <c r="H24" s="70"/>
    </row>
    <row r="25" ht="36" customHeight="1" spans="1:8">
      <c r="A25" s="57"/>
      <c r="B25" s="57"/>
      <c r="C25" s="58" t="s">
        <v>256</v>
      </c>
      <c r="D25" s="71" t="s">
        <v>257</v>
      </c>
      <c r="E25" s="58" t="s">
        <v>258</v>
      </c>
      <c r="F25" s="58"/>
      <c r="H25" s="70"/>
    </row>
    <row r="26" ht="32.25" customHeight="1" spans="1:8">
      <c r="A26" s="57"/>
      <c r="B26" s="57"/>
      <c r="C26" s="58" t="s">
        <v>259</v>
      </c>
      <c r="D26" s="71" t="s">
        <v>260</v>
      </c>
      <c r="E26" s="58" t="s">
        <v>261</v>
      </c>
      <c r="F26" s="58"/>
      <c r="H26" s="70"/>
    </row>
    <row r="27" ht="24" customHeight="1" spans="1:6">
      <c r="A27" s="57"/>
      <c r="B27" s="57"/>
      <c r="C27" s="58" t="s">
        <v>262</v>
      </c>
      <c r="D27" s="71" t="s">
        <v>263</v>
      </c>
      <c r="E27" s="58" t="s">
        <v>264</v>
      </c>
      <c r="F27" s="58"/>
    </row>
    <row r="28" ht="36" customHeight="1" spans="1:7">
      <c r="A28" s="57"/>
      <c r="B28" s="57"/>
      <c r="C28" s="58" t="s">
        <v>265</v>
      </c>
      <c r="D28" s="71" t="s">
        <v>263</v>
      </c>
      <c r="E28" s="58" t="s">
        <v>266</v>
      </c>
      <c r="F28" s="58"/>
      <c r="G28" s="65"/>
    </row>
    <row r="29" ht="33" customHeight="1" spans="1:6">
      <c r="A29" s="57"/>
      <c r="B29" s="57"/>
      <c r="C29" s="58" t="s">
        <v>267</v>
      </c>
      <c r="D29" s="57" t="s">
        <v>268</v>
      </c>
      <c r="E29" s="58" t="s">
        <v>269</v>
      </c>
      <c r="F29" s="58"/>
    </row>
    <row r="30" ht="67" customHeight="1" spans="1:6">
      <c r="A30" s="57" t="s">
        <v>239</v>
      </c>
      <c r="B30" s="57" t="s">
        <v>250</v>
      </c>
      <c r="C30" s="58" t="s">
        <v>270</v>
      </c>
      <c r="D30" s="57" t="s">
        <v>271</v>
      </c>
      <c r="E30" s="58" t="s">
        <v>272</v>
      </c>
      <c r="F30" s="58"/>
    </row>
    <row r="31" ht="59" customHeight="1" spans="1:6">
      <c r="A31" s="57"/>
      <c r="B31" s="57"/>
      <c r="C31" s="58" t="s">
        <v>273</v>
      </c>
      <c r="D31" s="57" t="s">
        <v>274</v>
      </c>
      <c r="E31" s="58" t="s">
        <v>275</v>
      </c>
      <c r="F31" s="58"/>
    </row>
    <row r="32" ht="45" customHeight="1" spans="1:6">
      <c r="A32" s="57"/>
      <c r="B32" s="57"/>
      <c r="C32" s="58" t="s">
        <v>276</v>
      </c>
      <c r="D32" s="57" t="s">
        <v>277</v>
      </c>
      <c r="E32" s="58" t="s">
        <v>278</v>
      </c>
      <c r="F32" s="58"/>
    </row>
    <row r="33" ht="62" customHeight="1" spans="1:6">
      <c r="A33" s="57"/>
      <c r="B33" s="57"/>
      <c r="C33" s="58" t="s">
        <v>279</v>
      </c>
      <c r="D33" s="57" t="s">
        <v>280</v>
      </c>
      <c r="E33" s="58" t="s">
        <v>281</v>
      </c>
      <c r="F33" s="58"/>
    </row>
    <row r="34" ht="32" customHeight="1" spans="1:6">
      <c r="A34" s="57"/>
      <c r="B34" s="57" t="s">
        <v>282</v>
      </c>
      <c r="C34" s="58" t="s">
        <v>283</v>
      </c>
      <c r="D34" s="72" t="s">
        <v>284</v>
      </c>
      <c r="E34" s="58" t="s">
        <v>285</v>
      </c>
      <c r="F34" s="58"/>
    </row>
    <row r="35" ht="33" customHeight="1" spans="1:6">
      <c r="A35" s="57"/>
      <c r="B35" s="57"/>
      <c r="C35" s="58" t="s">
        <v>286</v>
      </c>
      <c r="D35" s="73" t="s">
        <v>287</v>
      </c>
      <c r="E35" s="58" t="s">
        <v>288</v>
      </c>
      <c r="F35" s="58"/>
    </row>
    <row r="36" ht="24" spans="1:6">
      <c r="A36" s="57"/>
      <c r="B36" s="57"/>
      <c r="C36" s="58" t="s">
        <v>289</v>
      </c>
      <c r="D36" s="73" t="s">
        <v>287</v>
      </c>
      <c r="E36" s="58" t="s">
        <v>290</v>
      </c>
      <c r="F36" s="58"/>
    </row>
    <row r="37" ht="32" customHeight="1" spans="1:6">
      <c r="A37" s="57"/>
      <c r="B37" s="57"/>
      <c r="C37" s="58" t="s">
        <v>291</v>
      </c>
      <c r="D37" s="73" t="s">
        <v>287</v>
      </c>
      <c r="E37" s="58" t="s">
        <v>292</v>
      </c>
      <c r="F37" s="58"/>
    </row>
    <row r="38" spans="1:6">
      <c r="A38" s="59" t="s">
        <v>293</v>
      </c>
      <c r="B38" s="59" t="s">
        <v>294</v>
      </c>
      <c r="C38" s="74" t="s">
        <v>216</v>
      </c>
      <c r="D38" s="31" t="s">
        <v>295</v>
      </c>
      <c r="E38" s="62" t="s">
        <v>217</v>
      </c>
      <c r="F38" s="64"/>
    </row>
    <row r="39" spans="1:6">
      <c r="A39" s="60"/>
      <c r="B39" s="60"/>
      <c r="C39" s="74" t="s">
        <v>218</v>
      </c>
      <c r="D39" s="31" t="s">
        <v>295</v>
      </c>
      <c r="E39" s="62" t="s">
        <v>219</v>
      </c>
      <c r="F39" s="64"/>
    </row>
    <row r="40" spans="1:6">
      <c r="A40" s="60"/>
      <c r="B40" s="60"/>
      <c r="C40" s="74" t="s">
        <v>68</v>
      </c>
      <c r="D40" s="31" t="s">
        <v>295</v>
      </c>
      <c r="E40" s="62" t="s">
        <v>220</v>
      </c>
      <c r="F40" s="64"/>
    </row>
    <row r="41" ht="19" customHeight="1" spans="1:6">
      <c r="A41" s="60"/>
      <c r="B41" s="60"/>
      <c r="C41" s="74" t="s">
        <v>55</v>
      </c>
      <c r="D41" s="31" t="s">
        <v>295</v>
      </c>
      <c r="E41" s="62" t="s">
        <v>221</v>
      </c>
      <c r="F41" s="64"/>
    </row>
    <row r="42" spans="1:6">
      <c r="A42" s="60"/>
      <c r="B42" s="60"/>
      <c r="C42" s="74" t="s">
        <v>222</v>
      </c>
      <c r="D42" s="31" t="s">
        <v>295</v>
      </c>
      <c r="E42" s="62" t="s">
        <v>223</v>
      </c>
      <c r="F42" s="64"/>
    </row>
    <row r="43" spans="1:6">
      <c r="A43" s="60"/>
      <c r="B43" s="60"/>
      <c r="C43" s="74" t="s">
        <v>224</v>
      </c>
      <c r="D43" s="31" t="s">
        <v>295</v>
      </c>
      <c r="E43" s="62" t="s">
        <v>225</v>
      </c>
      <c r="F43" s="64"/>
    </row>
    <row r="44" spans="1:6">
      <c r="A44" s="60"/>
      <c r="B44" s="60"/>
      <c r="C44" s="74" t="s">
        <v>226</v>
      </c>
      <c r="D44" s="31" t="s">
        <v>295</v>
      </c>
      <c r="E44" s="62" t="s">
        <v>227</v>
      </c>
      <c r="F44" s="64"/>
    </row>
    <row r="45" spans="1:6">
      <c r="A45" s="57" t="s">
        <v>296</v>
      </c>
      <c r="B45" s="59" t="s">
        <v>297</v>
      </c>
      <c r="C45" s="74" t="s">
        <v>216</v>
      </c>
      <c r="D45" s="73" t="s">
        <v>298</v>
      </c>
      <c r="E45" s="62" t="s">
        <v>217</v>
      </c>
      <c r="F45" s="64"/>
    </row>
    <row r="46" spans="1:6">
      <c r="A46" s="57"/>
      <c r="B46" s="60"/>
      <c r="C46" s="74" t="s">
        <v>218</v>
      </c>
      <c r="D46" s="73" t="s">
        <v>298</v>
      </c>
      <c r="E46" s="62" t="s">
        <v>219</v>
      </c>
      <c r="F46" s="64"/>
    </row>
    <row r="47" spans="1:6">
      <c r="A47" s="57"/>
      <c r="B47" s="60"/>
      <c r="C47" s="74" t="s">
        <v>68</v>
      </c>
      <c r="D47" s="73" t="s">
        <v>298</v>
      </c>
      <c r="E47" s="62" t="s">
        <v>220</v>
      </c>
      <c r="F47" s="64"/>
    </row>
    <row r="48" ht="21" customHeight="1" spans="1:6">
      <c r="A48" s="57"/>
      <c r="B48" s="60"/>
      <c r="C48" s="74" t="s">
        <v>55</v>
      </c>
      <c r="D48" s="73" t="s">
        <v>298</v>
      </c>
      <c r="E48" s="62" t="s">
        <v>221</v>
      </c>
      <c r="F48" s="64"/>
    </row>
    <row r="49" spans="1:6">
      <c r="A49" s="57"/>
      <c r="B49" s="60"/>
      <c r="C49" s="74" t="s">
        <v>222</v>
      </c>
      <c r="D49" s="73" t="s">
        <v>298</v>
      </c>
      <c r="E49" s="62" t="s">
        <v>223</v>
      </c>
      <c r="F49" s="64"/>
    </row>
    <row r="50" spans="1:6">
      <c r="A50" s="57"/>
      <c r="B50" s="60"/>
      <c r="C50" s="74" t="s">
        <v>224</v>
      </c>
      <c r="D50" s="73" t="s">
        <v>298</v>
      </c>
      <c r="E50" s="62" t="s">
        <v>225</v>
      </c>
      <c r="F50" s="64"/>
    </row>
    <row r="51" spans="1:6">
      <c r="A51" s="57"/>
      <c r="B51" s="75"/>
      <c r="C51" s="74" t="s">
        <v>226</v>
      </c>
      <c r="D51" s="73" t="s">
        <v>298</v>
      </c>
      <c r="E51" s="62" t="s">
        <v>227</v>
      </c>
      <c r="F51" s="64"/>
    </row>
    <row r="52" ht="21" customHeight="1" spans="1:6">
      <c r="A52" s="57"/>
      <c r="B52" s="59" t="s">
        <v>299</v>
      </c>
      <c r="C52" s="76" t="s">
        <v>300</v>
      </c>
      <c r="D52" s="73" t="s">
        <v>301</v>
      </c>
      <c r="E52" s="58" t="s">
        <v>302</v>
      </c>
      <c r="F52" s="58"/>
    </row>
    <row r="53" ht="21" spans="1:6">
      <c r="A53" s="57"/>
      <c r="B53" s="60"/>
      <c r="C53" s="76" t="s">
        <v>303</v>
      </c>
      <c r="D53" s="73" t="s">
        <v>301</v>
      </c>
      <c r="E53" s="77" t="s">
        <v>304</v>
      </c>
      <c r="F53" s="78"/>
    </row>
    <row r="54" ht="28" customHeight="1" spans="1:6">
      <c r="A54" s="57"/>
      <c r="B54" s="75"/>
      <c r="C54" s="76" t="s">
        <v>305</v>
      </c>
      <c r="D54" s="73" t="s">
        <v>301</v>
      </c>
      <c r="E54" s="79" t="s">
        <v>306</v>
      </c>
      <c r="F54" s="80"/>
    </row>
  </sheetData>
  <mergeCells count="81">
    <mergeCell ref="A1:F1"/>
    <mergeCell ref="A2:F2"/>
    <mergeCell ref="B5:F5"/>
    <mergeCell ref="B6:C6"/>
    <mergeCell ref="D6:F6"/>
    <mergeCell ref="B7:C7"/>
    <mergeCell ref="D7:F7"/>
    <mergeCell ref="B8:C8"/>
    <mergeCell ref="D8:F8"/>
    <mergeCell ref="B9:C9"/>
    <mergeCell ref="D9:F9"/>
    <mergeCell ref="B10:C10"/>
    <mergeCell ref="D10:F10"/>
    <mergeCell ref="B11:C11"/>
    <mergeCell ref="D11:F11"/>
    <mergeCell ref="B12:C12"/>
    <mergeCell ref="D12:F12"/>
    <mergeCell ref="B13:C13"/>
    <mergeCell ref="D13:F13"/>
    <mergeCell ref="B14:D14"/>
    <mergeCell ref="E14:F14"/>
    <mergeCell ref="B15:D15"/>
    <mergeCell ref="E15:F15"/>
    <mergeCell ref="B16:D16"/>
    <mergeCell ref="E16:F16"/>
    <mergeCell ref="B17:D17"/>
    <mergeCell ref="E17:F17"/>
    <mergeCell ref="B18:D18"/>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A6:A13"/>
    <mergeCell ref="A14:A18"/>
    <mergeCell ref="A20:A29"/>
    <mergeCell ref="A30:A37"/>
    <mergeCell ref="A38:A44"/>
    <mergeCell ref="A45:A54"/>
    <mergeCell ref="B20:B22"/>
    <mergeCell ref="B23:B29"/>
    <mergeCell ref="B30:B33"/>
    <mergeCell ref="B34:B37"/>
    <mergeCell ref="B38:B44"/>
    <mergeCell ref="B45:B51"/>
    <mergeCell ref="B52:B54"/>
    <mergeCell ref="H22:H26"/>
    <mergeCell ref="A3:B4"/>
    <mergeCell ref="C3:F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0"/>
  <sheetViews>
    <sheetView workbookViewId="0">
      <selection activeCell="F54" sqref="F54"/>
    </sheetView>
  </sheetViews>
  <sheetFormatPr defaultColWidth="8.2" defaultRowHeight="14.25"/>
  <cols>
    <col min="1" max="1" width="4.5" style="2" customWidth="1"/>
    <col min="2" max="2" width="5" style="2" customWidth="1"/>
    <col min="3" max="3" width="9.875" style="2" customWidth="1"/>
    <col min="4" max="4" width="32.625" style="2" customWidth="1"/>
    <col min="5" max="5" width="12.625" style="2" customWidth="1"/>
    <col min="6" max="6" width="9.625" style="2" customWidth="1"/>
    <col min="7" max="7" width="11.6" style="2" customWidth="1"/>
    <col min="8" max="8" width="23.125" style="2" customWidth="1"/>
    <col min="9" max="9" width="10.875" style="2" customWidth="1"/>
    <col min="10" max="16384" width="8.2" style="2"/>
  </cols>
  <sheetData>
    <row r="1" ht="16.5" customHeight="1" spans="1:4">
      <c r="A1" s="3"/>
      <c r="B1" s="4"/>
      <c r="C1" s="4"/>
      <c r="D1" s="4"/>
    </row>
    <row r="2" ht="39" customHeight="1" spans="1:9">
      <c r="A2" s="5" t="s">
        <v>307</v>
      </c>
      <c r="B2" s="5"/>
      <c r="C2" s="5"/>
      <c r="D2" s="5"/>
      <c r="E2" s="5"/>
      <c r="F2" s="5"/>
      <c r="G2" s="5"/>
      <c r="H2" s="5"/>
      <c r="I2" s="5"/>
    </row>
    <row r="3" ht="18" customHeight="1" spans="1:9">
      <c r="A3" s="6" t="s">
        <v>209</v>
      </c>
      <c r="B3" s="6"/>
      <c r="C3" s="6"/>
      <c r="D3" s="6"/>
      <c r="E3" s="6"/>
      <c r="F3" s="6"/>
      <c r="G3" s="6"/>
      <c r="H3" s="6"/>
      <c r="I3" s="6"/>
    </row>
    <row r="4" ht="11.7" customHeight="1" spans="1:4">
      <c r="A4" s="7"/>
      <c r="B4" s="8"/>
      <c r="C4" s="9"/>
      <c r="D4" s="9"/>
    </row>
    <row r="5" s="1" customFormat="1" ht="22.2" customHeight="1" spans="1:9">
      <c r="A5" s="10" t="s">
        <v>308</v>
      </c>
      <c r="B5" s="11"/>
      <c r="C5" s="11"/>
      <c r="D5" s="12" t="s">
        <v>309</v>
      </c>
      <c r="E5" s="12"/>
      <c r="F5" s="12"/>
      <c r="G5" s="12"/>
      <c r="H5" s="12"/>
      <c r="I5" s="12"/>
    </row>
    <row r="6" s="1" customFormat="1" ht="22.2" customHeight="1" spans="1:9">
      <c r="A6" s="10" t="s">
        <v>310</v>
      </c>
      <c r="B6" s="11"/>
      <c r="C6" s="11"/>
      <c r="D6" s="12"/>
      <c r="E6" s="12"/>
      <c r="F6" s="10" t="s">
        <v>311</v>
      </c>
      <c r="G6" s="13"/>
      <c r="H6" s="12" t="s">
        <v>47</v>
      </c>
      <c r="I6" s="12"/>
    </row>
    <row r="7" s="1" customFormat="1" ht="22.2" customHeight="1" spans="1:9">
      <c r="A7" s="14" t="s">
        <v>312</v>
      </c>
      <c r="B7" s="15"/>
      <c r="C7" s="16"/>
      <c r="D7" s="17" t="s">
        <v>313</v>
      </c>
      <c r="E7" s="12">
        <v>125</v>
      </c>
      <c r="F7" s="18" t="s">
        <v>314</v>
      </c>
      <c r="G7" s="19"/>
      <c r="H7" s="10">
        <v>125</v>
      </c>
      <c r="I7" s="13"/>
    </row>
    <row r="8" s="1" customFormat="1" ht="22.2" customHeight="1" spans="1:9">
      <c r="A8" s="20"/>
      <c r="B8" s="21"/>
      <c r="C8" s="22"/>
      <c r="D8" s="17" t="s">
        <v>315</v>
      </c>
      <c r="E8" s="12">
        <v>125</v>
      </c>
      <c r="F8" s="18" t="s">
        <v>315</v>
      </c>
      <c r="G8" s="19"/>
      <c r="H8" s="10">
        <v>125</v>
      </c>
      <c r="I8" s="13"/>
    </row>
    <row r="9" s="1" customFormat="1" ht="22.2" customHeight="1" spans="1:9">
      <c r="A9" s="23"/>
      <c r="B9" s="24"/>
      <c r="C9" s="25"/>
      <c r="D9" s="17" t="s">
        <v>316</v>
      </c>
      <c r="E9" s="17"/>
      <c r="F9" s="18" t="s">
        <v>316</v>
      </c>
      <c r="G9" s="19"/>
      <c r="H9" s="26"/>
      <c r="I9" s="53"/>
    </row>
    <row r="10" s="1" customFormat="1" ht="22.2" customHeight="1" spans="1:9">
      <c r="A10" s="12" t="s">
        <v>317</v>
      </c>
      <c r="B10" s="12" t="s">
        <v>318</v>
      </c>
      <c r="C10" s="12"/>
      <c r="D10" s="12"/>
      <c r="E10" s="12"/>
      <c r="F10" s="10" t="s">
        <v>319</v>
      </c>
      <c r="G10" s="11"/>
      <c r="H10" s="11"/>
      <c r="I10" s="13"/>
    </row>
    <row r="11" s="1" customFormat="1" ht="124" customHeight="1" spans="1:9">
      <c r="A11" s="12"/>
      <c r="B11" s="27" t="s">
        <v>320</v>
      </c>
      <c r="C11" s="27"/>
      <c r="D11" s="27"/>
      <c r="E11" s="27"/>
      <c r="F11" s="27" t="s">
        <v>320</v>
      </c>
      <c r="G11" s="27"/>
      <c r="H11" s="27"/>
      <c r="I11" s="27"/>
    </row>
    <row r="12" s="1" customFormat="1" ht="13" customHeight="1" spans="1:9">
      <c r="A12" s="28" t="s">
        <v>321</v>
      </c>
      <c r="B12" s="28" t="s">
        <v>322</v>
      </c>
      <c r="C12" s="12" t="s">
        <v>235</v>
      </c>
      <c r="D12" s="12" t="s">
        <v>236</v>
      </c>
      <c r="E12" s="12" t="s">
        <v>237</v>
      </c>
      <c r="F12" s="12" t="s">
        <v>235</v>
      </c>
      <c r="G12" s="10" t="s">
        <v>236</v>
      </c>
      <c r="H12" s="13"/>
      <c r="I12" s="12" t="s">
        <v>237</v>
      </c>
    </row>
    <row r="13" s="1" customFormat="1" ht="13" customHeight="1" spans="1:9">
      <c r="A13" s="29"/>
      <c r="B13" s="12" t="s">
        <v>323</v>
      </c>
      <c r="C13" s="28" t="s">
        <v>324</v>
      </c>
      <c r="D13" s="30" t="s">
        <v>325</v>
      </c>
      <c r="E13" s="31">
        <v>1</v>
      </c>
      <c r="F13" s="28" t="s">
        <v>324</v>
      </c>
      <c r="G13" s="30" t="s">
        <v>325</v>
      </c>
      <c r="H13" s="30"/>
      <c r="I13" s="31">
        <v>1</v>
      </c>
    </row>
    <row r="14" s="1" customFormat="1" ht="13" customHeight="1" spans="1:9">
      <c r="A14" s="29"/>
      <c r="B14" s="12"/>
      <c r="C14" s="29"/>
      <c r="D14" s="30" t="s">
        <v>326</v>
      </c>
      <c r="E14" s="31">
        <v>30</v>
      </c>
      <c r="F14" s="29"/>
      <c r="G14" s="30" t="s">
        <v>326</v>
      </c>
      <c r="H14" s="30"/>
      <c r="I14" s="31">
        <v>30</v>
      </c>
    </row>
    <row r="15" s="1" customFormat="1" ht="13" customHeight="1" spans="1:9">
      <c r="A15" s="29"/>
      <c r="B15" s="12"/>
      <c r="C15" s="29"/>
      <c r="D15" s="32" t="s">
        <v>327</v>
      </c>
      <c r="E15" s="31">
        <v>550</v>
      </c>
      <c r="F15" s="29"/>
      <c r="G15" s="32" t="s">
        <v>327</v>
      </c>
      <c r="H15" s="32"/>
      <c r="I15" s="31">
        <v>550</v>
      </c>
    </row>
    <row r="16" s="1" customFormat="1" ht="13" customHeight="1" spans="1:9">
      <c r="A16" s="29"/>
      <c r="B16" s="12"/>
      <c r="C16" s="29"/>
      <c r="D16" s="32" t="s">
        <v>328</v>
      </c>
      <c r="E16" s="33">
        <v>0.75</v>
      </c>
      <c r="F16" s="29"/>
      <c r="G16" s="32" t="s">
        <v>328</v>
      </c>
      <c r="H16" s="32"/>
      <c r="I16" s="33">
        <v>0.75</v>
      </c>
    </row>
    <row r="17" s="1" customFormat="1" ht="13" customHeight="1" spans="1:9">
      <c r="A17" s="29"/>
      <c r="B17" s="12"/>
      <c r="C17" s="29"/>
      <c r="D17" s="32" t="s">
        <v>329</v>
      </c>
      <c r="E17" s="31">
        <v>220</v>
      </c>
      <c r="F17" s="29"/>
      <c r="G17" s="32" t="s">
        <v>329</v>
      </c>
      <c r="H17" s="32"/>
      <c r="I17" s="31">
        <v>220</v>
      </c>
    </row>
    <row r="18" s="1" customFormat="1" ht="13" customHeight="1" spans="1:9">
      <c r="A18" s="29"/>
      <c r="B18" s="12"/>
      <c r="C18" s="29"/>
      <c r="D18" s="32" t="s">
        <v>330</v>
      </c>
      <c r="E18" s="31">
        <v>110</v>
      </c>
      <c r="F18" s="29"/>
      <c r="G18" s="32" t="s">
        <v>330</v>
      </c>
      <c r="H18" s="32"/>
      <c r="I18" s="31">
        <v>110</v>
      </c>
    </row>
    <row r="19" s="1" customFormat="1" ht="13" customHeight="1" spans="1:9">
      <c r="A19" s="29"/>
      <c r="B19" s="12"/>
      <c r="C19" s="29"/>
      <c r="D19" s="34" t="s">
        <v>331</v>
      </c>
      <c r="E19" s="31">
        <v>18</v>
      </c>
      <c r="F19" s="29"/>
      <c r="G19" s="35" t="s">
        <v>331</v>
      </c>
      <c r="H19" s="36"/>
      <c r="I19" s="31">
        <v>18</v>
      </c>
    </row>
    <row r="20" s="1" customFormat="1" ht="13" customHeight="1" spans="1:9">
      <c r="A20" s="29"/>
      <c r="B20" s="12"/>
      <c r="C20" s="37"/>
      <c r="D20" s="32" t="s">
        <v>332</v>
      </c>
      <c r="E20" s="31">
        <v>220</v>
      </c>
      <c r="F20" s="37"/>
      <c r="G20" s="38" t="s">
        <v>332</v>
      </c>
      <c r="H20" s="39"/>
      <c r="I20" s="31">
        <v>220</v>
      </c>
    </row>
    <row r="21" s="1" customFormat="1" ht="13" customHeight="1" spans="1:9">
      <c r="A21" s="29"/>
      <c r="B21" s="12"/>
      <c r="C21" s="28" t="s">
        <v>333</v>
      </c>
      <c r="D21" s="32" t="s">
        <v>334</v>
      </c>
      <c r="E21" s="33">
        <v>0.95</v>
      </c>
      <c r="F21" s="28" t="s">
        <v>333</v>
      </c>
      <c r="G21" s="38" t="s">
        <v>334</v>
      </c>
      <c r="H21" s="39"/>
      <c r="I21" s="33">
        <v>0.95</v>
      </c>
    </row>
    <row r="22" s="1" customFormat="1" ht="13" customHeight="1" spans="1:9">
      <c r="A22" s="29"/>
      <c r="B22" s="12"/>
      <c r="C22" s="29"/>
      <c r="D22" s="32" t="s">
        <v>335</v>
      </c>
      <c r="E22" s="33">
        <v>0.9</v>
      </c>
      <c r="F22" s="29"/>
      <c r="G22" s="38" t="s">
        <v>335</v>
      </c>
      <c r="H22" s="39"/>
      <c r="I22" s="33">
        <v>0.9</v>
      </c>
    </row>
    <row r="23" s="1" customFormat="1" ht="13" customHeight="1" spans="1:9">
      <c r="A23" s="29"/>
      <c r="B23" s="12"/>
      <c r="C23" s="29"/>
      <c r="D23" s="32" t="s">
        <v>336</v>
      </c>
      <c r="E23" s="40">
        <v>0.002</v>
      </c>
      <c r="F23" s="29"/>
      <c r="G23" s="38" t="s">
        <v>336</v>
      </c>
      <c r="H23" s="39"/>
      <c r="I23" s="40">
        <v>0.002</v>
      </c>
    </row>
    <row r="24" s="1" customFormat="1" ht="13" customHeight="1" spans="1:9">
      <c r="A24" s="29"/>
      <c r="B24" s="12"/>
      <c r="C24" s="29"/>
      <c r="D24" s="32" t="s">
        <v>337</v>
      </c>
      <c r="E24" s="33">
        <v>0.9</v>
      </c>
      <c r="F24" s="29"/>
      <c r="G24" s="32" t="s">
        <v>337</v>
      </c>
      <c r="H24" s="41"/>
      <c r="I24" s="33">
        <v>0.9</v>
      </c>
    </row>
    <row r="25" s="1" customFormat="1" ht="13" customHeight="1" spans="1:9">
      <c r="A25" s="29"/>
      <c r="B25" s="12"/>
      <c r="C25" s="29"/>
      <c r="D25" s="32" t="s">
        <v>338</v>
      </c>
      <c r="E25" s="33">
        <v>0.92</v>
      </c>
      <c r="F25" s="29"/>
      <c r="G25" s="32" t="s">
        <v>338</v>
      </c>
      <c r="H25" s="41"/>
      <c r="I25" s="33">
        <v>0.92</v>
      </c>
    </row>
    <row r="26" s="1" customFormat="1" ht="13" customHeight="1" spans="1:9">
      <c r="A26" s="29"/>
      <c r="B26" s="12"/>
      <c r="C26" s="28" t="s">
        <v>339</v>
      </c>
      <c r="D26" s="17" t="s">
        <v>340</v>
      </c>
      <c r="E26" s="12" t="s">
        <v>341</v>
      </c>
      <c r="F26" s="28" t="s">
        <v>339</v>
      </c>
      <c r="G26" s="41" t="s">
        <v>340</v>
      </c>
      <c r="H26" s="41"/>
      <c r="I26" s="12" t="s">
        <v>341</v>
      </c>
    </row>
    <row r="27" s="1" customFormat="1" ht="13" customHeight="1" spans="1:9">
      <c r="A27" s="29"/>
      <c r="B27" s="12"/>
      <c r="C27" s="29"/>
      <c r="D27" s="17" t="s">
        <v>342</v>
      </c>
      <c r="E27" s="12" t="s">
        <v>341</v>
      </c>
      <c r="F27" s="29"/>
      <c r="G27" s="41" t="s">
        <v>342</v>
      </c>
      <c r="H27" s="41"/>
      <c r="I27" s="12" t="s">
        <v>341</v>
      </c>
    </row>
    <row r="28" s="1" customFormat="1" ht="13" customHeight="1" spans="1:9">
      <c r="A28" s="29"/>
      <c r="B28" s="12"/>
      <c r="C28" s="37"/>
      <c r="D28" s="17" t="s">
        <v>343</v>
      </c>
      <c r="E28" s="12"/>
      <c r="F28" s="37"/>
      <c r="G28" s="41" t="s">
        <v>343</v>
      </c>
      <c r="H28" s="41"/>
      <c r="I28" s="12"/>
    </row>
    <row r="29" s="1" customFormat="1" ht="13" customHeight="1" spans="1:9">
      <c r="A29" s="29"/>
      <c r="B29" s="12"/>
      <c r="C29" s="28" t="s">
        <v>344</v>
      </c>
      <c r="D29" s="17" t="s">
        <v>340</v>
      </c>
      <c r="E29" s="12" t="s">
        <v>341</v>
      </c>
      <c r="F29" s="28" t="s">
        <v>344</v>
      </c>
      <c r="G29" s="41" t="s">
        <v>340</v>
      </c>
      <c r="H29" s="41"/>
      <c r="I29" s="12" t="s">
        <v>341</v>
      </c>
    </row>
    <row r="30" s="1" customFormat="1" ht="13" customHeight="1" spans="1:9">
      <c r="A30" s="29"/>
      <c r="B30" s="12"/>
      <c r="C30" s="29"/>
      <c r="D30" s="17" t="s">
        <v>342</v>
      </c>
      <c r="E30" s="12" t="s">
        <v>341</v>
      </c>
      <c r="F30" s="29"/>
      <c r="G30" s="41" t="s">
        <v>342</v>
      </c>
      <c r="H30" s="41"/>
      <c r="I30" s="12" t="s">
        <v>341</v>
      </c>
    </row>
    <row r="31" s="1" customFormat="1" ht="13" customHeight="1" spans="1:9">
      <c r="A31" s="29"/>
      <c r="B31" s="12"/>
      <c r="C31" s="37"/>
      <c r="D31" s="17" t="s">
        <v>343</v>
      </c>
      <c r="E31" s="12"/>
      <c r="F31" s="37"/>
      <c r="G31" s="41" t="s">
        <v>343</v>
      </c>
      <c r="H31" s="41"/>
      <c r="I31" s="12"/>
    </row>
    <row r="32" s="1" customFormat="1" ht="13" customHeight="1" spans="1:9">
      <c r="A32" s="29"/>
      <c r="B32" s="12"/>
      <c r="C32" s="12" t="s">
        <v>345</v>
      </c>
      <c r="D32" s="17"/>
      <c r="E32" s="12"/>
      <c r="F32" s="12" t="s">
        <v>345</v>
      </c>
      <c r="G32" s="41"/>
      <c r="H32" s="41"/>
      <c r="I32" s="12"/>
    </row>
    <row r="33" s="1" customFormat="1" ht="13" customHeight="1" spans="1:9">
      <c r="A33" s="29"/>
      <c r="B33" s="12" t="s">
        <v>346</v>
      </c>
      <c r="C33" s="28" t="s">
        <v>347</v>
      </c>
      <c r="D33" s="17" t="s">
        <v>340</v>
      </c>
      <c r="E33" s="12" t="s">
        <v>341</v>
      </c>
      <c r="F33" s="28" t="s">
        <v>347</v>
      </c>
      <c r="G33" s="41" t="s">
        <v>340</v>
      </c>
      <c r="H33" s="41"/>
      <c r="I33" s="12" t="s">
        <v>341</v>
      </c>
    </row>
    <row r="34" s="1" customFormat="1" ht="13" customHeight="1" spans="1:9">
      <c r="A34" s="29"/>
      <c r="B34" s="12"/>
      <c r="C34" s="29"/>
      <c r="D34" s="17" t="s">
        <v>342</v>
      </c>
      <c r="E34" s="12" t="s">
        <v>341</v>
      </c>
      <c r="F34" s="29"/>
      <c r="G34" s="41" t="s">
        <v>342</v>
      </c>
      <c r="H34" s="41"/>
      <c r="I34" s="12" t="s">
        <v>341</v>
      </c>
    </row>
    <row r="35" s="1" customFormat="1" ht="13" customHeight="1" spans="1:9">
      <c r="A35" s="29"/>
      <c r="B35" s="12"/>
      <c r="C35" s="37"/>
      <c r="D35" s="17" t="s">
        <v>343</v>
      </c>
      <c r="E35" s="17"/>
      <c r="F35" s="37"/>
      <c r="G35" s="41" t="s">
        <v>343</v>
      </c>
      <c r="H35" s="41"/>
      <c r="I35" s="17"/>
    </row>
    <row r="36" s="1" customFormat="1" ht="13" customHeight="1" spans="1:9">
      <c r="A36" s="29"/>
      <c r="B36" s="12"/>
      <c r="C36" s="28" t="s">
        <v>348</v>
      </c>
      <c r="D36" s="42" t="s">
        <v>349</v>
      </c>
      <c r="E36" s="31" t="s">
        <v>350</v>
      </c>
      <c r="F36" s="28" t="s">
        <v>348</v>
      </c>
      <c r="G36" s="43" t="s">
        <v>349</v>
      </c>
      <c r="H36" s="44"/>
      <c r="I36" s="31" t="s">
        <v>350</v>
      </c>
    </row>
    <row r="37" s="1" customFormat="1" ht="13" customHeight="1" spans="1:9">
      <c r="A37" s="29"/>
      <c r="B37" s="12"/>
      <c r="C37" s="29"/>
      <c r="D37" s="45" t="s">
        <v>351</v>
      </c>
      <c r="E37" s="40">
        <v>0.0005</v>
      </c>
      <c r="F37" s="29"/>
      <c r="G37" s="46" t="s">
        <v>351</v>
      </c>
      <c r="H37" s="47"/>
      <c r="I37" s="40">
        <v>0.0005</v>
      </c>
    </row>
    <row r="38" s="1" customFormat="1" ht="13" customHeight="1" spans="1:9">
      <c r="A38" s="29"/>
      <c r="B38" s="12"/>
      <c r="C38" s="29"/>
      <c r="D38" s="45" t="s">
        <v>352</v>
      </c>
      <c r="E38" s="40">
        <v>0.0001</v>
      </c>
      <c r="F38" s="29"/>
      <c r="G38" s="48" t="s">
        <v>352</v>
      </c>
      <c r="H38" s="49"/>
      <c r="I38" s="40">
        <v>0.0001</v>
      </c>
    </row>
    <row r="39" s="1" customFormat="1" ht="13" customHeight="1" spans="1:9">
      <c r="A39" s="29"/>
      <c r="B39" s="12"/>
      <c r="C39" s="37"/>
      <c r="D39" s="45" t="s">
        <v>353</v>
      </c>
      <c r="E39" s="50">
        <v>0.02</v>
      </c>
      <c r="F39" s="37"/>
      <c r="G39" s="46" t="s">
        <v>353</v>
      </c>
      <c r="H39" s="47"/>
      <c r="I39" s="50">
        <v>0.02</v>
      </c>
    </row>
    <row r="40" s="1" customFormat="1" ht="13" customHeight="1" spans="1:9">
      <c r="A40" s="29"/>
      <c r="B40" s="12"/>
      <c r="C40" s="28" t="s">
        <v>354</v>
      </c>
      <c r="D40" s="17" t="s">
        <v>340</v>
      </c>
      <c r="E40" s="12" t="s">
        <v>341</v>
      </c>
      <c r="F40" s="28" t="s">
        <v>354</v>
      </c>
      <c r="G40" s="41" t="s">
        <v>340</v>
      </c>
      <c r="H40" s="41"/>
      <c r="I40" s="12" t="s">
        <v>341</v>
      </c>
    </row>
    <row r="41" s="1" customFormat="1" ht="13" customHeight="1" spans="1:9">
      <c r="A41" s="29"/>
      <c r="B41" s="12"/>
      <c r="C41" s="29"/>
      <c r="D41" s="17" t="s">
        <v>342</v>
      </c>
      <c r="E41" s="12" t="s">
        <v>341</v>
      </c>
      <c r="F41" s="29"/>
      <c r="G41" s="41" t="s">
        <v>342</v>
      </c>
      <c r="H41" s="41"/>
      <c r="I41" s="12" t="s">
        <v>341</v>
      </c>
    </row>
    <row r="42" s="1" customFormat="1" ht="13" customHeight="1" spans="1:9">
      <c r="A42" s="29"/>
      <c r="B42" s="12"/>
      <c r="C42" s="37"/>
      <c r="D42" s="17" t="s">
        <v>343</v>
      </c>
      <c r="E42" s="12" t="s">
        <v>341</v>
      </c>
      <c r="F42" s="37"/>
      <c r="G42" s="41" t="s">
        <v>343</v>
      </c>
      <c r="H42" s="41"/>
      <c r="I42" s="12" t="s">
        <v>341</v>
      </c>
    </row>
    <row r="43" s="1" customFormat="1" ht="12" spans="1:9">
      <c r="A43" s="29"/>
      <c r="B43" s="12"/>
      <c r="C43" s="28" t="s">
        <v>355</v>
      </c>
      <c r="D43" s="17" t="s">
        <v>340</v>
      </c>
      <c r="E43" s="12" t="s">
        <v>341</v>
      </c>
      <c r="F43" s="28" t="s">
        <v>355</v>
      </c>
      <c r="G43" s="41" t="s">
        <v>340</v>
      </c>
      <c r="H43" s="41"/>
      <c r="I43" s="12" t="s">
        <v>341</v>
      </c>
    </row>
    <row r="44" s="1" customFormat="1" ht="12" spans="1:9">
      <c r="A44" s="29"/>
      <c r="B44" s="12"/>
      <c r="C44" s="29"/>
      <c r="D44" s="17" t="s">
        <v>342</v>
      </c>
      <c r="E44" s="12" t="s">
        <v>341</v>
      </c>
      <c r="F44" s="29"/>
      <c r="G44" s="41" t="s">
        <v>342</v>
      </c>
      <c r="H44" s="41"/>
      <c r="I44" s="12" t="s">
        <v>341</v>
      </c>
    </row>
    <row r="45" s="1" customFormat="1" ht="12" spans="1:9">
      <c r="A45" s="29"/>
      <c r="B45" s="12"/>
      <c r="C45" s="37"/>
      <c r="D45" s="17" t="s">
        <v>343</v>
      </c>
      <c r="E45" s="12" t="s">
        <v>341</v>
      </c>
      <c r="F45" s="37"/>
      <c r="G45" s="41" t="s">
        <v>343</v>
      </c>
      <c r="H45" s="41"/>
      <c r="I45" s="12" t="s">
        <v>341</v>
      </c>
    </row>
    <row r="46" s="1" customFormat="1" ht="12" spans="1:9">
      <c r="A46" s="29"/>
      <c r="B46" s="12"/>
      <c r="C46" s="12" t="s">
        <v>345</v>
      </c>
      <c r="D46" s="17"/>
      <c r="E46" s="17"/>
      <c r="F46" s="12" t="s">
        <v>345</v>
      </c>
      <c r="G46" s="51"/>
      <c r="H46" s="52"/>
      <c r="I46" s="17"/>
    </row>
    <row r="47" s="1" customFormat="1" ht="12" spans="1:9">
      <c r="A47" s="29"/>
      <c r="B47" s="28" t="s">
        <v>356</v>
      </c>
      <c r="C47" s="28" t="s">
        <v>357</v>
      </c>
      <c r="D47" s="17" t="s">
        <v>358</v>
      </c>
      <c r="E47" s="50">
        <v>0.92</v>
      </c>
      <c r="F47" s="28" t="s">
        <v>357</v>
      </c>
      <c r="G47" s="51" t="s">
        <v>358</v>
      </c>
      <c r="H47" s="52"/>
      <c r="I47" s="50">
        <v>0.92</v>
      </c>
    </row>
    <row r="48" s="1" customFormat="1" ht="12" spans="1:9">
      <c r="A48" s="29"/>
      <c r="B48" s="29"/>
      <c r="C48" s="29"/>
      <c r="D48" s="17" t="s">
        <v>359</v>
      </c>
      <c r="E48" s="50">
        <v>0.92</v>
      </c>
      <c r="F48" s="29"/>
      <c r="G48" s="51" t="s">
        <v>359</v>
      </c>
      <c r="H48" s="52"/>
      <c r="I48" s="50">
        <v>0.92</v>
      </c>
    </row>
    <row r="49" s="1" customFormat="1" ht="12" spans="1:9">
      <c r="A49" s="29"/>
      <c r="B49" s="29"/>
      <c r="C49" s="37"/>
      <c r="D49" s="17" t="s">
        <v>360</v>
      </c>
      <c r="E49" s="50">
        <v>0.92</v>
      </c>
      <c r="F49" s="37"/>
      <c r="G49" s="51" t="s">
        <v>360</v>
      </c>
      <c r="H49" s="52"/>
      <c r="I49" s="50">
        <v>0.92</v>
      </c>
    </row>
    <row r="50" s="1" customFormat="1" ht="12" spans="1:9">
      <c r="A50" s="37"/>
      <c r="B50" s="37"/>
      <c r="C50" s="12" t="s">
        <v>345</v>
      </c>
      <c r="D50" s="17"/>
      <c r="E50" s="12"/>
      <c r="F50" s="12" t="s">
        <v>345</v>
      </c>
      <c r="G50" s="51"/>
      <c r="H50" s="52"/>
      <c r="I50" s="17"/>
    </row>
  </sheetData>
  <mergeCells count="73">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9:H19"/>
    <mergeCell ref="G20:H20"/>
    <mergeCell ref="G21:H21"/>
    <mergeCell ref="G22:H22"/>
    <mergeCell ref="G23:H23"/>
    <mergeCell ref="G26:H26"/>
    <mergeCell ref="G27:H27"/>
    <mergeCell ref="G28:H28"/>
    <mergeCell ref="G29:H29"/>
    <mergeCell ref="G30:H30"/>
    <mergeCell ref="G31:H31"/>
    <mergeCell ref="G32:H32"/>
    <mergeCell ref="G33:H33"/>
    <mergeCell ref="G34:H34"/>
    <mergeCell ref="G35:H35"/>
    <mergeCell ref="G36:H36"/>
    <mergeCell ref="G37:H37"/>
    <mergeCell ref="G38:H38"/>
    <mergeCell ref="G39:H39"/>
    <mergeCell ref="G40:H40"/>
    <mergeCell ref="G41:H41"/>
    <mergeCell ref="G42:H42"/>
    <mergeCell ref="G43:H43"/>
    <mergeCell ref="G44:H44"/>
    <mergeCell ref="G45:H45"/>
    <mergeCell ref="G46:H46"/>
    <mergeCell ref="G47:H47"/>
    <mergeCell ref="G48:H48"/>
    <mergeCell ref="G49:H49"/>
    <mergeCell ref="G50:H50"/>
    <mergeCell ref="A10:A11"/>
    <mergeCell ref="A12:A50"/>
    <mergeCell ref="B13:B32"/>
    <mergeCell ref="B33:B46"/>
    <mergeCell ref="B47:B50"/>
    <mergeCell ref="C13:C20"/>
    <mergeCell ref="C21:C25"/>
    <mergeCell ref="C26:C28"/>
    <mergeCell ref="C29:C31"/>
    <mergeCell ref="C33:C35"/>
    <mergeCell ref="C36:C39"/>
    <mergeCell ref="C40:C42"/>
    <mergeCell ref="C43:C45"/>
    <mergeCell ref="C47:C49"/>
    <mergeCell ref="F13:F20"/>
    <mergeCell ref="F21:F25"/>
    <mergeCell ref="F26:F28"/>
    <mergeCell ref="F29:F31"/>
    <mergeCell ref="F33:F35"/>
    <mergeCell ref="F36:F39"/>
    <mergeCell ref="F40:F42"/>
    <mergeCell ref="F43:F45"/>
    <mergeCell ref="F47:F49"/>
    <mergeCell ref="A7:C9"/>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showGridLines="0" showZeros="0" workbookViewId="0">
      <selection activeCell="A8" sqref="A8:F17"/>
    </sheetView>
  </sheetViews>
  <sheetFormatPr defaultColWidth="6.9" defaultRowHeight="11.25"/>
  <cols>
    <col min="1" max="1" width="4.2" style="253" customWidth="1"/>
    <col min="2" max="2" width="3.7" style="253" customWidth="1"/>
    <col min="3" max="3" width="3.9" style="253" customWidth="1"/>
    <col min="4" max="4" width="11.875" style="253" customWidth="1"/>
    <col min="5" max="5" width="26.875" style="253" customWidth="1"/>
    <col min="6" max="6" width="10.375" style="253" customWidth="1"/>
    <col min="7" max="7" width="13.625" style="253" customWidth="1"/>
    <col min="8" max="8" width="15.6" style="253" customWidth="1"/>
    <col min="9" max="9" width="6.6" style="253" customWidth="1"/>
    <col min="10" max="10" width="7.3" style="253" customWidth="1"/>
    <col min="11" max="11" width="9.6" style="253" customWidth="1"/>
    <col min="12" max="12" width="8" style="253" customWidth="1"/>
    <col min="13" max="13" width="7.8" style="253" customWidth="1"/>
    <col min="14" max="14" width="6.4" style="253" customWidth="1"/>
    <col min="15" max="243" width="6.9" style="253" customWidth="1"/>
    <col min="244" max="16384" width="6.9" style="253"/>
  </cols>
  <sheetData>
    <row r="1" ht="17.4" customHeight="1" spans="14:14">
      <c r="N1" s="127" t="s">
        <v>36</v>
      </c>
    </row>
    <row r="2" ht="42" customHeight="1" spans="1:14">
      <c r="A2" s="254" t="s">
        <v>37</v>
      </c>
      <c r="B2" s="254"/>
      <c r="C2" s="254"/>
      <c r="D2" s="254"/>
      <c r="E2" s="254"/>
      <c r="F2" s="254"/>
      <c r="G2" s="254"/>
      <c r="H2" s="254"/>
      <c r="I2" s="254"/>
      <c r="J2" s="254"/>
      <c r="K2" s="254"/>
      <c r="L2" s="254"/>
      <c r="M2" s="254"/>
      <c r="N2" s="254"/>
    </row>
    <row r="3" ht="15" customHeight="1" spans="1:14">
      <c r="A3" s="255" t="s">
        <v>2</v>
      </c>
      <c r="B3" s="255"/>
      <c r="C3" s="255"/>
      <c r="D3" s="255"/>
      <c r="E3" s="255"/>
      <c r="F3" s="256"/>
      <c r="G3" s="256"/>
      <c r="H3" s="256"/>
      <c r="I3" s="256"/>
      <c r="J3" s="256"/>
      <c r="K3" s="256"/>
      <c r="L3" s="256"/>
      <c r="M3" s="256" t="s">
        <v>3</v>
      </c>
      <c r="N3" s="256"/>
    </row>
    <row r="4" ht="20.1" customHeight="1" spans="1:14">
      <c r="A4" s="257" t="s">
        <v>38</v>
      </c>
      <c r="B4" s="257"/>
      <c r="C4" s="257"/>
      <c r="D4" s="258" t="s">
        <v>39</v>
      </c>
      <c r="E4" s="259" t="s">
        <v>40</v>
      </c>
      <c r="F4" s="260" t="s">
        <v>41</v>
      </c>
      <c r="G4" s="261" t="s">
        <v>13</v>
      </c>
      <c r="H4" s="262"/>
      <c r="I4" s="271" t="s">
        <v>14</v>
      </c>
      <c r="J4" s="271" t="s">
        <v>15</v>
      </c>
      <c r="K4" s="271" t="s">
        <v>16</v>
      </c>
      <c r="L4" s="272" t="s">
        <v>17</v>
      </c>
      <c r="M4" s="271" t="s">
        <v>12</v>
      </c>
      <c r="N4" s="203" t="s">
        <v>11</v>
      </c>
    </row>
    <row r="5" ht="14.4" customHeight="1" spans="1:14">
      <c r="A5" s="263" t="s">
        <v>42</v>
      </c>
      <c r="B5" s="263" t="s">
        <v>43</v>
      </c>
      <c r="C5" s="263" t="s">
        <v>44</v>
      </c>
      <c r="D5" s="264"/>
      <c r="E5" s="259"/>
      <c r="F5" s="260"/>
      <c r="G5" s="265"/>
      <c r="H5" s="266"/>
      <c r="I5" s="273"/>
      <c r="J5" s="273"/>
      <c r="K5" s="273"/>
      <c r="L5" s="274"/>
      <c r="M5" s="273"/>
      <c r="N5" s="203"/>
    </row>
    <row r="6" ht="23.4" customHeight="1" spans="1:14">
      <c r="A6" s="263"/>
      <c r="B6" s="263"/>
      <c r="C6" s="263"/>
      <c r="D6" s="267"/>
      <c r="E6" s="259"/>
      <c r="F6" s="260"/>
      <c r="G6" s="268" t="s">
        <v>18</v>
      </c>
      <c r="H6" s="268" t="s">
        <v>19</v>
      </c>
      <c r="I6" s="275"/>
      <c r="J6" s="275"/>
      <c r="K6" s="275"/>
      <c r="L6" s="276"/>
      <c r="M6" s="275"/>
      <c r="N6" s="203"/>
    </row>
    <row r="7" ht="20.1" customHeight="1" spans="1:14">
      <c r="A7" s="257" t="s">
        <v>45</v>
      </c>
      <c r="B7" s="257" t="s">
        <v>45</v>
      </c>
      <c r="C7" s="257" t="s">
        <v>45</v>
      </c>
      <c r="D7" s="257"/>
      <c r="E7" s="257" t="s">
        <v>45</v>
      </c>
      <c r="F7" s="258">
        <v>1</v>
      </c>
      <c r="G7" s="258">
        <f t="shared" ref="G7" si="0">F7+1</f>
        <v>2</v>
      </c>
      <c r="H7" s="258">
        <f t="shared" ref="H7:N7" si="1">G7+1</f>
        <v>3</v>
      </c>
      <c r="I7" s="258">
        <f t="shared" si="1"/>
        <v>4</v>
      </c>
      <c r="J7" s="258">
        <f t="shared" si="1"/>
        <v>5</v>
      </c>
      <c r="K7" s="258">
        <f t="shared" si="1"/>
        <v>6</v>
      </c>
      <c r="L7" s="258">
        <f t="shared" si="1"/>
        <v>7</v>
      </c>
      <c r="M7" s="258">
        <f t="shared" si="1"/>
        <v>8</v>
      </c>
      <c r="N7" s="257">
        <f t="shared" si="1"/>
        <v>9</v>
      </c>
    </row>
    <row r="8" ht="20.1" customHeight="1" spans="1:14">
      <c r="A8" s="172"/>
      <c r="B8" s="172"/>
      <c r="C8" s="172"/>
      <c r="D8" s="173" t="s">
        <v>46</v>
      </c>
      <c r="E8" s="174" t="s">
        <v>47</v>
      </c>
      <c r="F8" s="269">
        <v>806.3</v>
      </c>
      <c r="G8" s="269">
        <v>681.3</v>
      </c>
      <c r="H8" s="270">
        <v>681.3</v>
      </c>
      <c r="I8" s="270"/>
      <c r="J8" s="270"/>
      <c r="K8" s="270">
        <v>125</v>
      </c>
      <c r="L8" s="269"/>
      <c r="M8" s="269"/>
      <c r="N8" s="270"/>
    </row>
    <row r="9" ht="20" customHeight="1" spans="1:14">
      <c r="A9" s="178" t="s">
        <v>48</v>
      </c>
      <c r="B9" s="178" t="s">
        <v>49</v>
      </c>
      <c r="C9" s="178" t="s">
        <v>50</v>
      </c>
      <c r="D9" s="179">
        <v>112001</v>
      </c>
      <c r="E9" s="179" t="s">
        <v>51</v>
      </c>
      <c r="F9" s="177">
        <v>495</v>
      </c>
      <c r="G9" s="177">
        <v>495</v>
      </c>
      <c r="H9" s="177">
        <v>495</v>
      </c>
      <c r="I9" s="277"/>
      <c r="J9" s="277"/>
      <c r="K9" s="277"/>
      <c r="L9" s="277"/>
      <c r="M9" s="277"/>
      <c r="N9" s="277"/>
    </row>
    <row r="10" ht="20" customHeight="1" spans="1:14">
      <c r="A10" s="178" t="s">
        <v>48</v>
      </c>
      <c r="B10" s="178" t="s">
        <v>49</v>
      </c>
      <c r="C10" s="181" t="s">
        <v>52</v>
      </c>
      <c r="D10" s="179"/>
      <c r="E10" s="179" t="s">
        <v>53</v>
      </c>
      <c r="F10" s="177">
        <v>87.5</v>
      </c>
      <c r="G10" s="177"/>
      <c r="H10" s="177"/>
      <c r="I10" s="277"/>
      <c r="J10" s="277"/>
      <c r="K10" s="177">
        <v>87.5</v>
      </c>
      <c r="L10" s="277"/>
      <c r="M10" s="277"/>
      <c r="N10" s="277"/>
    </row>
    <row r="11" ht="20" customHeight="1" spans="1:14">
      <c r="A11" s="178" t="s">
        <v>48</v>
      </c>
      <c r="B11" s="178" t="s">
        <v>49</v>
      </c>
      <c r="C11" s="181" t="s">
        <v>54</v>
      </c>
      <c r="D11" s="179"/>
      <c r="E11" s="179" t="s">
        <v>55</v>
      </c>
      <c r="F11" s="177">
        <v>5</v>
      </c>
      <c r="G11" s="177">
        <v>5</v>
      </c>
      <c r="H11" s="177">
        <v>5</v>
      </c>
      <c r="I11" s="277"/>
      <c r="J11" s="277"/>
      <c r="K11" s="277"/>
      <c r="L11" s="277"/>
      <c r="M11" s="277"/>
      <c r="N11" s="277"/>
    </row>
    <row r="12" ht="20" customHeight="1" spans="1:14">
      <c r="A12" s="178" t="s">
        <v>56</v>
      </c>
      <c r="B12" s="178" t="s">
        <v>57</v>
      </c>
      <c r="C12" s="181" t="s">
        <v>50</v>
      </c>
      <c r="D12" s="179"/>
      <c r="E12" s="179" t="s">
        <v>58</v>
      </c>
      <c r="F12" s="177">
        <v>44.6</v>
      </c>
      <c r="G12" s="177">
        <v>44.6</v>
      </c>
      <c r="H12" s="177">
        <v>44.6</v>
      </c>
      <c r="I12" s="277"/>
      <c r="J12" s="277"/>
      <c r="K12" s="277"/>
      <c r="L12" s="277"/>
      <c r="M12" s="277"/>
      <c r="N12" s="277"/>
    </row>
    <row r="13" ht="24" customHeight="1" spans="1:14">
      <c r="A13" s="178" t="s">
        <v>59</v>
      </c>
      <c r="B13" s="178" t="s">
        <v>60</v>
      </c>
      <c r="C13" s="181" t="s">
        <v>60</v>
      </c>
      <c r="D13" s="179"/>
      <c r="E13" s="179" t="s">
        <v>61</v>
      </c>
      <c r="F13" s="177">
        <v>59.4</v>
      </c>
      <c r="G13" s="177">
        <v>59.4</v>
      </c>
      <c r="H13" s="177">
        <v>59.4</v>
      </c>
      <c r="I13" s="277"/>
      <c r="J13" s="277"/>
      <c r="K13" s="277"/>
      <c r="L13" s="277"/>
      <c r="M13" s="277"/>
      <c r="N13" s="277"/>
    </row>
    <row r="14" ht="20" customHeight="1" spans="1:14">
      <c r="A14" s="178" t="s">
        <v>59</v>
      </c>
      <c r="B14" s="178" t="s">
        <v>62</v>
      </c>
      <c r="C14" s="181" t="s">
        <v>62</v>
      </c>
      <c r="D14" s="179"/>
      <c r="E14" s="179" t="s">
        <v>63</v>
      </c>
      <c r="F14" s="177">
        <v>3.4</v>
      </c>
      <c r="G14" s="177">
        <v>3.4</v>
      </c>
      <c r="H14" s="177">
        <v>3.4</v>
      </c>
      <c r="I14" s="277"/>
      <c r="J14" s="277"/>
      <c r="K14" s="277"/>
      <c r="L14" s="277"/>
      <c r="M14" s="277"/>
      <c r="N14" s="277"/>
    </row>
    <row r="15" ht="20" customHeight="1" spans="1:14">
      <c r="A15" s="178" t="s">
        <v>64</v>
      </c>
      <c r="B15" s="178" t="s">
        <v>65</v>
      </c>
      <c r="C15" s="181" t="s">
        <v>50</v>
      </c>
      <c r="D15" s="179"/>
      <c r="E15" s="179" t="s">
        <v>66</v>
      </c>
      <c r="F15" s="177">
        <v>27.9</v>
      </c>
      <c r="G15" s="177">
        <v>27.9</v>
      </c>
      <c r="H15" s="177">
        <v>27.9</v>
      </c>
      <c r="I15" s="277"/>
      <c r="J15" s="277"/>
      <c r="K15" s="277"/>
      <c r="L15" s="277"/>
      <c r="M15" s="277"/>
      <c r="N15" s="277"/>
    </row>
    <row r="16" ht="20" customHeight="1" spans="1:14">
      <c r="A16" s="178" t="s">
        <v>48</v>
      </c>
      <c r="B16" s="178" t="s">
        <v>49</v>
      </c>
      <c r="C16" s="181" t="s">
        <v>67</v>
      </c>
      <c r="D16" s="179"/>
      <c r="E16" s="179" t="s">
        <v>68</v>
      </c>
      <c r="F16" s="177">
        <v>46</v>
      </c>
      <c r="G16" s="177">
        <v>46</v>
      </c>
      <c r="H16" s="177">
        <v>46</v>
      </c>
      <c r="I16" s="277"/>
      <c r="J16" s="277"/>
      <c r="K16" s="277"/>
      <c r="L16" s="277"/>
      <c r="M16" s="277"/>
      <c r="N16" s="277"/>
    </row>
    <row r="17" ht="20" customHeight="1" spans="1:14">
      <c r="A17" s="178" t="s">
        <v>48</v>
      </c>
      <c r="B17" s="178" t="s">
        <v>49</v>
      </c>
      <c r="C17" s="181" t="s">
        <v>69</v>
      </c>
      <c r="D17" s="179"/>
      <c r="E17" s="179" t="s">
        <v>70</v>
      </c>
      <c r="F17" s="177">
        <v>37.5</v>
      </c>
      <c r="G17" s="177"/>
      <c r="H17" s="177"/>
      <c r="I17" s="277"/>
      <c r="J17" s="277"/>
      <c r="K17" s="177">
        <v>37.5</v>
      </c>
      <c r="L17" s="277"/>
      <c r="M17" s="277"/>
      <c r="N17" s="277"/>
    </row>
    <row r="18" ht="9.75" customHeight="1"/>
    <row r="19" ht="9.75" customHeight="1"/>
    <row r="20" ht="9.75" customHeight="1"/>
    <row r="21" ht="9.75" customHeight="1"/>
    <row r="22" ht="9.75" customHeight="1"/>
    <row r="23" ht="12.75" customHeight="1"/>
    <row r="24" ht="9.75" customHeight="1"/>
  </sheetData>
  <mergeCells count="16">
    <mergeCell ref="A2:N2"/>
    <mergeCell ref="A3:E3"/>
    <mergeCell ref="A4:C4"/>
    <mergeCell ref="A5:A6"/>
    <mergeCell ref="B5:B6"/>
    <mergeCell ref="C5:C6"/>
    <mergeCell ref="D4:D6"/>
    <mergeCell ref="E4:E6"/>
    <mergeCell ref="F4:F6"/>
    <mergeCell ref="I4:I6"/>
    <mergeCell ref="J4:J6"/>
    <mergeCell ref="K4:K6"/>
    <mergeCell ref="L4:L6"/>
    <mergeCell ref="M4:M6"/>
    <mergeCell ref="N4:N6"/>
    <mergeCell ref="G4:H5"/>
  </mergeCells>
  <printOptions horizontalCentered="1"/>
  <pageMargins left="0.62992125984252" right="0.669291338582677" top="0.866141732283464" bottom="0.866141732283464" header="0.511811023622047" footer="0.511811023622047"/>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0"/>
  <sheetViews>
    <sheetView showGridLines="0" showZeros="0" workbookViewId="0">
      <selection activeCell="I20" sqref="I20"/>
    </sheetView>
  </sheetViews>
  <sheetFormatPr defaultColWidth="7" defaultRowHeight="11.25"/>
  <cols>
    <col min="1" max="1" width="4.6" style="81" customWidth="1"/>
    <col min="2" max="3" width="4.1" style="81" customWidth="1"/>
    <col min="4" max="4" width="7.75" style="81" customWidth="1"/>
    <col min="5" max="5" width="21.5" style="81" customWidth="1"/>
    <col min="6" max="6" width="8.5" style="81" customWidth="1"/>
    <col min="7" max="7" width="9.1" style="81" customWidth="1"/>
    <col min="8" max="10" width="9" style="81" customWidth="1"/>
    <col min="11" max="11" width="9.6" style="81" customWidth="1"/>
    <col min="12" max="12" width="7.8" style="81" customWidth="1"/>
    <col min="13" max="13" width="10.5" style="81" customWidth="1"/>
    <col min="14" max="14" width="11" style="81" customWidth="1"/>
    <col min="15" max="16384" width="7" style="81"/>
  </cols>
  <sheetData>
    <row r="1" ht="12" spans="13:13">
      <c r="M1" s="127" t="s">
        <v>71</v>
      </c>
    </row>
    <row r="2" ht="42" customHeight="1" spans="1:14">
      <c r="A2" s="118" t="s">
        <v>72</v>
      </c>
      <c r="B2" s="118"/>
      <c r="C2" s="118"/>
      <c r="D2" s="118"/>
      <c r="E2" s="118"/>
      <c r="F2" s="118"/>
      <c r="G2" s="118"/>
      <c r="H2" s="118"/>
      <c r="I2" s="118"/>
      <c r="J2" s="118"/>
      <c r="K2" s="118"/>
      <c r="L2" s="118"/>
      <c r="M2" s="118"/>
      <c r="N2" s="118"/>
    </row>
    <row r="3" ht="15" customHeight="1" spans="1:14">
      <c r="A3" s="88" t="s">
        <v>2</v>
      </c>
      <c r="B3" s="88"/>
      <c r="C3" s="88"/>
      <c r="D3" s="88"/>
      <c r="E3" s="88"/>
      <c r="F3" s="119"/>
      <c r="G3" s="89"/>
      <c r="H3" s="89"/>
      <c r="I3" s="89"/>
      <c r="J3" s="89"/>
      <c r="K3" s="89"/>
      <c r="L3" s="89"/>
      <c r="M3" s="110" t="s">
        <v>3</v>
      </c>
      <c r="N3" s="110"/>
    </row>
    <row r="4" s="82" customFormat="1" ht="16.5" customHeight="1" spans="1:14">
      <c r="A4" s="90" t="s">
        <v>73</v>
      </c>
      <c r="B4" s="91"/>
      <c r="C4" s="92"/>
      <c r="D4" s="93" t="s">
        <v>39</v>
      </c>
      <c r="E4" s="93" t="s">
        <v>74</v>
      </c>
      <c r="F4" s="94" t="s">
        <v>41</v>
      </c>
      <c r="G4" s="95" t="s">
        <v>75</v>
      </c>
      <c r="H4" s="95"/>
      <c r="I4" s="95"/>
      <c r="J4" s="95"/>
      <c r="K4" s="95"/>
      <c r="L4" s="111" t="s">
        <v>76</v>
      </c>
      <c r="M4" s="112"/>
      <c r="N4" s="113"/>
    </row>
    <row r="5" s="82" customFormat="1" ht="14.25" customHeight="1" spans="1:14">
      <c r="A5" s="120" t="s">
        <v>42</v>
      </c>
      <c r="B5" s="103" t="s">
        <v>43</v>
      </c>
      <c r="C5" s="103" t="s">
        <v>44</v>
      </c>
      <c r="D5" s="98"/>
      <c r="E5" s="98"/>
      <c r="F5" s="94"/>
      <c r="G5" s="99" t="s">
        <v>18</v>
      </c>
      <c r="H5" s="99" t="s">
        <v>77</v>
      </c>
      <c r="I5" s="99" t="s">
        <v>78</v>
      </c>
      <c r="J5" s="99" t="s">
        <v>79</v>
      </c>
      <c r="K5" s="99" t="s">
        <v>80</v>
      </c>
      <c r="L5" s="94" t="s">
        <v>18</v>
      </c>
      <c r="M5" s="94" t="s">
        <v>81</v>
      </c>
      <c r="N5" s="94" t="s">
        <v>82</v>
      </c>
    </row>
    <row r="6" s="82" customFormat="1" ht="34.2" customHeight="1" spans="1:14">
      <c r="A6" s="120"/>
      <c r="B6" s="103"/>
      <c r="C6" s="103"/>
      <c r="D6" s="100"/>
      <c r="E6" s="100"/>
      <c r="F6" s="94"/>
      <c r="G6" s="101"/>
      <c r="H6" s="101"/>
      <c r="I6" s="101"/>
      <c r="J6" s="101"/>
      <c r="K6" s="101"/>
      <c r="L6" s="94"/>
      <c r="M6" s="94"/>
      <c r="N6" s="94"/>
    </row>
    <row r="7" s="82" customFormat="1" ht="20.1" customHeight="1" spans="1:14">
      <c r="A7" s="102" t="s">
        <v>45</v>
      </c>
      <c r="B7" s="103" t="s">
        <v>45</v>
      </c>
      <c r="C7" s="103" t="s">
        <v>45</v>
      </c>
      <c r="D7" s="103"/>
      <c r="E7" s="103" t="s">
        <v>45</v>
      </c>
      <c r="F7" s="104">
        <v>1</v>
      </c>
      <c r="G7" s="104">
        <v>2</v>
      </c>
      <c r="H7" s="104">
        <v>3</v>
      </c>
      <c r="I7" s="104">
        <v>4</v>
      </c>
      <c r="J7" s="104">
        <v>5</v>
      </c>
      <c r="K7" s="104">
        <v>6</v>
      </c>
      <c r="L7" s="104">
        <v>7</v>
      </c>
      <c r="M7" s="104">
        <v>8</v>
      </c>
      <c r="N7" s="104">
        <v>9</v>
      </c>
    </row>
    <row r="8" s="82" customFormat="1" ht="20.1" customHeight="1" spans="1:14">
      <c r="A8" s="172"/>
      <c r="B8" s="172"/>
      <c r="C8" s="172"/>
      <c r="D8" s="173" t="s">
        <v>46</v>
      </c>
      <c r="E8" s="174" t="s">
        <v>47</v>
      </c>
      <c r="F8" s="175">
        <v>806.3</v>
      </c>
      <c r="G8" s="176">
        <v>681.3</v>
      </c>
      <c r="H8" s="177">
        <f t="shared" ref="H8:J8" si="0">SUM(H9:H17)</f>
        <v>579.9</v>
      </c>
      <c r="I8" s="177">
        <f t="shared" si="0"/>
        <v>20.4</v>
      </c>
      <c r="J8" s="177">
        <f t="shared" si="0"/>
        <v>81</v>
      </c>
      <c r="K8" s="184"/>
      <c r="L8" s="184">
        <v>125</v>
      </c>
      <c r="M8" s="184">
        <v>125</v>
      </c>
      <c r="N8" s="108"/>
    </row>
    <row r="9" s="117" customFormat="1" ht="19.25" customHeight="1" spans="1:14">
      <c r="A9" s="178" t="s">
        <v>48</v>
      </c>
      <c r="B9" s="178" t="s">
        <v>49</v>
      </c>
      <c r="C9" s="178" t="s">
        <v>50</v>
      </c>
      <c r="D9" s="179">
        <v>112001</v>
      </c>
      <c r="E9" s="179" t="s">
        <v>51</v>
      </c>
      <c r="F9" s="177">
        <v>495</v>
      </c>
      <c r="G9" s="180">
        <f t="shared" ref="G8:G17" si="1">SUM(H9:M9)</f>
        <v>495</v>
      </c>
      <c r="H9" s="177">
        <v>444.6</v>
      </c>
      <c r="I9" s="177">
        <v>20.4</v>
      </c>
      <c r="J9" s="177">
        <v>30</v>
      </c>
      <c r="K9" s="185"/>
      <c r="L9" s="185"/>
      <c r="M9" s="185"/>
      <c r="N9" s="186"/>
    </row>
    <row r="10" s="117" customFormat="1" ht="19.25" customHeight="1" spans="1:14">
      <c r="A10" s="178" t="s">
        <v>48</v>
      </c>
      <c r="B10" s="178" t="s">
        <v>49</v>
      </c>
      <c r="C10" s="181" t="s">
        <v>52</v>
      </c>
      <c r="D10" s="179"/>
      <c r="E10" s="179" t="s">
        <v>53</v>
      </c>
      <c r="F10" s="177">
        <v>87.5</v>
      </c>
      <c r="G10" s="177"/>
      <c r="H10" s="182"/>
      <c r="I10" s="177"/>
      <c r="J10" s="177"/>
      <c r="K10" s="185"/>
      <c r="L10" s="177">
        <v>87.5</v>
      </c>
      <c r="M10" s="177">
        <v>87.5</v>
      </c>
      <c r="N10" s="186"/>
    </row>
    <row r="11" s="117" customFormat="1" ht="19.25" customHeight="1" spans="1:14">
      <c r="A11" s="178" t="s">
        <v>48</v>
      </c>
      <c r="B11" s="178" t="s">
        <v>49</v>
      </c>
      <c r="C11" s="181" t="s">
        <v>54</v>
      </c>
      <c r="D11" s="179"/>
      <c r="E11" s="179" t="s">
        <v>55</v>
      </c>
      <c r="F11" s="177">
        <v>5</v>
      </c>
      <c r="G11" s="183">
        <f t="shared" si="1"/>
        <v>5</v>
      </c>
      <c r="H11" s="177"/>
      <c r="I11" s="177"/>
      <c r="J11" s="177">
        <v>5</v>
      </c>
      <c r="K11" s="185"/>
      <c r="L11" s="185"/>
      <c r="M11" s="185"/>
      <c r="N11" s="186"/>
    </row>
    <row r="12" s="117" customFormat="1" ht="19.25" customHeight="1" spans="1:14">
      <c r="A12" s="178" t="s">
        <v>56</v>
      </c>
      <c r="B12" s="178" t="s">
        <v>57</v>
      </c>
      <c r="C12" s="181" t="s">
        <v>50</v>
      </c>
      <c r="D12" s="179"/>
      <c r="E12" s="179" t="s">
        <v>58</v>
      </c>
      <c r="F12" s="177">
        <v>44.6</v>
      </c>
      <c r="G12" s="176">
        <f t="shared" si="1"/>
        <v>44.6</v>
      </c>
      <c r="H12" s="177">
        <v>44.6</v>
      </c>
      <c r="I12" s="177"/>
      <c r="J12" s="177"/>
      <c r="K12" s="185"/>
      <c r="L12" s="185"/>
      <c r="M12" s="185"/>
      <c r="N12" s="186"/>
    </row>
    <row r="13" s="117" customFormat="1" ht="27" customHeight="1" spans="1:14">
      <c r="A13" s="178" t="s">
        <v>59</v>
      </c>
      <c r="B13" s="178" t="s">
        <v>60</v>
      </c>
      <c r="C13" s="181" t="s">
        <v>60</v>
      </c>
      <c r="D13" s="179"/>
      <c r="E13" s="179" t="s">
        <v>61</v>
      </c>
      <c r="F13" s="177">
        <v>59.4</v>
      </c>
      <c r="G13" s="176">
        <f t="shared" si="1"/>
        <v>59.4</v>
      </c>
      <c r="H13" s="177">
        <v>59.4</v>
      </c>
      <c r="I13" s="177"/>
      <c r="J13" s="177"/>
      <c r="K13" s="185"/>
      <c r="L13" s="185"/>
      <c r="M13" s="185"/>
      <c r="N13" s="186"/>
    </row>
    <row r="14" s="117" customFormat="1" ht="19.25" customHeight="1" spans="1:14">
      <c r="A14" s="178" t="s">
        <v>59</v>
      </c>
      <c r="B14" s="178" t="s">
        <v>62</v>
      </c>
      <c r="C14" s="181" t="s">
        <v>62</v>
      </c>
      <c r="D14" s="179"/>
      <c r="E14" s="179" t="s">
        <v>63</v>
      </c>
      <c r="F14" s="177">
        <v>3.4</v>
      </c>
      <c r="G14" s="176">
        <f t="shared" si="1"/>
        <v>3.4</v>
      </c>
      <c r="H14" s="177">
        <v>3.4</v>
      </c>
      <c r="I14" s="177"/>
      <c r="J14" s="177"/>
      <c r="K14" s="187"/>
      <c r="L14" s="187"/>
      <c r="M14" s="187"/>
      <c r="N14" s="188"/>
    </row>
    <row r="15" s="117" customFormat="1" ht="19.25" customHeight="1" spans="1:14">
      <c r="A15" s="178" t="s">
        <v>64</v>
      </c>
      <c r="B15" s="178" t="s">
        <v>65</v>
      </c>
      <c r="C15" s="181" t="s">
        <v>50</v>
      </c>
      <c r="D15" s="179"/>
      <c r="E15" s="179" t="s">
        <v>66</v>
      </c>
      <c r="F15" s="177">
        <v>27.9</v>
      </c>
      <c r="G15" s="176">
        <f t="shared" si="1"/>
        <v>27.9</v>
      </c>
      <c r="H15" s="177">
        <v>27.9</v>
      </c>
      <c r="I15" s="177"/>
      <c r="J15" s="177"/>
      <c r="K15" s="187"/>
      <c r="L15" s="187"/>
      <c r="M15" s="187"/>
      <c r="N15" s="188"/>
    </row>
    <row r="16" s="117" customFormat="1" ht="19.25" customHeight="1" spans="1:14">
      <c r="A16" s="178" t="s">
        <v>48</v>
      </c>
      <c r="B16" s="178" t="s">
        <v>49</v>
      </c>
      <c r="C16" s="181" t="s">
        <v>67</v>
      </c>
      <c r="D16" s="179"/>
      <c r="E16" s="179" t="s">
        <v>68</v>
      </c>
      <c r="F16" s="177">
        <v>46</v>
      </c>
      <c r="G16" s="176">
        <f t="shared" si="1"/>
        <v>46</v>
      </c>
      <c r="H16" s="177"/>
      <c r="I16" s="177"/>
      <c r="J16" s="177">
        <v>46</v>
      </c>
      <c r="K16" s="187"/>
      <c r="L16" s="187"/>
      <c r="M16" s="187"/>
      <c r="N16" s="188"/>
    </row>
    <row r="17" s="117" customFormat="1" ht="19.25" customHeight="1" spans="1:14">
      <c r="A17" s="178" t="s">
        <v>48</v>
      </c>
      <c r="B17" s="178" t="s">
        <v>49</v>
      </c>
      <c r="C17" s="181" t="s">
        <v>69</v>
      </c>
      <c r="D17" s="179"/>
      <c r="E17" s="179" t="s">
        <v>70</v>
      </c>
      <c r="F17" s="177">
        <v>37.5</v>
      </c>
      <c r="G17" s="176"/>
      <c r="H17" s="177"/>
      <c r="I17" s="177"/>
      <c r="J17" s="177"/>
      <c r="K17" s="187"/>
      <c r="L17" s="177">
        <v>37.5</v>
      </c>
      <c r="M17" s="177">
        <v>37.5</v>
      </c>
      <c r="N17" s="188"/>
    </row>
    <row r="18" s="117" customFormat="1" ht="14.25"/>
    <row r="19" s="117" customFormat="1" ht="14.25"/>
    <row r="20" s="117" customFormat="1" ht="14.25"/>
    <row r="21" s="117" customFormat="1" ht="14.25"/>
    <row r="22" s="117" customFormat="1" ht="14.25"/>
    <row r="23" s="117" customFormat="1" ht="14.25"/>
    <row r="24" s="117" customFormat="1" ht="14.25"/>
    <row r="25" s="117" customFormat="1" ht="14.25"/>
    <row r="26" s="117" customFormat="1" ht="14.25"/>
    <row r="27" s="117" customFormat="1" ht="14.25"/>
    <row r="28" s="117" customFormat="1" ht="14.25"/>
    <row r="29" s="117" customFormat="1" ht="14.25"/>
    <row r="30" s="117" customFormat="1" ht="14.25"/>
    <row r="31" s="117" customFormat="1" ht="14.25"/>
    <row r="32" s="117" customFormat="1" ht="14.25"/>
    <row r="33" ht="14.25" spans="11:13">
      <c r="K33" s="117"/>
      <c r="L33" s="117"/>
      <c r="M33" s="117"/>
    </row>
    <row r="34" ht="14.25" spans="11:13">
      <c r="K34" s="117"/>
      <c r="L34" s="117"/>
      <c r="M34" s="117"/>
    </row>
    <row r="35" ht="14.25" spans="11:13">
      <c r="K35" s="117"/>
      <c r="L35" s="117"/>
      <c r="M35" s="117"/>
    </row>
    <row r="36" ht="14.25" spans="11:13">
      <c r="K36" s="117"/>
      <c r="L36" s="117"/>
      <c r="M36" s="117"/>
    </row>
    <row r="37" ht="14.25" spans="11:13">
      <c r="K37" s="117"/>
      <c r="L37" s="117"/>
      <c r="M37" s="117"/>
    </row>
    <row r="38" ht="14.25" spans="11:13">
      <c r="K38" s="117"/>
      <c r="L38" s="117"/>
      <c r="M38" s="117"/>
    </row>
    <row r="39" ht="14.25" spans="11:13">
      <c r="K39" s="117"/>
      <c r="L39" s="117"/>
      <c r="M39" s="117"/>
    </row>
    <row r="40" ht="14.25" spans="11:13">
      <c r="K40" s="117"/>
      <c r="L40" s="117"/>
      <c r="M40" s="117"/>
    </row>
  </sheetData>
  <mergeCells count="20">
    <mergeCell ref="A2:N2"/>
    <mergeCell ref="A3:E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866141732283464" top="1.06299212598425" bottom="1.06299212598425"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43"/>
  <sheetViews>
    <sheetView showGridLines="0" showZeros="0" topLeftCell="A13" workbookViewId="0">
      <selection activeCell="O36" sqref="O36"/>
    </sheetView>
  </sheetViews>
  <sheetFormatPr defaultColWidth="8.9" defaultRowHeight="11.25"/>
  <cols>
    <col min="1" max="1" width="14.4" style="192" customWidth="1"/>
    <col min="2" max="2" width="18.1" style="192" customWidth="1"/>
    <col min="3" max="3" width="11.6" style="193" customWidth="1"/>
    <col min="4" max="4" width="21.2" style="193" customWidth="1"/>
    <col min="5" max="5" width="8.75" style="193" customWidth="1"/>
    <col min="6" max="6" width="6.7" style="193" customWidth="1"/>
    <col min="7" max="7" width="6.875" style="193" customWidth="1"/>
    <col min="8" max="8" width="13.1" style="193" customWidth="1"/>
    <col min="9" max="9" width="6.2" style="193" customWidth="1"/>
    <col min="10" max="11" width="7.7" style="193" customWidth="1"/>
    <col min="12" max="12" width="7.2" style="193" customWidth="1"/>
    <col min="13" max="13" width="4.5" style="193" customWidth="1"/>
    <col min="14" max="32" width="9" style="193"/>
    <col min="33" max="16384" width="8.9" style="193"/>
  </cols>
  <sheetData>
    <row r="1" ht="18" customHeight="1" spans="11:11">
      <c r="K1" s="127" t="s">
        <v>83</v>
      </c>
    </row>
    <row r="2" ht="42" customHeight="1" spans="1:21">
      <c r="A2" s="194" t="s">
        <v>84</v>
      </c>
      <c r="B2" s="194"/>
      <c r="C2" s="194"/>
      <c r="D2" s="194"/>
      <c r="E2" s="194"/>
      <c r="F2" s="194"/>
      <c r="G2" s="194"/>
      <c r="H2" s="194"/>
      <c r="I2" s="194"/>
      <c r="J2" s="194"/>
      <c r="K2" s="194"/>
      <c r="L2" s="194"/>
      <c r="M2" s="194"/>
      <c r="N2" s="242"/>
      <c r="O2" s="242"/>
      <c r="P2" s="242"/>
      <c r="Q2" s="242"/>
      <c r="R2" s="242"/>
      <c r="S2" s="242"/>
      <c r="T2" s="242"/>
      <c r="U2" s="242"/>
    </row>
    <row r="3" s="189" customFormat="1" ht="15" customHeight="1" spans="1:21">
      <c r="A3" s="195" t="s">
        <v>2</v>
      </c>
      <c r="B3" s="195"/>
      <c r="C3" s="195"/>
      <c r="D3" s="196"/>
      <c r="E3" s="196"/>
      <c r="F3" s="196"/>
      <c r="G3" s="197"/>
      <c r="H3" s="197"/>
      <c r="I3" s="243"/>
      <c r="J3" s="243"/>
      <c r="K3" s="244" t="s">
        <v>3</v>
      </c>
      <c r="L3" s="244"/>
      <c r="M3" s="244"/>
      <c r="N3" s="243"/>
      <c r="O3" s="243"/>
      <c r="P3" s="243"/>
      <c r="Q3" s="243"/>
      <c r="R3" s="243"/>
      <c r="S3" s="243"/>
      <c r="T3" s="243"/>
      <c r="U3" s="243"/>
    </row>
    <row r="4" s="190" customFormat="1" ht="22.95" customHeight="1" spans="1:13">
      <c r="A4" s="198" t="s">
        <v>85</v>
      </c>
      <c r="B4" s="198"/>
      <c r="C4" s="198"/>
      <c r="D4" s="199" t="s">
        <v>86</v>
      </c>
      <c r="E4" s="199"/>
      <c r="F4" s="199"/>
      <c r="G4" s="199"/>
      <c r="H4" s="199"/>
      <c r="I4" s="199"/>
      <c r="J4" s="199"/>
      <c r="K4" s="199"/>
      <c r="L4" s="199"/>
      <c r="M4" s="245"/>
    </row>
    <row r="5" s="190" customFormat="1" ht="22.95" customHeight="1" spans="1:13">
      <c r="A5" s="198" t="s">
        <v>87</v>
      </c>
      <c r="B5" s="198"/>
      <c r="C5" s="200" t="s">
        <v>88</v>
      </c>
      <c r="D5" s="201" t="s">
        <v>89</v>
      </c>
      <c r="E5" s="202" t="s">
        <v>9</v>
      </c>
      <c r="F5" s="203" t="s">
        <v>11</v>
      </c>
      <c r="G5" s="204" t="s">
        <v>10</v>
      </c>
      <c r="H5" s="204"/>
      <c r="I5" s="204"/>
      <c r="J5" s="204"/>
      <c r="K5" s="204"/>
      <c r="L5" s="204"/>
      <c r="M5" s="246"/>
    </row>
    <row r="6" s="190" customFormat="1" ht="22.95" customHeight="1" spans="1:13">
      <c r="A6" s="198"/>
      <c r="B6" s="198"/>
      <c r="C6" s="200"/>
      <c r="D6" s="201"/>
      <c r="E6" s="202"/>
      <c r="F6" s="203"/>
      <c r="G6" s="205" t="s">
        <v>13</v>
      </c>
      <c r="H6" s="206"/>
      <c r="I6" s="247" t="s">
        <v>90</v>
      </c>
      <c r="J6" s="248" t="s">
        <v>15</v>
      </c>
      <c r="K6" s="248" t="s">
        <v>16</v>
      </c>
      <c r="L6" s="248" t="s">
        <v>91</v>
      </c>
      <c r="M6" s="249" t="s">
        <v>17</v>
      </c>
    </row>
    <row r="7" s="190" customFormat="1" ht="22.8" customHeight="1" spans="1:21">
      <c r="A7" s="198"/>
      <c r="B7" s="198"/>
      <c r="C7" s="200"/>
      <c r="D7" s="201"/>
      <c r="E7" s="202"/>
      <c r="F7" s="203"/>
      <c r="G7" s="207" t="s">
        <v>18</v>
      </c>
      <c r="H7" s="208" t="s">
        <v>19</v>
      </c>
      <c r="I7" s="247"/>
      <c r="J7" s="250"/>
      <c r="K7" s="250"/>
      <c r="L7" s="250"/>
      <c r="M7" s="249"/>
      <c r="N7" s="242"/>
      <c r="O7" s="242"/>
      <c r="P7" s="242"/>
      <c r="Q7" s="242"/>
      <c r="R7" s="242"/>
      <c r="S7" s="242"/>
      <c r="T7" s="242"/>
      <c r="U7" s="242"/>
    </row>
    <row r="8" s="191" customFormat="1" ht="19.95" customHeight="1" spans="1:21">
      <c r="A8" s="203" t="s">
        <v>13</v>
      </c>
      <c r="B8" s="209" t="s">
        <v>18</v>
      </c>
      <c r="C8" s="210">
        <v>681.3</v>
      </c>
      <c r="D8" s="211" t="s">
        <v>92</v>
      </c>
      <c r="E8" s="212"/>
      <c r="F8" s="212"/>
      <c r="G8" s="212"/>
      <c r="H8" s="212"/>
      <c r="I8" s="212"/>
      <c r="J8" s="212"/>
      <c r="K8" s="212"/>
      <c r="L8" s="212"/>
      <c r="M8" s="251"/>
      <c r="N8" s="252"/>
      <c r="O8" s="252"/>
      <c r="P8" s="252"/>
      <c r="Q8" s="252"/>
      <c r="R8" s="252"/>
      <c r="S8" s="252"/>
      <c r="T8" s="252"/>
      <c r="U8" s="252"/>
    </row>
    <row r="9" s="191" customFormat="1" ht="19.95" customHeight="1" spans="1:21">
      <c r="A9" s="203"/>
      <c r="B9" s="209" t="s">
        <v>21</v>
      </c>
      <c r="C9" s="210">
        <v>681.3</v>
      </c>
      <c r="D9" s="213" t="s">
        <v>93</v>
      </c>
      <c r="E9" s="212"/>
      <c r="F9" s="212"/>
      <c r="G9" s="212"/>
      <c r="H9" s="214"/>
      <c r="I9" s="214"/>
      <c r="J9" s="214"/>
      <c r="K9" s="214"/>
      <c r="L9" s="214"/>
      <c r="M9" s="251"/>
      <c r="N9" s="252"/>
      <c r="O9" s="252"/>
      <c r="P9" s="252"/>
      <c r="Q9" s="252"/>
      <c r="R9" s="252"/>
      <c r="S9" s="252"/>
      <c r="T9" s="252"/>
      <c r="U9" s="252"/>
    </row>
    <row r="10" s="191" customFormat="1" ht="19.95" customHeight="1" spans="1:21">
      <c r="A10" s="203"/>
      <c r="B10" s="209" t="s">
        <v>23</v>
      </c>
      <c r="C10" s="210"/>
      <c r="D10" s="213" t="s">
        <v>94</v>
      </c>
      <c r="E10" s="212"/>
      <c r="F10" s="212"/>
      <c r="G10" s="212"/>
      <c r="H10" s="214"/>
      <c r="I10" s="214"/>
      <c r="J10" s="214"/>
      <c r="K10" s="214"/>
      <c r="L10" s="214"/>
      <c r="M10" s="251"/>
      <c r="N10" s="252"/>
      <c r="O10" s="252"/>
      <c r="P10" s="252"/>
      <c r="Q10" s="252"/>
      <c r="R10" s="252"/>
      <c r="S10" s="252"/>
      <c r="T10" s="252"/>
      <c r="U10" s="252"/>
    </row>
    <row r="11" s="191" customFormat="1" ht="25.05" customHeight="1" spans="1:21">
      <c r="A11" s="203"/>
      <c r="B11" s="209" t="s">
        <v>25</v>
      </c>
      <c r="C11" s="210"/>
      <c r="D11" s="213" t="s">
        <v>95</v>
      </c>
      <c r="E11" s="212">
        <v>671</v>
      </c>
      <c r="F11" s="212"/>
      <c r="G11" s="212">
        <v>546</v>
      </c>
      <c r="H11" s="214">
        <v>546</v>
      </c>
      <c r="I11" s="214"/>
      <c r="J11" s="214"/>
      <c r="K11" s="214">
        <v>125</v>
      </c>
      <c r="L11" s="214"/>
      <c r="M11" s="251"/>
      <c r="N11" s="252"/>
      <c r="O11" s="252"/>
      <c r="P11" s="252"/>
      <c r="Q11" s="252"/>
      <c r="R11" s="252"/>
      <c r="S11" s="252"/>
      <c r="T11" s="252"/>
      <c r="U11" s="252"/>
    </row>
    <row r="12" s="191" customFormat="1" ht="29.4" customHeight="1" spans="1:21">
      <c r="A12" s="203"/>
      <c r="B12" s="209" t="s">
        <v>27</v>
      </c>
      <c r="C12" s="210"/>
      <c r="D12" s="213" t="s">
        <v>96</v>
      </c>
      <c r="E12" s="212"/>
      <c r="F12" s="212"/>
      <c r="G12" s="212"/>
      <c r="H12" s="214"/>
      <c r="I12" s="214"/>
      <c r="J12" s="214"/>
      <c r="K12" s="214"/>
      <c r="L12" s="214"/>
      <c r="M12" s="251"/>
      <c r="N12" s="252"/>
      <c r="O12" s="252"/>
      <c r="P12" s="252"/>
      <c r="Q12" s="252"/>
      <c r="R12" s="252"/>
      <c r="S12" s="252"/>
      <c r="T12" s="252"/>
      <c r="U12" s="252"/>
    </row>
    <row r="13" s="191" customFormat="1" ht="25.05" customHeight="1" spans="1:21">
      <c r="A13" s="203"/>
      <c r="B13" s="209" t="s">
        <v>29</v>
      </c>
      <c r="C13" s="210"/>
      <c r="D13" s="213" t="s">
        <v>97</v>
      </c>
      <c r="E13" s="212"/>
      <c r="F13" s="212"/>
      <c r="G13" s="212"/>
      <c r="H13" s="214"/>
      <c r="I13" s="214"/>
      <c r="J13" s="214"/>
      <c r="K13" s="214"/>
      <c r="L13" s="214"/>
      <c r="M13" s="251"/>
      <c r="N13" s="252"/>
      <c r="O13" s="252"/>
      <c r="P13" s="252"/>
      <c r="Q13" s="252"/>
      <c r="R13" s="252"/>
      <c r="S13" s="252"/>
      <c r="T13" s="252"/>
      <c r="U13" s="252"/>
    </row>
    <row r="14" s="191" customFormat="1" ht="25.05" customHeight="1" spans="1:21">
      <c r="A14" s="215" t="s">
        <v>14</v>
      </c>
      <c r="B14" s="215"/>
      <c r="C14" s="210"/>
      <c r="D14" s="213" t="s">
        <v>98</v>
      </c>
      <c r="E14" s="212"/>
      <c r="F14" s="212"/>
      <c r="G14" s="212"/>
      <c r="H14" s="214"/>
      <c r="I14" s="214"/>
      <c r="J14" s="214"/>
      <c r="K14" s="214"/>
      <c r="L14" s="214"/>
      <c r="M14" s="251"/>
      <c r="N14" s="252"/>
      <c r="O14" s="252"/>
      <c r="P14" s="252"/>
      <c r="Q14" s="252"/>
      <c r="R14" s="252"/>
      <c r="S14" s="252"/>
      <c r="T14" s="252"/>
      <c r="U14" s="252"/>
    </row>
    <row r="15" s="191" customFormat="1" ht="19.95" customHeight="1" spans="1:21">
      <c r="A15" s="216" t="s">
        <v>15</v>
      </c>
      <c r="B15" s="217"/>
      <c r="C15" s="218"/>
      <c r="D15" s="211" t="s">
        <v>99</v>
      </c>
      <c r="E15" s="212">
        <v>62.8</v>
      </c>
      <c r="F15" s="212"/>
      <c r="G15" s="212">
        <v>62.8</v>
      </c>
      <c r="H15" s="214">
        <v>62.8</v>
      </c>
      <c r="I15" s="214"/>
      <c r="J15" s="214"/>
      <c r="K15" s="214"/>
      <c r="L15" s="214"/>
      <c r="M15" s="251"/>
      <c r="N15" s="252"/>
      <c r="O15" s="252"/>
      <c r="P15" s="252"/>
      <c r="Q15" s="252"/>
      <c r="R15" s="252"/>
      <c r="S15" s="252"/>
      <c r="T15" s="252"/>
      <c r="U15" s="252"/>
    </row>
    <row r="16" s="191" customFormat="1" ht="19.95" customHeight="1" spans="1:21">
      <c r="A16" s="219" t="s">
        <v>16</v>
      </c>
      <c r="B16" s="220"/>
      <c r="C16" s="218">
        <v>125</v>
      </c>
      <c r="D16" s="211" t="s">
        <v>100</v>
      </c>
      <c r="E16" s="212"/>
      <c r="F16" s="212"/>
      <c r="G16" s="212"/>
      <c r="H16" s="214"/>
      <c r="I16" s="214"/>
      <c r="J16" s="214"/>
      <c r="K16" s="214"/>
      <c r="L16" s="214"/>
      <c r="M16" s="251"/>
      <c r="N16" s="252"/>
      <c r="O16" s="252"/>
      <c r="P16" s="252"/>
      <c r="Q16" s="252"/>
      <c r="R16" s="252"/>
      <c r="S16" s="252"/>
      <c r="T16" s="252"/>
      <c r="U16" s="252"/>
    </row>
    <row r="17" s="191" customFormat="1" ht="19.95" customHeight="1" spans="1:21">
      <c r="A17" s="219" t="s">
        <v>91</v>
      </c>
      <c r="B17" s="220"/>
      <c r="C17" s="221"/>
      <c r="D17" s="213" t="s">
        <v>101</v>
      </c>
      <c r="E17" s="212">
        <v>27.9</v>
      </c>
      <c r="F17" s="212"/>
      <c r="G17" s="212">
        <v>27.9</v>
      </c>
      <c r="H17" s="214">
        <v>27.9</v>
      </c>
      <c r="I17" s="214"/>
      <c r="J17" s="214"/>
      <c r="K17" s="214"/>
      <c r="L17" s="214"/>
      <c r="M17" s="251"/>
      <c r="N17" s="252"/>
      <c r="O17" s="252"/>
      <c r="P17" s="252"/>
      <c r="Q17" s="252"/>
      <c r="R17" s="252"/>
      <c r="S17" s="252"/>
      <c r="T17" s="252"/>
      <c r="U17" s="252"/>
    </row>
    <row r="18" s="191" customFormat="1" ht="19.95" customHeight="1" spans="1:21">
      <c r="A18" s="222" t="s">
        <v>17</v>
      </c>
      <c r="B18" s="223"/>
      <c r="C18" s="221"/>
      <c r="D18" s="211" t="s">
        <v>102</v>
      </c>
      <c r="E18" s="212"/>
      <c r="F18" s="212"/>
      <c r="G18" s="212"/>
      <c r="H18" s="214"/>
      <c r="I18" s="214"/>
      <c r="J18" s="214"/>
      <c r="K18" s="214"/>
      <c r="L18" s="214"/>
      <c r="M18" s="251"/>
      <c r="N18" s="252"/>
      <c r="O18" s="252"/>
      <c r="P18" s="252"/>
      <c r="Q18" s="252"/>
      <c r="R18" s="252"/>
      <c r="S18" s="252"/>
      <c r="T18" s="252"/>
      <c r="U18" s="252"/>
    </row>
    <row r="19" s="191" customFormat="1" ht="19.95" customHeight="1" spans="3:21">
      <c r="C19" s="221"/>
      <c r="D19" s="211" t="s">
        <v>103</v>
      </c>
      <c r="E19" s="212"/>
      <c r="F19" s="212"/>
      <c r="G19" s="212"/>
      <c r="H19" s="214"/>
      <c r="I19" s="214"/>
      <c r="J19" s="214"/>
      <c r="K19" s="214"/>
      <c r="L19" s="214"/>
      <c r="M19" s="251"/>
      <c r="N19" s="252"/>
      <c r="O19" s="252"/>
      <c r="P19" s="252"/>
      <c r="Q19" s="252"/>
      <c r="R19" s="252"/>
      <c r="S19" s="252"/>
      <c r="T19" s="252"/>
      <c r="U19" s="252"/>
    </row>
    <row r="20" s="191" customFormat="1" ht="19.95" customHeight="1" spans="1:21">
      <c r="A20" s="224"/>
      <c r="B20" s="225"/>
      <c r="C20" s="221"/>
      <c r="D20" s="213" t="s">
        <v>104</v>
      </c>
      <c r="E20" s="212"/>
      <c r="F20" s="212"/>
      <c r="G20" s="212"/>
      <c r="H20" s="212"/>
      <c r="I20" s="212"/>
      <c r="J20" s="212"/>
      <c r="K20" s="212"/>
      <c r="L20" s="212"/>
      <c r="M20" s="212"/>
      <c r="N20" s="252"/>
      <c r="O20" s="252"/>
      <c r="P20" s="252"/>
      <c r="Q20" s="252"/>
      <c r="R20" s="252"/>
      <c r="S20" s="252"/>
      <c r="T20" s="252"/>
      <c r="U20" s="252"/>
    </row>
    <row r="21" s="191" customFormat="1" ht="19.95" customHeight="1" spans="1:21">
      <c r="A21" s="226"/>
      <c r="B21" s="227"/>
      <c r="C21" s="221"/>
      <c r="D21" s="213" t="s">
        <v>105</v>
      </c>
      <c r="E21" s="212"/>
      <c r="F21" s="212"/>
      <c r="G21" s="212"/>
      <c r="H21" s="212"/>
      <c r="I21" s="212"/>
      <c r="J21" s="212"/>
      <c r="K21" s="212"/>
      <c r="L21" s="212"/>
      <c r="M21" s="251"/>
      <c r="N21" s="252"/>
      <c r="O21" s="252"/>
      <c r="P21" s="252"/>
      <c r="Q21" s="252"/>
      <c r="R21" s="252"/>
      <c r="S21" s="252"/>
      <c r="T21" s="252"/>
      <c r="U21" s="252"/>
    </row>
    <row r="22" s="191" customFormat="1" ht="25.05" customHeight="1" spans="1:21">
      <c r="A22" s="226"/>
      <c r="B22" s="227"/>
      <c r="C22" s="221"/>
      <c r="D22" s="213" t="s">
        <v>106</v>
      </c>
      <c r="E22" s="212"/>
      <c r="F22" s="212"/>
      <c r="G22" s="212"/>
      <c r="H22" s="212"/>
      <c r="I22" s="212"/>
      <c r="J22" s="212"/>
      <c r="K22" s="212"/>
      <c r="L22" s="212"/>
      <c r="M22" s="251"/>
      <c r="N22" s="252"/>
      <c r="O22" s="252"/>
      <c r="P22" s="252"/>
      <c r="Q22" s="252"/>
      <c r="R22" s="252"/>
      <c r="S22" s="252"/>
      <c r="T22" s="252"/>
      <c r="U22" s="252"/>
    </row>
    <row r="23" s="191" customFormat="1" ht="19.05" customHeight="1" spans="1:21">
      <c r="A23" s="228"/>
      <c r="B23" s="228"/>
      <c r="C23" s="229"/>
      <c r="D23" s="213" t="s">
        <v>107</v>
      </c>
      <c r="E23" s="212"/>
      <c r="F23" s="212"/>
      <c r="G23" s="212"/>
      <c r="H23" s="212"/>
      <c r="I23" s="212"/>
      <c r="J23" s="212"/>
      <c r="K23" s="212"/>
      <c r="L23" s="212"/>
      <c r="M23" s="251"/>
      <c r="N23" s="252"/>
      <c r="O23" s="252"/>
      <c r="P23" s="252"/>
      <c r="Q23" s="252"/>
      <c r="R23" s="252"/>
      <c r="S23" s="252"/>
      <c r="T23" s="252"/>
      <c r="U23" s="252"/>
    </row>
    <row r="24" s="191" customFormat="1" ht="19.05" customHeight="1" spans="1:21">
      <c r="A24" s="230"/>
      <c r="B24" s="231"/>
      <c r="C24" s="229"/>
      <c r="D24" s="213" t="s">
        <v>108</v>
      </c>
      <c r="E24" s="212"/>
      <c r="F24" s="212"/>
      <c r="G24" s="212"/>
      <c r="H24" s="212"/>
      <c r="I24" s="212"/>
      <c r="J24" s="212"/>
      <c r="K24" s="212"/>
      <c r="L24" s="212"/>
      <c r="M24" s="251"/>
      <c r="N24" s="252"/>
      <c r="O24" s="252"/>
      <c r="P24" s="252"/>
      <c r="Q24" s="252"/>
      <c r="R24" s="252"/>
      <c r="S24" s="252"/>
      <c r="T24" s="252"/>
      <c r="U24" s="252"/>
    </row>
    <row r="25" s="191" customFormat="1" ht="19.05" customHeight="1" spans="1:21">
      <c r="A25" s="230"/>
      <c r="B25" s="231"/>
      <c r="C25" s="229"/>
      <c r="D25" s="213" t="s">
        <v>109</v>
      </c>
      <c r="E25" s="212"/>
      <c r="F25" s="212"/>
      <c r="G25" s="212"/>
      <c r="H25" s="212"/>
      <c r="I25" s="212"/>
      <c r="J25" s="212"/>
      <c r="K25" s="212"/>
      <c r="L25" s="212"/>
      <c r="M25" s="251"/>
      <c r="N25" s="252"/>
      <c r="O25" s="252"/>
      <c r="P25" s="252"/>
      <c r="Q25" s="252"/>
      <c r="R25" s="252"/>
      <c r="S25" s="252"/>
      <c r="T25" s="252"/>
      <c r="U25" s="252"/>
    </row>
    <row r="26" s="191" customFormat="1" ht="28.8" customHeight="1" spans="1:21">
      <c r="A26" s="230"/>
      <c r="B26" s="231"/>
      <c r="C26" s="229"/>
      <c r="D26" s="213" t="s">
        <v>110</v>
      </c>
      <c r="E26" s="212"/>
      <c r="F26" s="212"/>
      <c r="G26" s="212"/>
      <c r="H26" s="212"/>
      <c r="I26" s="212"/>
      <c r="J26" s="212"/>
      <c r="K26" s="212"/>
      <c r="L26" s="212"/>
      <c r="M26" s="251"/>
      <c r="N26" s="252"/>
      <c r="O26" s="252"/>
      <c r="P26" s="252"/>
      <c r="Q26" s="252"/>
      <c r="R26" s="252"/>
      <c r="S26" s="252"/>
      <c r="T26" s="252"/>
      <c r="U26" s="252"/>
    </row>
    <row r="27" s="191" customFormat="1" ht="19.05" customHeight="1" spans="1:21">
      <c r="A27" s="230"/>
      <c r="B27" s="231"/>
      <c r="C27" s="229"/>
      <c r="D27" s="213" t="s">
        <v>111</v>
      </c>
      <c r="E27" s="212">
        <v>44.6</v>
      </c>
      <c r="F27" s="212"/>
      <c r="G27" s="212">
        <v>44.6</v>
      </c>
      <c r="H27" s="212">
        <v>44.6</v>
      </c>
      <c r="I27" s="212"/>
      <c r="J27" s="212"/>
      <c r="K27" s="212"/>
      <c r="L27" s="212"/>
      <c r="M27" s="251"/>
      <c r="N27" s="252"/>
      <c r="O27" s="252"/>
      <c r="P27" s="252"/>
      <c r="Q27" s="252"/>
      <c r="R27" s="252"/>
      <c r="S27" s="252"/>
      <c r="T27" s="252"/>
      <c r="U27" s="252"/>
    </row>
    <row r="28" s="191" customFormat="1" ht="19.05" customHeight="1" spans="1:21">
      <c r="A28" s="230"/>
      <c r="B28" s="231"/>
      <c r="C28" s="229"/>
      <c r="D28" s="213" t="s">
        <v>112</v>
      </c>
      <c r="E28" s="212"/>
      <c r="F28" s="212"/>
      <c r="G28" s="212"/>
      <c r="H28" s="212"/>
      <c r="I28" s="212"/>
      <c r="J28" s="212"/>
      <c r="K28" s="212"/>
      <c r="L28" s="212"/>
      <c r="M28" s="251"/>
      <c r="N28" s="252"/>
      <c r="O28" s="252"/>
      <c r="P28" s="252"/>
      <c r="Q28" s="252"/>
      <c r="R28" s="252"/>
      <c r="S28" s="252"/>
      <c r="T28" s="252"/>
      <c r="U28" s="252"/>
    </row>
    <row r="29" s="191" customFormat="1" ht="25.8" customHeight="1" spans="1:21">
      <c r="A29" s="230"/>
      <c r="B29" s="231"/>
      <c r="C29" s="229"/>
      <c r="D29" s="213" t="s">
        <v>113</v>
      </c>
      <c r="E29" s="212"/>
      <c r="F29" s="212"/>
      <c r="G29" s="212"/>
      <c r="H29" s="212"/>
      <c r="I29" s="212"/>
      <c r="J29" s="212"/>
      <c r="K29" s="212"/>
      <c r="L29" s="212"/>
      <c r="M29" s="251"/>
      <c r="N29" s="252"/>
      <c r="O29" s="252"/>
      <c r="P29" s="252"/>
      <c r="Q29" s="252"/>
      <c r="R29" s="252"/>
      <c r="S29" s="252"/>
      <c r="T29" s="252"/>
      <c r="U29" s="252"/>
    </row>
    <row r="30" s="191" customFormat="1" ht="19.05" customHeight="1" spans="1:21">
      <c r="A30" s="230"/>
      <c r="B30" s="231"/>
      <c r="C30" s="229"/>
      <c r="D30" s="213" t="s">
        <v>114</v>
      </c>
      <c r="E30" s="212"/>
      <c r="F30" s="212"/>
      <c r="G30" s="212"/>
      <c r="H30" s="212"/>
      <c r="I30" s="212"/>
      <c r="J30" s="212"/>
      <c r="K30" s="212"/>
      <c r="L30" s="212"/>
      <c r="M30" s="251"/>
      <c r="N30" s="252"/>
      <c r="O30" s="252"/>
      <c r="P30" s="252"/>
      <c r="Q30" s="252"/>
      <c r="R30" s="252"/>
      <c r="S30" s="252"/>
      <c r="T30" s="252"/>
      <c r="U30" s="252"/>
    </row>
    <row r="31" s="191" customFormat="1" ht="19.05" customHeight="1" spans="1:21">
      <c r="A31" s="230"/>
      <c r="B31" s="231"/>
      <c r="C31" s="229"/>
      <c r="D31" s="213" t="s">
        <v>115</v>
      </c>
      <c r="E31" s="212"/>
      <c r="F31" s="212"/>
      <c r="G31" s="212"/>
      <c r="H31" s="212"/>
      <c r="I31" s="212"/>
      <c r="J31" s="212"/>
      <c r="K31" s="212"/>
      <c r="L31" s="212"/>
      <c r="M31" s="251"/>
      <c r="N31" s="252"/>
      <c r="O31" s="252"/>
      <c r="P31" s="252"/>
      <c r="Q31" s="252"/>
      <c r="R31" s="252"/>
      <c r="S31" s="252"/>
      <c r="T31" s="252"/>
      <c r="U31" s="252"/>
    </row>
    <row r="32" s="191" customFormat="1" ht="19.05" customHeight="1" spans="1:21">
      <c r="A32" s="232" t="s">
        <v>32</v>
      </c>
      <c r="B32" s="233"/>
      <c r="C32" s="218">
        <v>806.3</v>
      </c>
      <c r="D32" s="213" t="s">
        <v>116</v>
      </c>
      <c r="E32" s="212"/>
      <c r="F32" s="212"/>
      <c r="G32" s="212"/>
      <c r="H32" s="212"/>
      <c r="I32" s="212"/>
      <c r="J32" s="212"/>
      <c r="K32" s="212"/>
      <c r="L32" s="212"/>
      <c r="M32" s="251"/>
      <c r="N32" s="252"/>
      <c r="O32" s="252"/>
      <c r="P32" s="252"/>
      <c r="Q32" s="252"/>
      <c r="R32" s="252"/>
      <c r="S32" s="252"/>
      <c r="T32" s="252"/>
      <c r="U32" s="252"/>
    </row>
    <row r="33" s="191" customFormat="1" ht="19.05" customHeight="1" spans="3:21">
      <c r="C33" s="210"/>
      <c r="D33" s="213" t="s">
        <v>117</v>
      </c>
      <c r="E33" s="212"/>
      <c r="F33" s="212"/>
      <c r="G33" s="212"/>
      <c r="H33" s="212"/>
      <c r="I33" s="212"/>
      <c r="J33" s="212"/>
      <c r="K33" s="212"/>
      <c r="L33" s="212"/>
      <c r="M33" s="251"/>
      <c r="N33" s="252"/>
      <c r="O33" s="252"/>
      <c r="P33" s="252"/>
      <c r="Q33" s="252"/>
      <c r="R33" s="252"/>
      <c r="S33" s="252"/>
      <c r="T33" s="252"/>
      <c r="U33" s="252"/>
    </row>
    <row r="34" s="191" customFormat="1" ht="25.05" customHeight="1" spans="1:21">
      <c r="A34" s="222" t="s">
        <v>33</v>
      </c>
      <c r="B34" s="223"/>
      <c r="C34" s="234"/>
      <c r="D34" s="213" t="s">
        <v>118</v>
      </c>
      <c r="E34" s="212"/>
      <c r="F34" s="212"/>
      <c r="G34" s="212"/>
      <c r="H34" s="212"/>
      <c r="I34" s="212"/>
      <c r="J34" s="212"/>
      <c r="K34" s="212"/>
      <c r="L34" s="212"/>
      <c r="M34" s="251"/>
      <c r="N34" s="252"/>
      <c r="O34" s="252"/>
      <c r="P34" s="252"/>
      <c r="Q34" s="252"/>
      <c r="R34" s="252"/>
      <c r="S34" s="252"/>
      <c r="T34" s="252"/>
      <c r="U34" s="252"/>
    </row>
    <row r="35" s="191" customFormat="1" ht="19.05" customHeight="1" spans="1:21">
      <c r="A35" s="235"/>
      <c r="B35" s="236"/>
      <c r="C35" s="234"/>
      <c r="D35" s="213" t="s">
        <v>119</v>
      </c>
      <c r="E35" s="212"/>
      <c r="F35" s="212"/>
      <c r="G35" s="212"/>
      <c r="H35" s="212"/>
      <c r="I35" s="212"/>
      <c r="J35" s="212"/>
      <c r="K35" s="212"/>
      <c r="L35" s="212"/>
      <c r="M35" s="251"/>
      <c r="N35" s="252"/>
      <c r="O35" s="252"/>
      <c r="P35" s="252"/>
      <c r="Q35" s="252"/>
      <c r="R35" s="252"/>
      <c r="S35" s="252"/>
      <c r="T35" s="252"/>
      <c r="U35" s="252"/>
    </row>
    <row r="36" s="191" customFormat="1" ht="19.05" customHeight="1" spans="1:21">
      <c r="A36" s="237" t="s">
        <v>120</v>
      </c>
      <c r="B36" s="238"/>
      <c r="C36" s="239">
        <v>806.3</v>
      </c>
      <c r="D36" s="240" t="s">
        <v>121</v>
      </c>
      <c r="E36" s="212">
        <v>806.3</v>
      </c>
      <c r="F36" s="212"/>
      <c r="G36" s="212">
        <v>681.3</v>
      </c>
      <c r="H36" s="212">
        <v>681.3</v>
      </c>
      <c r="I36" s="212"/>
      <c r="J36" s="212"/>
      <c r="K36" s="212">
        <v>125</v>
      </c>
      <c r="L36" s="212"/>
      <c r="M36" s="251"/>
      <c r="N36" s="252"/>
      <c r="O36" s="252"/>
      <c r="P36" s="252"/>
      <c r="Q36" s="252"/>
      <c r="R36" s="252"/>
      <c r="S36" s="252"/>
      <c r="T36" s="252"/>
      <c r="U36" s="252"/>
    </row>
    <row r="37" s="190" customFormat="1" ht="14.25" spans="1:4">
      <c r="A37" s="241"/>
      <c r="B37" s="241"/>
      <c r="D37" s="242"/>
    </row>
    <row r="38" s="190" customFormat="1" ht="14.25" spans="1:2">
      <c r="A38" s="241"/>
      <c r="B38" s="241"/>
    </row>
    <row r="39" s="190" customFormat="1" ht="14.25" spans="1:2">
      <c r="A39" s="241"/>
      <c r="B39" s="241"/>
    </row>
    <row r="40" s="190" customFormat="1" ht="14.25" spans="1:2">
      <c r="A40" s="241"/>
      <c r="B40" s="241"/>
    </row>
    <row r="41" s="190" customFormat="1" ht="14.25" spans="1:2">
      <c r="A41" s="241"/>
      <c r="B41" s="241"/>
    </row>
    <row r="42" s="190" customFormat="1" ht="14.25" spans="1:2">
      <c r="A42" s="241"/>
      <c r="B42" s="241"/>
    </row>
    <row r="43" s="190" customFormat="1" ht="14.25" spans="1:2">
      <c r="A43" s="241"/>
      <c r="B43" s="241"/>
    </row>
  </sheetData>
  <mergeCells count="28">
    <mergeCell ref="A2:M2"/>
    <mergeCell ref="A3:C3"/>
    <mergeCell ref="K3:M3"/>
    <mergeCell ref="A4:C4"/>
    <mergeCell ref="G6:H6"/>
    <mergeCell ref="A14:B14"/>
    <mergeCell ref="A16:B16"/>
    <mergeCell ref="A17:B17"/>
    <mergeCell ref="A18:B18"/>
    <mergeCell ref="A20:B20"/>
    <mergeCell ref="A21:B21"/>
    <mergeCell ref="A22:B22"/>
    <mergeCell ref="A23:B23"/>
    <mergeCell ref="A32:B32"/>
    <mergeCell ref="A34:B34"/>
    <mergeCell ref="A35:B35"/>
    <mergeCell ref="A36:B36"/>
    <mergeCell ref="A8:A13"/>
    <mergeCell ref="C5:C7"/>
    <mergeCell ref="D5:D7"/>
    <mergeCell ref="E5:E7"/>
    <mergeCell ref="F5:F7"/>
    <mergeCell ref="I6:I7"/>
    <mergeCell ref="J6:J7"/>
    <mergeCell ref="K6:K7"/>
    <mergeCell ref="L6:L7"/>
    <mergeCell ref="M6:M7"/>
    <mergeCell ref="A5:B7"/>
  </mergeCells>
  <printOptions horizontalCentered="1"/>
  <pageMargins left="1.22013888888889" right="1.45625" top="0.984027777777778" bottom="0.984027777777778" header="0.507638888888889" footer="0.507638888888889"/>
  <pageSetup paperSize="9" scale="52"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showGridLines="0" showZeros="0" workbookViewId="0">
      <selection activeCell="N25" sqref="N25"/>
    </sheetView>
  </sheetViews>
  <sheetFormatPr defaultColWidth="7" defaultRowHeight="11.25"/>
  <cols>
    <col min="1" max="1" width="3.2" style="81" customWidth="1"/>
    <col min="2" max="2" width="3.1" style="81" customWidth="1"/>
    <col min="3" max="3" width="3.5" style="81" customWidth="1"/>
    <col min="4" max="4" width="9.25" style="81" customWidth="1"/>
    <col min="5" max="5" width="29" style="81" customWidth="1"/>
    <col min="6" max="6" width="7.5" style="81" customWidth="1"/>
    <col min="7" max="7" width="10.5" style="81" customWidth="1"/>
    <col min="8" max="8" width="10.25" style="81" customWidth="1"/>
    <col min="9" max="10" width="10.6" style="81" customWidth="1"/>
    <col min="11" max="11" width="9.2" style="81" customWidth="1"/>
    <col min="12" max="12" width="7.9" style="81" customWidth="1"/>
    <col min="13" max="13" width="8.4" style="81" customWidth="1"/>
    <col min="14" max="14" width="8.9" style="81" customWidth="1"/>
    <col min="15" max="16384" width="7" style="81"/>
  </cols>
  <sheetData>
    <row r="1" ht="12" spans="13:13">
      <c r="M1" s="127" t="s">
        <v>122</v>
      </c>
    </row>
    <row r="2" ht="42" customHeight="1" spans="1:14">
      <c r="A2" s="118" t="s">
        <v>123</v>
      </c>
      <c r="B2" s="118"/>
      <c r="C2" s="118"/>
      <c r="D2" s="118"/>
      <c r="E2" s="118"/>
      <c r="F2" s="118"/>
      <c r="G2" s="118"/>
      <c r="H2" s="118"/>
      <c r="I2" s="118"/>
      <c r="J2" s="118"/>
      <c r="K2" s="118"/>
      <c r="L2" s="118"/>
      <c r="M2" s="118"/>
      <c r="N2" s="118"/>
    </row>
    <row r="3" ht="15" customHeight="1" spans="1:14">
      <c r="A3" s="88" t="s">
        <v>124</v>
      </c>
      <c r="B3" s="88"/>
      <c r="C3" s="88"/>
      <c r="D3" s="88"/>
      <c r="E3" s="88"/>
      <c r="F3" s="88"/>
      <c r="G3" s="89"/>
      <c r="H3" s="89"/>
      <c r="I3" s="89"/>
      <c r="J3" s="89"/>
      <c r="K3" s="89"/>
      <c r="L3" s="89"/>
      <c r="M3" s="110" t="s">
        <v>3</v>
      </c>
      <c r="N3" s="110"/>
    </row>
    <row r="4" s="82" customFormat="1" ht="16.5" customHeight="1" spans="1:14">
      <c r="A4" s="90" t="s">
        <v>73</v>
      </c>
      <c r="B4" s="91"/>
      <c r="C4" s="92"/>
      <c r="D4" s="93" t="s">
        <v>39</v>
      </c>
      <c r="E4" s="93" t="s">
        <v>74</v>
      </c>
      <c r="F4" s="94" t="s">
        <v>41</v>
      </c>
      <c r="G4" s="95" t="s">
        <v>75</v>
      </c>
      <c r="H4" s="95"/>
      <c r="I4" s="95"/>
      <c r="J4" s="95"/>
      <c r="K4" s="95"/>
      <c r="L4" s="111" t="s">
        <v>76</v>
      </c>
      <c r="M4" s="112"/>
      <c r="N4" s="113"/>
    </row>
    <row r="5" s="83" customFormat="1" ht="14.25" customHeight="1" spans="1:14">
      <c r="A5" s="96" t="s">
        <v>42</v>
      </c>
      <c r="B5" s="97" t="s">
        <v>43</v>
      </c>
      <c r="C5" s="97" t="s">
        <v>44</v>
      </c>
      <c r="D5" s="98"/>
      <c r="E5" s="98"/>
      <c r="F5" s="94"/>
      <c r="G5" s="99" t="s">
        <v>18</v>
      </c>
      <c r="H5" s="99" t="s">
        <v>77</v>
      </c>
      <c r="I5" s="114" t="s">
        <v>78</v>
      </c>
      <c r="J5" s="114" t="s">
        <v>79</v>
      </c>
      <c r="K5" s="99" t="s">
        <v>80</v>
      </c>
      <c r="L5" s="94" t="s">
        <v>18</v>
      </c>
      <c r="M5" s="94" t="s">
        <v>81</v>
      </c>
      <c r="N5" s="94" t="s">
        <v>82</v>
      </c>
    </row>
    <row r="6" s="83" customFormat="1" ht="30.75" customHeight="1" spans="1:14">
      <c r="A6" s="96"/>
      <c r="B6" s="97"/>
      <c r="C6" s="97"/>
      <c r="D6" s="100"/>
      <c r="E6" s="100"/>
      <c r="F6" s="94"/>
      <c r="G6" s="101"/>
      <c r="H6" s="101"/>
      <c r="I6" s="115"/>
      <c r="J6" s="115"/>
      <c r="K6" s="101"/>
      <c r="L6" s="94"/>
      <c r="M6" s="94"/>
      <c r="N6" s="94"/>
    </row>
    <row r="7" s="84" customFormat="1" ht="20.1" customHeight="1" spans="1:14">
      <c r="A7" s="102" t="s">
        <v>45</v>
      </c>
      <c r="B7" s="103" t="s">
        <v>45</v>
      </c>
      <c r="C7" s="103" t="s">
        <v>45</v>
      </c>
      <c r="D7" s="103"/>
      <c r="E7" s="103" t="s">
        <v>45</v>
      </c>
      <c r="F7" s="104">
        <v>1</v>
      </c>
      <c r="G7" s="104">
        <v>2</v>
      </c>
      <c r="H7" s="104">
        <v>3</v>
      </c>
      <c r="I7" s="104">
        <v>4</v>
      </c>
      <c r="J7" s="104">
        <v>5</v>
      </c>
      <c r="K7" s="104">
        <v>6</v>
      </c>
      <c r="L7" s="104">
        <v>7</v>
      </c>
      <c r="M7" s="104">
        <v>8</v>
      </c>
      <c r="N7" s="104">
        <v>9</v>
      </c>
    </row>
    <row r="8" s="84" customFormat="1" ht="18" customHeight="1" spans="1:14">
      <c r="A8" s="172"/>
      <c r="B8" s="172"/>
      <c r="C8" s="172"/>
      <c r="D8" s="173" t="s">
        <v>46</v>
      </c>
      <c r="E8" s="174" t="s">
        <v>47</v>
      </c>
      <c r="F8" s="175">
        <v>806.3</v>
      </c>
      <c r="G8" s="176">
        <v>681.3</v>
      </c>
      <c r="H8" s="177">
        <f t="shared" ref="H8:J8" si="0">SUM(H9:H17)</f>
        <v>579.9</v>
      </c>
      <c r="I8" s="177">
        <v>20.4</v>
      </c>
      <c r="J8" s="177">
        <f t="shared" si="0"/>
        <v>81</v>
      </c>
      <c r="K8" s="184"/>
      <c r="L8" s="184">
        <v>125</v>
      </c>
      <c r="M8" s="184">
        <v>125</v>
      </c>
      <c r="N8" s="108"/>
    </row>
    <row r="9" s="117" customFormat="1" ht="18.25" customHeight="1" spans="1:14">
      <c r="A9" s="178" t="s">
        <v>48</v>
      </c>
      <c r="B9" s="178" t="s">
        <v>49</v>
      </c>
      <c r="C9" s="178" t="s">
        <v>50</v>
      </c>
      <c r="D9" s="179">
        <v>112001</v>
      </c>
      <c r="E9" s="179" t="s">
        <v>51</v>
      </c>
      <c r="F9" s="177">
        <v>495</v>
      </c>
      <c r="G9" s="180">
        <f t="shared" ref="G9:G16" si="1">SUM(H9:M9)</f>
        <v>495</v>
      </c>
      <c r="H9" s="177">
        <v>444.6</v>
      </c>
      <c r="I9" s="177">
        <v>20.4</v>
      </c>
      <c r="J9" s="177">
        <v>30</v>
      </c>
      <c r="K9" s="185"/>
      <c r="L9" s="185"/>
      <c r="M9" s="185"/>
      <c r="N9" s="186"/>
    </row>
    <row r="10" s="117" customFormat="1" ht="18.25" customHeight="1" spans="1:14">
      <c r="A10" s="178" t="s">
        <v>48</v>
      </c>
      <c r="B10" s="178" t="s">
        <v>49</v>
      </c>
      <c r="C10" s="181" t="s">
        <v>52</v>
      </c>
      <c r="D10" s="179"/>
      <c r="E10" s="179" t="s">
        <v>53</v>
      </c>
      <c r="F10" s="177">
        <v>87.5</v>
      </c>
      <c r="G10" s="177"/>
      <c r="H10" s="182"/>
      <c r="I10" s="177"/>
      <c r="J10" s="177"/>
      <c r="K10" s="185"/>
      <c r="L10" s="177">
        <v>87.5</v>
      </c>
      <c r="M10" s="177">
        <v>87.5</v>
      </c>
      <c r="N10" s="186"/>
    </row>
    <row r="11" s="117" customFormat="1" ht="18.25" customHeight="1" spans="1:14">
      <c r="A11" s="178" t="s">
        <v>48</v>
      </c>
      <c r="B11" s="178" t="s">
        <v>49</v>
      </c>
      <c r="C11" s="181" t="s">
        <v>54</v>
      </c>
      <c r="D11" s="179"/>
      <c r="E11" s="179" t="s">
        <v>55</v>
      </c>
      <c r="F11" s="177">
        <v>5</v>
      </c>
      <c r="G11" s="183">
        <f t="shared" si="1"/>
        <v>5</v>
      </c>
      <c r="H11" s="177"/>
      <c r="I11" s="177"/>
      <c r="J11" s="177">
        <v>5</v>
      </c>
      <c r="K11" s="185"/>
      <c r="L11" s="185"/>
      <c r="M11" s="185"/>
      <c r="N11" s="186"/>
    </row>
    <row r="12" s="117" customFormat="1" ht="18.25" customHeight="1" spans="1:14">
      <c r="A12" s="178" t="s">
        <v>56</v>
      </c>
      <c r="B12" s="178" t="s">
        <v>57</v>
      </c>
      <c r="C12" s="181" t="s">
        <v>50</v>
      </c>
      <c r="D12" s="179"/>
      <c r="E12" s="179" t="s">
        <v>58</v>
      </c>
      <c r="F12" s="177">
        <v>44.6</v>
      </c>
      <c r="G12" s="176">
        <f t="shared" si="1"/>
        <v>44.6</v>
      </c>
      <c r="H12" s="177">
        <v>44.6</v>
      </c>
      <c r="I12" s="177"/>
      <c r="J12" s="177"/>
      <c r="K12" s="185"/>
      <c r="L12" s="185"/>
      <c r="M12" s="185"/>
      <c r="N12" s="186"/>
    </row>
    <row r="13" s="117" customFormat="1" ht="18.25" customHeight="1" spans="1:14">
      <c r="A13" s="178" t="s">
        <v>59</v>
      </c>
      <c r="B13" s="178" t="s">
        <v>60</v>
      </c>
      <c r="C13" s="181" t="s">
        <v>60</v>
      </c>
      <c r="D13" s="179"/>
      <c r="E13" s="179" t="s">
        <v>61</v>
      </c>
      <c r="F13" s="177">
        <v>59.4</v>
      </c>
      <c r="G13" s="176">
        <f t="shared" si="1"/>
        <v>59.4</v>
      </c>
      <c r="H13" s="177">
        <v>59.4</v>
      </c>
      <c r="I13" s="177"/>
      <c r="J13" s="177"/>
      <c r="K13" s="185"/>
      <c r="L13" s="185"/>
      <c r="M13" s="185"/>
      <c r="N13" s="186"/>
    </row>
    <row r="14" s="117" customFormat="1" ht="18.25" customHeight="1" spans="1:14">
      <c r="A14" s="178" t="s">
        <v>59</v>
      </c>
      <c r="B14" s="178" t="s">
        <v>62</v>
      </c>
      <c r="C14" s="181" t="s">
        <v>62</v>
      </c>
      <c r="D14" s="179"/>
      <c r="E14" s="179" t="s">
        <v>63</v>
      </c>
      <c r="F14" s="177">
        <v>3.4</v>
      </c>
      <c r="G14" s="176">
        <f t="shared" si="1"/>
        <v>3.4</v>
      </c>
      <c r="H14" s="177">
        <v>3.4</v>
      </c>
      <c r="I14" s="177"/>
      <c r="J14" s="177"/>
      <c r="K14" s="187"/>
      <c r="L14" s="187"/>
      <c r="M14" s="187"/>
      <c r="N14" s="188"/>
    </row>
    <row r="15" s="117" customFormat="1" ht="18.25" customHeight="1" spans="1:14">
      <c r="A15" s="178" t="s">
        <v>64</v>
      </c>
      <c r="B15" s="178" t="s">
        <v>65</v>
      </c>
      <c r="C15" s="181" t="s">
        <v>50</v>
      </c>
      <c r="D15" s="179"/>
      <c r="E15" s="179" t="s">
        <v>66</v>
      </c>
      <c r="F15" s="177">
        <v>27.9</v>
      </c>
      <c r="G15" s="176">
        <f t="shared" si="1"/>
        <v>27.9</v>
      </c>
      <c r="H15" s="177">
        <v>27.9</v>
      </c>
      <c r="I15" s="177"/>
      <c r="J15" s="177"/>
      <c r="K15" s="187"/>
      <c r="L15" s="187"/>
      <c r="M15" s="187"/>
      <c r="N15" s="188"/>
    </row>
    <row r="16" s="117" customFormat="1" ht="18.25" customHeight="1" spans="1:14">
      <c r="A16" s="178" t="s">
        <v>48</v>
      </c>
      <c r="B16" s="178" t="s">
        <v>49</v>
      </c>
      <c r="C16" s="181" t="s">
        <v>67</v>
      </c>
      <c r="D16" s="179"/>
      <c r="E16" s="179" t="s">
        <v>68</v>
      </c>
      <c r="F16" s="177">
        <v>46</v>
      </c>
      <c r="G16" s="176">
        <f t="shared" si="1"/>
        <v>46</v>
      </c>
      <c r="H16" s="177"/>
      <c r="I16" s="177"/>
      <c r="J16" s="177">
        <v>46</v>
      </c>
      <c r="K16" s="187"/>
      <c r="L16" s="187"/>
      <c r="M16" s="187"/>
      <c r="N16" s="188"/>
    </row>
    <row r="17" s="117" customFormat="1" ht="18.25" customHeight="1" spans="1:14">
      <c r="A17" s="178" t="s">
        <v>48</v>
      </c>
      <c r="B17" s="178" t="s">
        <v>49</v>
      </c>
      <c r="C17" s="181" t="s">
        <v>69</v>
      </c>
      <c r="D17" s="179"/>
      <c r="E17" s="179" t="s">
        <v>70</v>
      </c>
      <c r="F17" s="177">
        <v>37.5</v>
      </c>
      <c r="G17" s="176"/>
      <c r="H17" s="177"/>
      <c r="I17" s="177"/>
      <c r="J17" s="177"/>
      <c r="K17" s="187"/>
      <c r="L17" s="177">
        <v>37.5</v>
      </c>
      <c r="M17" s="177">
        <v>37.5</v>
      </c>
      <c r="N17" s="188"/>
    </row>
    <row r="18" s="117" customFormat="1" ht="14.25"/>
    <row r="19" s="117" customFormat="1" ht="14.25"/>
    <row r="20" s="117" customFormat="1" ht="14.25"/>
    <row r="21" s="117" customFormat="1" ht="14.25"/>
    <row r="22" s="117" customFormat="1" ht="14.25"/>
    <row r="23" s="117" customFormat="1" ht="14.25"/>
    <row r="24" s="117" customFormat="1" ht="14.25"/>
    <row r="25" s="117" customFormat="1" ht="14.25"/>
    <row r="26" s="117" customFormat="1" ht="14.25"/>
    <row r="27" s="117" customFormat="1" ht="14.25"/>
    <row r="28" s="117" customFormat="1" ht="14.25"/>
    <row r="29" s="117" customFormat="1" ht="14.25"/>
    <row r="30" s="117" customFormat="1" ht="14.25"/>
    <row r="31" s="117" customFormat="1" ht="14.25"/>
    <row r="32" s="117" customFormat="1" ht="14.25"/>
  </sheetData>
  <mergeCells count="20">
    <mergeCell ref="A2:N2"/>
    <mergeCell ref="A3:F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669291338582677" top="1.06299212598425" bottom="1.06299212598425" header="0.511811023622047" footer="0.511811023622047"/>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showGridLines="0" showZeros="0" workbookViewId="0">
      <selection activeCell="L23" sqref="L23"/>
    </sheetView>
  </sheetViews>
  <sheetFormatPr defaultColWidth="8.9" defaultRowHeight="13.5"/>
  <cols>
    <col min="1" max="1" width="5.2" style="164" customWidth="1"/>
    <col min="2" max="2" width="8.4" style="164" customWidth="1"/>
    <col min="3" max="3" width="27.375" style="164" customWidth="1"/>
    <col min="4" max="4" width="6.3" style="164" customWidth="1"/>
    <col min="5" max="5" width="5.2" style="164" customWidth="1"/>
    <col min="6" max="6" width="22" style="164" customWidth="1"/>
    <col min="7" max="7" width="11.6" style="164" customWidth="1"/>
    <col min="8" max="8" width="14.5" style="164" customWidth="1"/>
    <col min="9" max="9" width="15" style="164" customWidth="1"/>
    <col min="10" max="24" width="9" style="164"/>
    <col min="25" max="16344" width="8.9" style="164"/>
    <col min="16345" max="16372" width="9" style="164"/>
    <col min="16373" max="16384" width="8.9" style="164"/>
  </cols>
  <sheetData>
    <row r="1" spans="9:9">
      <c r="I1" s="127" t="s">
        <v>125</v>
      </c>
    </row>
    <row r="2" s="163" customFormat="1" ht="42" customHeight="1" spans="1:9">
      <c r="A2" s="165" t="s">
        <v>126</v>
      </c>
      <c r="B2" s="165"/>
      <c r="C2" s="165"/>
      <c r="D2" s="165"/>
      <c r="E2" s="165"/>
      <c r="F2" s="165"/>
      <c r="G2" s="165"/>
      <c r="H2" s="165"/>
      <c r="I2" s="165"/>
    </row>
    <row r="3" s="163" customFormat="1" ht="15" customHeight="1" spans="1:8">
      <c r="A3" s="166" t="s">
        <v>2</v>
      </c>
      <c r="B3" s="136"/>
      <c r="C3" s="136"/>
      <c r="D3" s="136"/>
      <c r="E3" s="136"/>
      <c r="F3" s="136"/>
      <c r="H3" s="167" t="s">
        <v>3</v>
      </c>
    </row>
    <row r="4" ht="20.1" customHeight="1" spans="1:9">
      <c r="A4" s="168" t="s">
        <v>127</v>
      </c>
      <c r="B4" s="168"/>
      <c r="C4" s="168"/>
      <c r="D4" s="168" t="s">
        <v>128</v>
      </c>
      <c r="E4" s="168"/>
      <c r="F4" s="168"/>
      <c r="G4" s="169" t="s">
        <v>9</v>
      </c>
      <c r="H4" s="168" t="s">
        <v>13</v>
      </c>
      <c r="I4" s="168"/>
    </row>
    <row r="5" ht="33.6" customHeight="1" spans="1:9">
      <c r="A5" s="168" t="s">
        <v>42</v>
      </c>
      <c r="B5" s="168" t="s">
        <v>43</v>
      </c>
      <c r="C5" s="168" t="s">
        <v>129</v>
      </c>
      <c r="D5" s="168" t="s">
        <v>42</v>
      </c>
      <c r="E5" s="168" t="s">
        <v>43</v>
      </c>
      <c r="F5" s="168" t="s">
        <v>129</v>
      </c>
      <c r="G5" s="170"/>
      <c r="H5" s="168" t="s">
        <v>18</v>
      </c>
      <c r="I5" s="168" t="s">
        <v>19</v>
      </c>
    </row>
    <row r="6" ht="20" customHeight="1" spans="1:9">
      <c r="A6" s="171"/>
      <c r="B6" s="171"/>
      <c r="C6" s="144" t="s">
        <v>47</v>
      </c>
      <c r="D6" s="144"/>
      <c r="E6" s="144"/>
      <c r="F6" s="144"/>
      <c r="G6" s="144">
        <v>806.3</v>
      </c>
      <c r="H6" s="145">
        <f>SUM(H7:H41)</f>
        <v>806.3</v>
      </c>
      <c r="I6" s="145">
        <f>SUM(I7:I41)</f>
        <v>806.3</v>
      </c>
    </row>
    <row r="7" ht="19.5" customHeight="1" spans="1:9">
      <c r="A7" s="171" t="s">
        <v>130</v>
      </c>
      <c r="B7" s="148" t="s">
        <v>50</v>
      </c>
      <c r="C7" s="149" t="s">
        <v>131</v>
      </c>
      <c r="D7" s="150">
        <v>501</v>
      </c>
      <c r="E7" s="151" t="s">
        <v>50</v>
      </c>
      <c r="F7" s="149" t="s">
        <v>132</v>
      </c>
      <c r="G7" s="145">
        <v>268.73</v>
      </c>
      <c r="H7" s="145">
        <v>268.73</v>
      </c>
      <c r="I7" s="145">
        <v>268.73</v>
      </c>
    </row>
    <row r="8" ht="19.5" customHeight="1" spans="1:9">
      <c r="A8" s="171" t="s">
        <v>130</v>
      </c>
      <c r="B8" s="148" t="s">
        <v>57</v>
      </c>
      <c r="C8" s="149" t="s">
        <v>133</v>
      </c>
      <c r="D8" s="150">
        <v>501</v>
      </c>
      <c r="E8" s="151" t="s">
        <v>50</v>
      </c>
      <c r="F8" s="149" t="s">
        <v>132</v>
      </c>
      <c r="G8" s="145">
        <v>120.62</v>
      </c>
      <c r="H8" s="145">
        <v>120.62</v>
      </c>
      <c r="I8" s="145">
        <v>120.62</v>
      </c>
    </row>
    <row r="9" ht="19.5" customHeight="1" spans="1:9">
      <c r="A9" s="171" t="s">
        <v>130</v>
      </c>
      <c r="B9" s="148" t="s">
        <v>134</v>
      </c>
      <c r="C9" s="149" t="s">
        <v>135</v>
      </c>
      <c r="D9" s="150">
        <v>501</v>
      </c>
      <c r="E9" s="151" t="s">
        <v>50</v>
      </c>
      <c r="F9" s="149" t="s">
        <v>132</v>
      </c>
      <c r="G9" s="145">
        <v>55.25</v>
      </c>
      <c r="H9" s="145">
        <v>55.25</v>
      </c>
      <c r="I9" s="145">
        <v>55.25</v>
      </c>
    </row>
    <row r="10" ht="19.5" customHeight="1" spans="1:9">
      <c r="A10" s="171" t="s">
        <v>130</v>
      </c>
      <c r="B10" s="148" t="s">
        <v>136</v>
      </c>
      <c r="C10" s="149" t="s">
        <v>137</v>
      </c>
      <c r="D10" s="150">
        <v>501</v>
      </c>
      <c r="E10" s="152" t="s">
        <v>57</v>
      </c>
      <c r="F10" s="153" t="s">
        <v>138</v>
      </c>
      <c r="G10" s="145">
        <v>59.4</v>
      </c>
      <c r="H10" s="145">
        <v>59.4</v>
      </c>
      <c r="I10" s="145">
        <v>59.4</v>
      </c>
    </row>
    <row r="11" ht="19.5" customHeight="1" spans="1:9">
      <c r="A11" s="171" t="s">
        <v>130</v>
      </c>
      <c r="B11" s="154">
        <v>10</v>
      </c>
      <c r="C11" s="149" t="s">
        <v>139</v>
      </c>
      <c r="D11" s="150">
        <v>501</v>
      </c>
      <c r="E11" s="152" t="s">
        <v>57</v>
      </c>
      <c r="F11" s="153" t="s">
        <v>138</v>
      </c>
      <c r="G11" s="145">
        <v>27.9</v>
      </c>
      <c r="H11" s="145">
        <v>27.9</v>
      </c>
      <c r="I11" s="145">
        <v>27.9</v>
      </c>
    </row>
    <row r="12" ht="19.5" customHeight="1" spans="1:9">
      <c r="A12" s="171" t="s">
        <v>130</v>
      </c>
      <c r="B12" s="154" t="s">
        <v>140</v>
      </c>
      <c r="C12" s="149" t="s">
        <v>141</v>
      </c>
      <c r="D12" s="150">
        <v>501</v>
      </c>
      <c r="E12" s="152" t="s">
        <v>57</v>
      </c>
      <c r="F12" s="153" t="s">
        <v>138</v>
      </c>
      <c r="G12" s="145">
        <v>3.4</v>
      </c>
      <c r="H12" s="145">
        <v>3.4</v>
      </c>
      <c r="I12" s="145">
        <v>3.4</v>
      </c>
    </row>
    <row r="13" ht="19.5" customHeight="1" spans="1:9">
      <c r="A13" s="171" t="s">
        <v>130</v>
      </c>
      <c r="B13" s="148" t="s">
        <v>69</v>
      </c>
      <c r="C13" s="149" t="s">
        <v>58</v>
      </c>
      <c r="D13" s="150">
        <v>501</v>
      </c>
      <c r="E13" s="151" t="s">
        <v>134</v>
      </c>
      <c r="F13" s="149" t="s">
        <v>58</v>
      </c>
      <c r="G13" s="145">
        <v>44.6</v>
      </c>
      <c r="H13" s="145">
        <v>44.6</v>
      </c>
      <c r="I13" s="145">
        <v>44.6</v>
      </c>
    </row>
    <row r="14" ht="19.5" customHeight="1" spans="1:9">
      <c r="A14" s="155">
        <v>302</v>
      </c>
      <c r="B14" s="152" t="s">
        <v>50</v>
      </c>
      <c r="C14" s="153" t="s">
        <v>142</v>
      </c>
      <c r="D14" s="150">
        <v>502</v>
      </c>
      <c r="E14" s="151" t="s">
        <v>50</v>
      </c>
      <c r="F14" s="149" t="s">
        <v>143</v>
      </c>
      <c r="G14" s="156">
        <v>2.25</v>
      </c>
      <c r="H14" s="156">
        <v>2.25</v>
      </c>
      <c r="I14" s="156">
        <v>2.25</v>
      </c>
    </row>
    <row r="15" ht="19.5" customHeight="1" spans="1:9">
      <c r="A15" s="155">
        <v>302</v>
      </c>
      <c r="B15" s="152" t="s">
        <v>57</v>
      </c>
      <c r="C15" s="153" t="s">
        <v>144</v>
      </c>
      <c r="D15" s="150">
        <v>502</v>
      </c>
      <c r="E15" s="151" t="s">
        <v>50</v>
      </c>
      <c r="F15" s="149" t="s">
        <v>143</v>
      </c>
      <c r="G15" s="156"/>
      <c r="H15" s="156"/>
      <c r="I15" s="156"/>
    </row>
    <row r="16" ht="19.5" customHeight="1" spans="1:9">
      <c r="A16" s="155">
        <v>302</v>
      </c>
      <c r="B16" s="152" t="s">
        <v>52</v>
      </c>
      <c r="C16" s="153" t="s">
        <v>145</v>
      </c>
      <c r="D16" s="150">
        <v>502</v>
      </c>
      <c r="E16" s="151" t="s">
        <v>50</v>
      </c>
      <c r="F16" s="149" t="s">
        <v>143</v>
      </c>
      <c r="G16" s="156"/>
      <c r="H16" s="156"/>
      <c r="I16" s="156"/>
    </row>
    <row r="17" ht="19.5" customHeight="1" spans="1:9">
      <c r="A17" s="155">
        <v>302</v>
      </c>
      <c r="B17" s="152" t="s">
        <v>60</v>
      </c>
      <c r="C17" s="153" t="s">
        <v>146</v>
      </c>
      <c r="D17" s="150">
        <v>502</v>
      </c>
      <c r="E17" s="151" t="s">
        <v>50</v>
      </c>
      <c r="F17" s="149" t="s">
        <v>143</v>
      </c>
      <c r="G17" s="156">
        <v>0.2</v>
      </c>
      <c r="H17" s="156">
        <v>0.2</v>
      </c>
      <c r="I17" s="156">
        <v>0.2</v>
      </c>
    </row>
    <row r="18" ht="19.5" customHeight="1" spans="1:9">
      <c r="A18" s="155">
        <v>302</v>
      </c>
      <c r="B18" s="152" t="s">
        <v>49</v>
      </c>
      <c r="C18" s="153" t="s">
        <v>147</v>
      </c>
      <c r="D18" s="150">
        <v>502</v>
      </c>
      <c r="E18" s="151" t="s">
        <v>50</v>
      </c>
      <c r="F18" s="149" t="s">
        <v>143</v>
      </c>
      <c r="G18" s="156">
        <v>1</v>
      </c>
      <c r="H18" s="156">
        <v>1</v>
      </c>
      <c r="I18" s="156">
        <v>1</v>
      </c>
    </row>
    <row r="19" ht="19.5" customHeight="1" spans="1:9">
      <c r="A19" s="155">
        <v>302</v>
      </c>
      <c r="B19" s="152" t="s">
        <v>54</v>
      </c>
      <c r="C19" s="153" t="s">
        <v>148</v>
      </c>
      <c r="D19" s="150">
        <v>502</v>
      </c>
      <c r="E19" s="151" t="s">
        <v>50</v>
      </c>
      <c r="F19" s="149" t="s">
        <v>143</v>
      </c>
      <c r="G19" s="156">
        <v>0.3</v>
      </c>
      <c r="H19" s="156">
        <v>0.3</v>
      </c>
      <c r="I19" s="156">
        <v>0.3</v>
      </c>
    </row>
    <row r="20" ht="19.5" customHeight="1" spans="1:9">
      <c r="A20" s="155">
        <v>302</v>
      </c>
      <c r="B20" s="152" t="s">
        <v>136</v>
      </c>
      <c r="C20" s="153" t="s">
        <v>149</v>
      </c>
      <c r="D20" s="150">
        <v>502</v>
      </c>
      <c r="E20" s="151" t="s">
        <v>50</v>
      </c>
      <c r="F20" s="149" t="s">
        <v>143</v>
      </c>
      <c r="G20" s="156"/>
      <c r="H20" s="156"/>
      <c r="I20" s="156"/>
    </row>
    <row r="21" ht="19.5" customHeight="1" spans="1:9">
      <c r="A21" s="155">
        <v>302</v>
      </c>
      <c r="B21" s="152" t="s">
        <v>150</v>
      </c>
      <c r="C21" s="153" t="s">
        <v>151</v>
      </c>
      <c r="D21" s="150">
        <v>502</v>
      </c>
      <c r="E21" s="151" t="s">
        <v>50</v>
      </c>
      <c r="F21" s="149" t="s">
        <v>143</v>
      </c>
      <c r="G21" s="156">
        <v>0.8</v>
      </c>
      <c r="H21" s="156">
        <v>0.8</v>
      </c>
      <c r="I21" s="156">
        <v>0.8</v>
      </c>
    </row>
    <row r="22" ht="19.5" customHeight="1" spans="1:9">
      <c r="A22" s="155">
        <v>302</v>
      </c>
      <c r="B22" s="152">
        <v>11</v>
      </c>
      <c r="C22" s="153" t="s">
        <v>152</v>
      </c>
      <c r="D22" s="150">
        <v>502</v>
      </c>
      <c r="E22" s="151" t="s">
        <v>50</v>
      </c>
      <c r="F22" s="149" t="s">
        <v>143</v>
      </c>
      <c r="G22" s="156">
        <v>0.8</v>
      </c>
      <c r="H22" s="156">
        <v>0.8</v>
      </c>
      <c r="I22" s="156">
        <v>0.8</v>
      </c>
    </row>
    <row r="23" ht="19.5" customHeight="1" spans="1:9">
      <c r="A23" s="155">
        <v>302</v>
      </c>
      <c r="B23" s="152">
        <v>12</v>
      </c>
      <c r="C23" s="153" t="s">
        <v>153</v>
      </c>
      <c r="D23" s="150">
        <v>502</v>
      </c>
      <c r="E23" s="151" t="s">
        <v>50</v>
      </c>
      <c r="F23" s="149" t="s">
        <v>143</v>
      </c>
      <c r="G23" s="156"/>
      <c r="H23" s="156"/>
      <c r="I23" s="156"/>
    </row>
    <row r="24" ht="19.5" customHeight="1" spans="1:9">
      <c r="A24" s="155">
        <v>302</v>
      </c>
      <c r="B24" s="152">
        <v>13</v>
      </c>
      <c r="C24" s="153" t="s">
        <v>154</v>
      </c>
      <c r="D24" s="150">
        <v>502</v>
      </c>
      <c r="E24" s="151" t="s">
        <v>50</v>
      </c>
      <c r="F24" s="149" t="s">
        <v>143</v>
      </c>
      <c r="G24" s="156">
        <v>1.2</v>
      </c>
      <c r="H24" s="156">
        <v>1.2</v>
      </c>
      <c r="I24" s="156">
        <v>1.2</v>
      </c>
    </row>
    <row r="25" ht="19.5" customHeight="1" spans="1:9">
      <c r="A25" s="155">
        <v>302</v>
      </c>
      <c r="B25" s="152">
        <v>14</v>
      </c>
      <c r="C25" s="153" t="s">
        <v>155</v>
      </c>
      <c r="D25" s="150">
        <v>502</v>
      </c>
      <c r="E25" s="151" t="s">
        <v>50</v>
      </c>
      <c r="F25" s="149" t="s">
        <v>143</v>
      </c>
      <c r="G25" s="156"/>
      <c r="H25" s="156"/>
      <c r="I25" s="156"/>
    </row>
    <row r="26" ht="19.5" customHeight="1" spans="1:9">
      <c r="A26" s="155">
        <v>302</v>
      </c>
      <c r="B26" s="152">
        <v>15</v>
      </c>
      <c r="C26" s="153" t="s">
        <v>156</v>
      </c>
      <c r="D26" s="150">
        <v>502</v>
      </c>
      <c r="E26" s="151" t="s">
        <v>57</v>
      </c>
      <c r="F26" s="153" t="s">
        <v>156</v>
      </c>
      <c r="G26" s="156"/>
      <c r="H26" s="156"/>
      <c r="I26" s="156"/>
    </row>
    <row r="27" ht="19.5" customHeight="1" spans="1:9">
      <c r="A27" s="155">
        <v>302</v>
      </c>
      <c r="B27" s="152">
        <v>16</v>
      </c>
      <c r="C27" s="153" t="s">
        <v>157</v>
      </c>
      <c r="D27" s="150">
        <v>502</v>
      </c>
      <c r="E27" s="151" t="s">
        <v>134</v>
      </c>
      <c r="F27" s="153" t="s">
        <v>157</v>
      </c>
      <c r="G27" s="156"/>
      <c r="H27" s="156"/>
      <c r="I27" s="156"/>
    </row>
    <row r="28" ht="19.5" customHeight="1" spans="1:9">
      <c r="A28" s="155">
        <v>302</v>
      </c>
      <c r="B28" s="152">
        <v>17</v>
      </c>
      <c r="C28" s="153" t="s">
        <v>158</v>
      </c>
      <c r="D28" s="150">
        <v>502</v>
      </c>
      <c r="E28" s="151" t="s">
        <v>49</v>
      </c>
      <c r="F28" s="153" t="s">
        <v>158</v>
      </c>
      <c r="G28" s="156">
        <v>0.55</v>
      </c>
      <c r="H28" s="156">
        <v>0.55</v>
      </c>
      <c r="I28" s="156">
        <v>0.55</v>
      </c>
    </row>
    <row r="29" ht="19.5" customHeight="1" spans="1:9">
      <c r="A29" s="155">
        <v>302</v>
      </c>
      <c r="B29" s="152" t="s">
        <v>159</v>
      </c>
      <c r="C29" s="153" t="s">
        <v>160</v>
      </c>
      <c r="D29" s="150">
        <v>502</v>
      </c>
      <c r="E29" s="151" t="s">
        <v>52</v>
      </c>
      <c r="F29" s="149" t="s">
        <v>161</v>
      </c>
      <c r="G29" s="156"/>
      <c r="H29" s="156"/>
      <c r="I29" s="156"/>
    </row>
    <row r="30" ht="19.5" customHeight="1" spans="1:9">
      <c r="A30" s="155">
        <v>302</v>
      </c>
      <c r="B30" s="152">
        <v>26</v>
      </c>
      <c r="C30" s="153" t="s">
        <v>162</v>
      </c>
      <c r="D30" s="150">
        <v>502</v>
      </c>
      <c r="E30" s="151" t="s">
        <v>60</v>
      </c>
      <c r="F30" s="149" t="s">
        <v>163</v>
      </c>
      <c r="G30" s="156"/>
      <c r="H30" s="156"/>
      <c r="I30" s="156"/>
    </row>
    <row r="31" ht="19.5" customHeight="1" spans="1:9">
      <c r="A31" s="155">
        <v>302</v>
      </c>
      <c r="B31" s="152" t="s">
        <v>164</v>
      </c>
      <c r="C31" s="153" t="s">
        <v>163</v>
      </c>
      <c r="D31" s="150">
        <v>502</v>
      </c>
      <c r="E31" s="151" t="s">
        <v>60</v>
      </c>
      <c r="F31" s="149" t="s">
        <v>163</v>
      </c>
      <c r="G31" s="156"/>
      <c r="H31" s="156"/>
      <c r="I31" s="156"/>
    </row>
    <row r="32" ht="19.5" customHeight="1" spans="1:9">
      <c r="A32" s="155">
        <v>302</v>
      </c>
      <c r="B32" s="152">
        <v>28</v>
      </c>
      <c r="C32" s="153" t="s">
        <v>165</v>
      </c>
      <c r="D32" s="150">
        <v>502</v>
      </c>
      <c r="E32" s="151" t="s">
        <v>50</v>
      </c>
      <c r="F32" s="149" t="s">
        <v>143</v>
      </c>
      <c r="G32" s="156"/>
      <c r="H32" s="156"/>
      <c r="I32" s="156"/>
    </row>
    <row r="33" ht="19.5" customHeight="1" spans="1:9">
      <c r="A33" s="155">
        <v>302</v>
      </c>
      <c r="B33" s="152">
        <v>29</v>
      </c>
      <c r="C33" s="153" t="s">
        <v>166</v>
      </c>
      <c r="D33" s="150">
        <v>502</v>
      </c>
      <c r="E33" s="151" t="s">
        <v>50</v>
      </c>
      <c r="F33" s="149" t="s">
        <v>143</v>
      </c>
      <c r="G33" s="156"/>
      <c r="H33" s="156"/>
      <c r="I33" s="156"/>
    </row>
    <row r="34" ht="19.5" customHeight="1" spans="1:9">
      <c r="A34" s="155">
        <v>302</v>
      </c>
      <c r="B34" s="152">
        <v>31</v>
      </c>
      <c r="C34" s="153" t="s">
        <v>167</v>
      </c>
      <c r="D34" s="150">
        <v>502</v>
      </c>
      <c r="E34" s="151" t="s">
        <v>136</v>
      </c>
      <c r="F34" s="153" t="s">
        <v>167</v>
      </c>
      <c r="G34" s="156">
        <v>1</v>
      </c>
      <c r="H34" s="156">
        <v>1</v>
      </c>
      <c r="I34" s="156">
        <v>1</v>
      </c>
    </row>
    <row r="35" ht="19.5" customHeight="1" spans="1:9">
      <c r="A35" s="155">
        <v>302</v>
      </c>
      <c r="B35" s="152">
        <v>39</v>
      </c>
      <c r="C35" s="153" t="s">
        <v>168</v>
      </c>
      <c r="D35" s="150">
        <v>502</v>
      </c>
      <c r="E35" s="151" t="s">
        <v>50</v>
      </c>
      <c r="F35" s="149" t="s">
        <v>143</v>
      </c>
      <c r="G35" s="156">
        <v>21.9</v>
      </c>
      <c r="H35" s="156">
        <v>21.9</v>
      </c>
      <c r="I35" s="156">
        <v>21.9</v>
      </c>
    </row>
    <row r="36" ht="19.5" customHeight="1" spans="1:9">
      <c r="A36" s="155">
        <v>302</v>
      </c>
      <c r="B36" s="152">
        <v>99</v>
      </c>
      <c r="C36" s="153" t="s">
        <v>169</v>
      </c>
      <c r="D36" s="150">
        <v>502</v>
      </c>
      <c r="E36" s="151" t="s">
        <v>62</v>
      </c>
      <c r="F36" s="153" t="s">
        <v>169</v>
      </c>
      <c r="G36" s="156">
        <v>176</v>
      </c>
      <c r="H36" s="156">
        <v>176</v>
      </c>
      <c r="I36" s="156">
        <v>176</v>
      </c>
    </row>
    <row r="37" ht="19.5" customHeight="1" spans="1:9">
      <c r="A37" s="155">
        <v>303</v>
      </c>
      <c r="B37" s="152" t="s">
        <v>50</v>
      </c>
      <c r="C37" s="153" t="s">
        <v>170</v>
      </c>
      <c r="D37" s="150">
        <v>509</v>
      </c>
      <c r="E37" s="151" t="s">
        <v>60</v>
      </c>
      <c r="F37" s="149" t="s">
        <v>171</v>
      </c>
      <c r="G37" s="156"/>
      <c r="H37" s="156"/>
      <c r="I37" s="156"/>
    </row>
    <row r="38" ht="19.5" customHeight="1" spans="1:9">
      <c r="A38" s="155">
        <v>303</v>
      </c>
      <c r="B38" s="152" t="s">
        <v>57</v>
      </c>
      <c r="C38" s="153" t="s">
        <v>172</v>
      </c>
      <c r="D38" s="150">
        <v>509</v>
      </c>
      <c r="E38" s="151" t="s">
        <v>60</v>
      </c>
      <c r="F38" s="149" t="s">
        <v>171</v>
      </c>
      <c r="G38" s="156">
        <v>16.9</v>
      </c>
      <c r="H38" s="156">
        <v>16.9</v>
      </c>
      <c r="I38" s="156">
        <v>16.9</v>
      </c>
    </row>
    <row r="39" ht="19.5" customHeight="1" spans="1:9">
      <c r="A39" s="155">
        <v>303</v>
      </c>
      <c r="B39" s="152" t="s">
        <v>52</v>
      </c>
      <c r="C39" s="153" t="s">
        <v>173</v>
      </c>
      <c r="D39" s="150">
        <v>509</v>
      </c>
      <c r="E39" s="151" t="s">
        <v>50</v>
      </c>
      <c r="F39" s="149" t="s">
        <v>174</v>
      </c>
      <c r="G39" s="156"/>
      <c r="H39" s="156"/>
      <c r="I39" s="156"/>
    </row>
    <row r="40" ht="19.5" customHeight="1" spans="1:9">
      <c r="A40" s="155">
        <v>303</v>
      </c>
      <c r="B40" s="152" t="s">
        <v>60</v>
      </c>
      <c r="C40" s="153" t="s">
        <v>175</v>
      </c>
      <c r="D40" s="150">
        <v>509</v>
      </c>
      <c r="E40" s="151" t="s">
        <v>50</v>
      </c>
      <c r="F40" s="149" t="s">
        <v>174</v>
      </c>
      <c r="G40" s="145">
        <v>3.5</v>
      </c>
      <c r="H40" s="145">
        <v>3.5</v>
      </c>
      <c r="I40" s="145">
        <v>3.5</v>
      </c>
    </row>
    <row r="41" ht="19.5" customHeight="1" spans="1:9">
      <c r="A41" s="155">
        <v>303</v>
      </c>
      <c r="B41" s="152">
        <v>99</v>
      </c>
      <c r="C41" s="153" t="s">
        <v>176</v>
      </c>
      <c r="D41" s="150">
        <v>502</v>
      </c>
      <c r="E41" s="151" t="s">
        <v>62</v>
      </c>
      <c r="F41" s="153" t="s">
        <v>177</v>
      </c>
      <c r="G41" s="144">
        <f>SUM(H41:U41)</f>
        <v>0</v>
      </c>
      <c r="H41" s="145"/>
      <c r="I41" s="145"/>
    </row>
  </sheetData>
  <mergeCells count="5">
    <mergeCell ref="A2:I2"/>
    <mergeCell ref="A4:C4"/>
    <mergeCell ref="D4:F4"/>
    <mergeCell ref="H4:I4"/>
    <mergeCell ref="G4:G5"/>
  </mergeCells>
  <printOptions horizontalCentered="1"/>
  <pageMargins left="1.22013888888889" right="1.45625" top="1.0625" bottom="1.0625" header="0.297916666666667" footer="0.297916666666667"/>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2"/>
  <sheetViews>
    <sheetView workbookViewId="0">
      <selection activeCell="R51" sqref="R51"/>
    </sheetView>
  </sheetViews>
  <sheetFormatPr defaultColWidth="9" defaultRowHeight="14.25"/>
  <sheetData>
    <row r="1" s="138" customFormat="1" ht="28.5" customHeight="1" spans="1:18">
      <c r="A1" s="140" t="s">
        <v>178</v>
      </c>
      <c r="B1" s="140"/>
      <c r="C1" s="140"/>
      <c r="D1" s="140"/>
      <c r="E1" s="140"/>
      <c r="F1" s="140"/>
      <c r="G1" s="140"/>
      <c r="H1" s="140"/>
      <c r="I1" s="140"/>
      <c r="J1" s="140"/>
      <c r="K1" s="140"/>
      <c r="L1" s="140"/>
      <c r="M1" s="140"/>
      <c r="N1" s="140"/>
      <c r="O1" s="140"/>
      <c r="P1" s="140"/>
      <c r="Q1" s="140"/>
      <c r="R1" s="140"/>
    </row>
    <row r="2" s="138" customFormat="1" customHeight="1" spans="1:18">
      <c r="A2" s="141" t="s">
        <v>179</v>
      </c>
      <c r="B2" s="142"/>
      <c r="C2" s="142"/>
      <c r="D2" s="142"/>
      <c r="E2" s="142"/>
      <c r="F2" s="142"/>
      <c r="G2" s="142"/>
      <c r="H2" s="142"/>
      <c r="I2" s="142"/>
      <c r="J2" s="142"/>
      <c r="K2" s="142"/>
      <c r="L2" s="142"/>
      <c r="M2" s="142"/>
      <c r="N2" s="142"/>
      <c r="O2" s="142"/>
      <c r="P2" s="142"/>
      <c r="Q2" s="142"/>
      <c r="R2" s="162" t="s">
        <v>3</v>
      </c>
    </row>
    <row r="3" s="138" customFormat="1" customHeight="1" spans="1:18">
      <c r="A3" s="143" t="s">
        <v>180</v>
      </c>
      <c r="B3" s="143"/>
      <c r="C3" s="143"/>
      <c r="D3" s="143" t="s">
        <v>128</v>
      </c>
      <c r="E3" s="143"/>
      <c r="F3" s="143"/>
      <c r="G3" s="143" t="s">
        <v>41</v>
      </c>
      <c r="H3" s="143" t="s">
        <v>13</v>
      </c>
      <c r="I3" s="143"/>
      <c r="J3" s="143" t="s">
        <v>90</v>
      </c>
      <c r="K3" s="143" t="s">
        <v>12</v>
      </c>
      <c r="L3" s="143" t="s">
        <v>181</v>
      </c>
      <c r="M3" s="143" t="s">
        <v>182</v>
      </c>
      <c r="N3" s="143" t="s">
        <v>183</v>
      </c>
      <c r="O3" s="143" t="s">
        <v>184</v>
      </c>
      <c r="P3" s="143" t="s">
        <v>185</v>
      </c>
      <c r="Q3" s="143" t="s">
        <v>186</v>
      </c>
      <c r="R3" s="143" t="s">
        <v>187</v>
      </c>
    </row>
    <row r="4" s="138" customFormat="1" ht="22.8" customHeight="1" spans="1:18">
      <c r="A4" s="143" t="s">
        <v>188</v>
      </c>
      <c r="B4" s="143" t="s">
        <v>43</v>
      </c>
      <c r="C4" s="143" t="s">
        <v>129</v>
      </c>
      <c r="D4" s="143" t="s">
        <v>188</v>
      </c>
      <c r="E4" s="143" t="s">
        <v>43</v>
      </c>
      <c r="F4" s="143" t="s">
        <v>129</v>
      </c>
      <c r="G4" s="143"/>
      <c r="H4" s="143" t="s">
        <v>18</v>
      </c>
      <c r="I4" s="143" t="s">
        <v>19</v>
      </c>
      <c r="J4" s="143"/>
      <c r="K4" s="143"/>
      <c r="L4" s="143"/>
      <c r="M4" s="143"/>
      <c r="N4" s="143"/>
      <c r="O4" s="143"/>
      <c r="P4" s="143"/>
      <c r="Q4" s="143"/>
      <c r="R4" s="143"/>
    </row>
    <row r="5" s="138" customFormat="1" ht="16.2" customHeight="1" spans="1:18">
      <c r="A5" s="143"/>
      <c r="B5" s="143"/>
      <c r="C5" s="143" t="s">
        <v>9</v>
      </c>
      <c r="D5" s="143"/>
      <c r="E5" s="143"/>
      <c r="F5" s="143"/>
      <c r="G5" s="144">
        <v>806.3</v>
      </c>
      <c r="H5" s="145">
        <f>SUM(H6:H40)</f>
        <v>806.3</v>
      </c>
      <c r="I5" s="145">
        <f>SUM(I6:I40)</f>
        <v>806.3</v>
      </c>
      <c r="J5" s="158"/>
      <c r="K5" s="158"/>
      <c r="L5" s="158"/>
      <c r="M5" s="158"/>
      <c r="N5" s="158"/>
      <c r="O5" s="158"/>
      <c r="P5" s="158"/>
      <c r="Q5" s="158"/>
      <c r="R5" s="158"/>
    </row>
    <row r="6" s="139" customFormat="1" ht="18" customHeight="1" spans="1:18">
      <c r="A6" s="146" t="s">
        <v>189</v>
      </c>
      <c r="B6" s="146">
        <v>112001</v>
      </c>
      <c r="C6" s="146"/>
      <c r="D6" s="146"/>
      <c r="E6" s="146"/>
      <c r="F6" s="146"/>
      <c r="G6" s="147"/>
      <c r="H6" s="147"/>
      <c r="I6" s="147"/>
      <c r="J6" s="147"/>
      <c r="K6" s="147"/>
      <c r="L6" s="147"/>
      <c r="M6" s="147"/>
      <c r="N6" s="147"/>
      <c r="O6" s="147"/>
      <c r="P6" s="147"/>
      <c r="Q6" s="147"/>
      <c r="R6" s="147"/>
    </row>
    <row r="7" s="138" customFormat="1" ht="16.2" customHeight="1" spans="1:18">
      <c r="A7" s="148" t="s">
        <v>130</v>
      </c>
      <c r="B7" s="148" t="s">
        <v>50</v>
      </c>
      <c r="C7" s="149" t="s">
        <v>131</v>
      </c>
      <c r="D7" s="150">
        <v>501</v>
      </c>
      <c r="E7" s="151" t="s">
        <v>50</v>
      </c>
      <c r="F7" s="149" t="s">
        <v>132</v>
      </c>
      <c r="G7" s="145">
        <v>268.73</v>
      </c>
      <c r="H7" s="145">
        <v>268.73</v>
      </c>
      <c r="I7" s="145">
        <v>268.73</v>
      </c>
      <c r="J7" s="158"/>
      <c r="K7" s="158"/>
      <c r="L7" s="158"/>
      <c r="M7" s="158"/>
      <c r="N7" s="158"/>
      <c r="O7" s="158"/>
      <c r="P7" s="158"/>
      <c r="Q7" s="158"/>
      <c r="R7" s="158"/>
    </row>
    <row r="8" s="138" customFormat="1" ht="16.2" customHeight="1" spans="1:18">
      <c r="A8" s="148" t="s">
        <v>130</v>
      </c>
      <c r="B8" s="148" t="s">
        <v>57</v>
      </c>
      <c r="C8" s="149" t="s">
        <v>133</v>
      </c>
      <c r="D8" s="150">
        <v>501</v>
      </c>
      <c r="E8" s="151" t="s">
        <v>50</v>
      </c>
      <c r="F8" s="149" t="s">
        <v>132</v>
      </c>
      <c r="G8" s="145">
        <v>120.62</v>
      </c>
      <c r="H8" s="145">
        <v>120.62</v>
      </c>
      <c r="I8" s="145">
        <v>120.62</v>
      </c>
      <c r="J8" s="158"/>
      <c r="K8" s="158"/>
      <c r="L8" s="158"/>
      <c r="M8" s="158"/>
      <c r="N8" s="158"/>
      <c r="O8" s="158"/>
      <c r="P8" s="158"/>
      <c r="Q8" s="158"/>
      <c r="R8" s="158"/>
    </row>
    <row r="9" s="138" customFormat="1" ht="22.65" customHeight="1" spans="1:18">
      <c r="A9" s="148" t="s">
        <v>130</v>
      </c>
      <c r="B9" s="148" t="s">
        <v>134</v>
      </c>
      <c r="C9" s="149" t="s">
        <v>135</v>
      </c>
      <c r="D9" s="150">
        <v>501</v>
      </c>
      <c r="E9" s="151" t="s">
        <v>50</v>
      </c>
      <c r="F9" s="149" t="s">
        <v>132</v>
      </c>
      <c r="G9" s="145">
        <v>55.25</v>
      </c>
      <c r="H9" s="145">
        <v>55.25</v>
      </c>
      <c r="I9" s="145">
        <v>55.25</v>
      </c>
      <c r="J9" s="158"/>
      <c r="K9" s="158"/>
      <c r="L9" s="158"/>
      <c r="M9" s="158"/>
      <c r="N9" s="158"/>
      <c r="O9" s="158"/>
      <c r="P9" s="158"/>
      <c r="Q9" s="158"/>
      <c r="R9" s="158"/>
    </row>
    <row r="10" s="138" customFormat="1" ht="16.2" customHeight="1" spans="1:18">
      <c r="A10" s="148" t="s">
        <v>130</v>
      </c>
      <c r="B10" s="148" t="s">
        <v>136</v>
      </c>
      <c r="C10" s="149" t="s">
        <v>137</v>
      </c>
      <c r="D10" s="150">
        <v>501</v>
      </c>
      <c r="E10" s="152" t="s">
        <v>57</v>
      </c>
      <c r="F10" s="153" t="s">
        <v>138</v>
      </c>
      <c r="G10" s="145">
        <v>59.4</v>
      </c>
      <c r="H10" s="145">
        <v>59.4</v>
      </c>
      <c r="I10" s="145">
        <v>59.4</v>
      </c>
      <c r="J10" s="158"/>
      <c r="K10" s="158"/>
      <c r="L10" s="158"/>
      <c r="M10" s="158"/>
      <c r="N10" s="158"/>
      <c r="O10" s="158"/>
      <c r="P10" s="158"/>
      <c r="Q10" s="158"/>
      <c r="R10" s="158"/>
    </row>
    <row r="11" s="138" customFormat="1" ht="16.2" customHeight="1" spans="1:18">
      <c r="A11" s="148" t="s">
        <v>130</v>
      </c>
      <c r="B11" s="154">
        <v>10</v>
      </c>
      <c r="C11" s="149" t="s">
        <v>139</v>
      </c>
      <c r="D11" s="150">
        <v>501</v>
      </c>
      <c r="E11" s="152" t="s">
        <v>57</v>
      </c>
      <c r="F11" s="153" t="s">
        <v>138</v>
      </c>
      <c r="G11" s="145">
        <v>27.9</v>
      </c>
      <c r="H11" s="145">
        <v>27.9</v>
      </c>
      <c r="I11" s="145">
        <v>27.9</v>
      </c>
      <c r="J11" s="158"/>
      <c r="K11" s="158"/>
      <c r="L11" s="158"/>
      <c r="M11" s="158"/>
      <c r="N11" s="158"/>
      <c r="O11" s="159"/>
      <c r="P11" s="158"/>
      <c r="Q11" s="158"/>
      <c r="R11" s="158"/>
    </row>
    <row r="12" s="138" customFormat="1" ht="16.2" customHeight="1" spans="1:18">
      <c r="A12" s="148" t="s">
        <v>130</v>
      </c>
      <c r="B12" s="154" t="s">
        <v>140</v>
      </c>
      <c r="C12" s="149" t="s">
        <v>141</v>
      </c>
      <c r="D12" s="150">
        <v>501</v>
      </c>
      <c r="E12" s="152" t="s">
        <v>57</v>
      </c>
      <c r="F12" s="153" t="s">
        <v>138</v>
      </c>
      <c r="G12" s="145">
        <v>3.4</v>
      </c>
      <c r="H12" s="145">
        <v>3.4</v>
      </c>
      <c r="I12" s="145">
        <v>3.4</v>
      </c>
      <c r="J12" s="158"/>
      <c r="K12" s="158"/>
      <c r="L12" s="158"/>
      <c r="M12" s="158"/>
      <c r="N12" s="158"/>
      <c r="O12" s="158"/>
      <c r="P12" s="158"/>
      <c r="Q12" s="158"/>
      <c r="R12" s="158"/>
    </row>
    <row r="13" s="138" customFormat="1" ht="16.2" customHeight="1" spans="1:18">
      <c r="A13" s="148" t="s">
        <v>130</v>
      </c>
      <c r="B13" s="148" t="s">
        <v>69</v>
      </c>
      <c r="C13" s="149" t="s">
        <v>58</v>
      </c>
      <c r="D13" s="150">
        <v>501</v>
      </c>
      <c r="E13" s="151" t="s">
        <v>134</v>
      </c>
      <c r="F13" s="149" t="s">
        <v>58</v>
      </c>
      <c r="G13" s="145">
        <v>44.6</v>
      </c>
      <c r="H13" s="145">
        <v>44.6</v>
      </c>
      <c r="I13" s="145">
        <v>44.6</v>
      </c>
      <c r="J13" s="158"/>
      <c r="K13" s="158"/>
      <c r="L13" s="158"/>
      <c r="M13" s="158"/>
      <c r="N13" s="158"/>
      <c r="O13" s="158"/>
      <c r="P13" s="158"/>
      <c r="Q13" s="158"/>
      <c r="R13" s="158"/>
    </row>
    <row r="14" s="138" customFormat="1" ht="16.2" customHeight="1" spans="1:18">
      <c r="A14" s="155">
        <v>302</v>
      </c>
      <c r="B14" s="152" t="s">
        <v>50</v>
      </c>
      <c r="C14" s="153" t="s">
        <v>142</v>
      </c>
      <c r="D14" s="150">
        <v>502</v>
      </c>
      <c r="E14" s="151" t="s">
        <v>50</v>
      </c>
      <c r="F14" s="149" t="s">
        <v>143</v>
      </c>
      <c r="G14" s="156">
        <v>2.25</v>
      </c>
      <c r="H14" s="156">
        <v>2.25</v>
      </c>
      <c r="I14" s="156">
        <v>2.25</v>
      </c>
      <c r="J14" s="158"/>
      <c r="K14" s="158"/>
      <c r="L14" s="158"/>
      <c r="M14" s="158"/>
      <c r="N14" s="158"/>
      <c r="O14" s="158"/>
      <c r="P14" s="158"/>
      <c r="Q14" s="158"/>
      <c r="R14" s="158"/>
    </row>
    <row r="15" s="138" customFormat="1" ht="22.65" customHeight="1" spans="1:18">
      <c r="A15" s="155">
        <v>302</v>
      </c>
      <c r="B15" s="152" t="s">
        <v>57</v>
      </c>
      <c r="C15" s="153" t="s">
        <v>144</v>
      </c>
      <c r="D15" s="150">
        <v>502</v>
      </c>
      <c r="E15" s="151" t="s">
        <v>50</v>
      </c>
      <c r="F15" s="149" t="s">
        <v>143</v>
      </c>
      <c r="G15" s="156"/>
      <c r="H15" s="156"/>
      <c r="I15" s="156"/>
      <c r="J15" s="158"/>
      <c r="K15" s="158"/>
      <c r="L15" s="158"/>
      <c r="M15" s="158"/>
      <c r="N15" s="158"/>
      <c r="O15" s="158"/>
      <c r="P15" s="158"/>
      <c r="Q15" s="158"/>
      <c r="R15" s="158"/>
    </row>
    <row r="16" s="138" customFormat="1" ht="16.2" customHeight="1" spans="1:18">
      <c r="A16" s="155">
        <v>302</v>
      </c>
      <c r="B16" s="152" t="s">
        <v>52</v>
      </c>
      <c r="C16" s="153" t="s">
        <v>145</v>
      </c>
      <c r="D16" s="150">
        <v>502</v>
      </c>
      <c r="E16" s="151" t="s">
        <v>50</v>
      </c>
      <c r="F16" s="149" t="s">
        <v>143</v>
      </c>
      <c r="G16" s="156"/>
      <c r="H16" s="156"/>
      <c r="I16" s="156"/>
      <c r="J16" s="158"/>
      <c r="K16" s="158"/>
      <c r="L16" s="158"/>
      <c r="M16" s="158"/>
      <c r="N16" s="158"/>
      <c r="O16" s="158"/>
      <c r="P16" s="158"/>
      <c r="Q16" s="158"/>
      <c r="R16" s="158"/>
    </row>
    <row r="17" s="138" customFormat="1" ht="16.2" customHeight="1" spans="1:18">
      <c r="A17" s="155">
        <v>302</v>
      </c>
      <c r="B17" s="152" t="s">
        <v>60</v>
      </c>
      <c r="C17" s="153" t="s">
        <v>146</v>
      </c>
      <c r="D17" s="150">
        <v>502</v>
      </c>
      <c r="E17" s="151" t="s">
        <v>50</v>
      </c>
      <c r="F17" s="149" t="s">
        <v>143</v>
      </c>
      <c r="G17" s="156">
        <v>0.2</v>
      </c>
      <c r="H17" s="156">
        <v>0.2</v>
      </c>
      <c r="I17" s="156">
        <v>0.2</v>
      </c>
      <c r="J17" s="158"/>
      <c r="K17" s="158"/>
      <c r="L17" s="158"/>
      <c r="M17" s="158"/>
      <c r="N17" s="158"/>
      <c r="O17" s="158"/>
      <c r="P17" s="158"/>
      <c r="Q17" s="158"/>
      <c r="R17" s="158"/>
    </row>
    <row r="18" s="138" customFormat="1" ht="16.2" customHeight="1" spans="1:18">
      <c r="A18" s="155">
        <v>302</v>
      </c>
      <c r="B18" s="152" t="s">
        <v>49</v>
      </c>
      <c r="C18" s="153" t="s">
        <v>147</v>
      </c>
      <c r="D18" s="150">
        <v>502</v>
      </c>
      <c r="E18" s="151" t="s">
        <v>50</v>
      </c>
      <c r="F18" s="149" t="s">
        <v>143</v>
      </c>
      <c r="G18" s="156">
        <v>1</v>
      </c>
      <c r="H18" s="156">
        <v>1</v>
      </c>
      <c r="I18" s="156">
        <v>1</v>
      </c>
      <c r="J18" s="158"/>
      <c r="K18" s="158"/>
      <c r="L18" s="158"/>
      <c r="M18" s="158"/>
      <c r="N18" s="158"/>
      <c r="O18" s="158"/>
      <c r="P18" s="158"/>
      <c r="Q18" s="158"/>
      <c r="R18" s="158"/>
    </row>
    <row r="19" s="138" customFormat="1" ht="16.2" customHeight="1" spans="1:18">
      <c r="A19" s="155">
        <v>302</v>
      </c>
      <c r="B19" s="152" t="s">
        <v>54</v>
      </c>
      <c r="C19" s="153" t="s">
        <v>148</v>
      </c>
      <c r="D19" s="150">
        <v>502</v>
      </c>
      <c r="E19" s="151" t="s">
        <v>50</v>
      </c>
      <c r="F19" s="149" t="s">
        <v>143</v>
      </c>
      <c r="G19" s="156">
        <v>0.3</v>
      </c>
      <c r="H19" s="156">
        <v>0.3</v>
      </c>
      <c r="I19" s="156">
        <v>0.3</v>
      </c>
      <c r="J19" s="158"/>
      <c r="K19" s="158"/>
      <c r="L19" s="158"/>
      <c r="M19" s="158"/>
      <c r="N19" s="158"/>
      <c r="O19" s="158"/>
      <c r="P19" s="158"/>
      <c r="Q19" s="158"/>
      <c r="R19" s="158"/>
    </row>
    <row r="20" s="138" customFormat="1" ht="16.2" customHeight="1" spans="1:18">
      <c r="A20" s="155">
        <v>302</v>
      </c>
      <c r="B20" s="152" t="s">
        <v>136</v>
      </c>
      <c r="C20" s="153" t="s">
        <v>149</v>
      </c>
      <c r="D20" s="150">
        <v>502</v>
      </c>
      <c r="E20" s="151" t="s">
        <v>50</v>
      </c>
      <c r="F20" s="149" t="s">
        <v>143</v>
      </c>
      <c r="G20" s="156"/>
      <c r="H20" s="156"/>
      <c r="I20" s="156"/>
      <c r="J20" s="158"/>
      <c r="K20" s="158"/>
      <c r="L20" s="158"/>
      <c r="M20" s="158"/>
      <c r="N20" s="158"/>
      <c r="O20" s="158"/>
      <c r="P20" s="158"/>
      <c r="Q20" s="158"/>
      <c r="R20" s="158"/>
    </row>
    <row r="21" s="138" customFormat="1" ht="16.2" customHeight="1" spans="1:18">
      <c r="A21" s="155">
        <v>302</v>
      </c>
      <c r="B21" s="152" t="s">
        <v>150</v>
      </c>
      <c r="C21" s="153" t="s">
        <v>151</v>
      </c>
      <c r="D21" s="150">
        <v>502</v>
      </c>
      <c r="E21" s="151" t="s">
        <v>50</v>
      </c>
      <c r="F21" s="149" t="s">
        <v>143</v>
      </c>
      <c r="G21" s="156">
        <v>0.8</v>
      </c>
      <c r="H21" s="156">
        <v>0.8</v>
      </c>
      <c r="I21" s="156">
        <v>0.8</v>
      </c>
      <c r="J21" s="158"/>
      <c r="K21" s="158"/>
      <c r="L21" s="158"/>
      <c r="M21" s="158"/>
      <c r="N21" s="158"/>
      <c r="O21" s="158"/>
      <c r="P21" s="158"/>
      <c r="Q21" s="158"/>
      <c r="R21" s="158"/>
    </row>
    <row r="22" s="138" customFormat="1" ht="16.2" customHeight="1" spans="1:18">
      <c r="A22" s="155">
        <v>302</v>
      </c>
      <c r="B22" s="152">
        <v>11</v>
      </c>
      <c r="C22" s="153" t="s">
        <v>152</v>
      </c>
      <c r="D22" s="150">
        <v>502</v>
      </c>
      <c r="E22" s="151" t="s">
        <v>50</v>
      </c>
      <c r="F22" s="149" t="s">
        <v>143</v>
      </c>
      <c r="G22" s="156">
        <v>0.8</v>
      </c>
      <c r="H22" s="156">
        <v>0.8</v>
      </c>
      <c r="I22" s="156">
        <v>0.8</v>
      </c>
      <c r="J22" s="158"/>
      <c r="K22" s="158"/>
      <c r="L22" s="158"/>
      <c r="M22" s="158"/>
      <c r="N22" s="158"/>
      <c r="O22" s="158"/>
      <c r="P22" s="158"/>
      <c r="Q22" s="158"/>
      <c r="R22" s="158"/>
    </row>
    <row r="23" s="138" customFormat="1" ht="16.2" customHeight="1" spans="1:18">
      <c r="A23" s="155">
        <v>302</v>
      </c>
      <c r="B23" s="152">
        <v>12</v>
      </c>
      <c r="C23" s="153" t="s">
        <v>153</v>
      </c>
      <c r="D23" s="150">
        <v>502</v>
      </c>
      <c r="E23" s="151" t="s">
        <v>50</v>
      </c>
      <c r="F23" s="149" t="s">
        <v>143</v>
      </c>
      <c r="G23" s="156"/>
      <c r="H23" s="156"/>
      <c r="I23" s="156"/>
      <c r="J23" s="158"/>
      <c r="K23" s="158"/>
      <c r="L23" s="158"/>
      <c r="M23" s="158"/>
      <c r="N23" s="158"/>
      <c r="O23" s="158"/>
      <c r="P23" s="158"/>
      <c r="Q23" s="158"/>
      <c r="R23" s="158"/>
    </row>
    <row r="24" s="138" customFormat="1" ht="16.2" customHeight="1" spans="1:18">
      <c r="A24" s="155">
        <v>302</v>
      </c>
      <c r="B24" s="152">
        <v>13</v>
      </c>
      <c r="C24" s="153" t="s">
        <v>154</v>
      </c>
      <c r="D24" s="150">
        <v>502</v>
      </c>
      <c r="E24" s="151" t="s">
        <v>50</v>
      </c>
      <c r="F24" s="149" t="s">
        <v>143</v>
      </c>
      <c r="G24" s="156">
        <v>1.2</v>
      </c>
      <c r="H24" s="156">
        <v>1.2</v>
      </c>
      <c r="I24" s="156">
        <v>1.2</v>
      </c>
      <c r="J24" s="158"/>
      <c r="K24" s="158"/>
      <c r="L24" s="158"/>
      <c r="M24" s="158"/>
      <c r="N24" s="158"/>
      <c r="O24" s="158"/>
      <c r="P24" s="158"/>
      <c r="Q24" s="158"/>
      <c r="R24" s="158"/>
    </row>
    <row r="25" s="138" customFormat="1" ht="16.2" customHeight="1" spans="1:18">
      <c r="A25" s="155">
        <v>302</v>
      </c>
      <c r="B25" s="152">
        <v>14</v>
      </c>
      <c r="C25" s="153" t="s">
        <v>155</v>
      </c>
      <c r="D25" s="150">
        <v>502</v>
      </c>
      <c r="E25" s="151" t="s">
        <v>50</v>
      </c>
      <c r="F25" s="149" t="s">
        <v>143</v>
      </c>
      <c r="G25" s="156"/>
      <c r="H25" s="156"/>
      <c r="I25" s="156"/>
      <c r="J25" s="158"/>
      <c r="K25" s="158"/>
      <c r="L25" s="158"/>
      <c r="M25" s="158"/>
      <c r="N25" s="158"/>
      <c r="O25" s="158"/>
      <c r="P25" s="158"/>
      <c r="Q25" s="158"/>
      <c r="R25" s="158"/>
    </row>
    <row r="26" s="138" customFormat="1" ht="16.2" customHeight="1" spans="1:18">
      <c r="A26" s="155">
        <v>302</v>
      </c>
      <c r="B26" s="152">
        <v>15</v>
      </c>
      <c r="C26" s="153" t="s">
        <v>156</v>
      </c>
      <c r="D26" s="150">
        <v>502</v>
      </c>
      <c r="E26" s="151" t="s">
        <v>57</v>
      </c>
      <c r="F26" s="153" t="s">
        <v>156</v>
      </c>
      <c r="G26" s="156"/>
      <c r="H26" s="156"/>
      <c r="I26" s="156"/>
      <c r="J26" s="158"/>
      <c r="K26" s="158"/>
      <c r="L26" s="158"/>
      <c r="M26" s="158"/>
      <c r="N26" s="158"/>
      <c r="O26" s="158"/>
      <c r="P26" s="158"/>
      <c r="Q26" s="158"/>
      <c r="R26" s="158"/>
    </row>
    <row r="27" s="138" customFormat="1" ht="16.2" customHeight="1" spans="1:18">
      <c r="A27" s="155">
        <v>302</v>
      </c>
      <c r="B27" s="152">
        <v>16</v>
      </c>
      <c r="C27" s="153" t="s">
        <v>157</v>
      </c>
      <c r="D27" s="150">
        <v>502</v>
      </c>
      <c r="E27" s="151" t="s">
        <v>134</v>
      </c>
      <c r="F27" s="153" t="s">
        <v>157</v>
      </c>
      <c r="G27" s="156"/>
      <c r="H27" s="156"/>
      <c r="I27" s="156"/>
      <c r="J27" s="158"/>
      <c r="K27" s="158"/>
      <c r="L27" s="158"/>
      <c r="M27" s="158"/>
      <c r="N27" s="158"/>
      <c r="O27" s="158"/>
      <c r="P27" s="158"/>
      <c r="Q27" s="158"/>
      <c r="R27" s="158"/>
    </row>
    <row r="28" s="138" customFormat="1" ht="16.2" customHeight="1" spans="1:18">
      <c r="A28" s="155">
        <v>302</v>
      </c>
      <c r="B28" s="152">
        <v>17</v>
      </c>
      <c r="C28" s="153" t="s">
        <v>158</v>
      </c>
      <c r="D28" s="150">
        <v>502</v>
      </c>
      <c r="E28" s="151" t="s">
        <v>49</v>
      </c>
      <c r="F28" s="153" t="s">
        <v>158</v>
      </c>
      <c r="G28" s="156">
        <v>0.55</v>
      </c>
      <c r="H28" s="156">
        <v>0.55</v>
      </c>
      <c r="I28" s="156">
        <v>0.55</v>
      </c>
      <c r="J28" s="158"/>
      <c r="K28" s="158"/>
      <c r="L28" s="158"/>
      <c r="M28" s="158"/>
      <c r="N28" s="158"/>
      <c r="O28" s="158"/>
      <c r="P28" s="158"/>
      <c r="Q28" s="158"/>
      <c r="R28" s="158"/>
    </row>
    <row r="29" s="138" customFormat="1" ht="20" customHeight="1" spans="1:18">
      <c r="A29" s="155">
        <v>302</v>
      </c>
      <c r="B29" s="152" t="s">
        <v>159</v>
      </c>
      <c r="C29" s="153" t="s">
        <v>160</v>
      </c>
      <c r="D29" s="150">
        <v>502</v>
      </c>
      <c r="E29" s="151" t="s">
        <v>52</v>
      </c>
      <c r="F29" s="149" t="s">
        <v>161</v>
      </c>
      <c r="G29" s="156"/>
      <c r="H29" s="156"/>
      <c r="I29" s="156"/>
      <c r="J29" s="158"/>
      <c r="K29" s="158"/>
      <c r="L29" s="158"/>
      <c r="M29" s="158"/>
      <c r="N29" s="158"/>
      <c r="O29" s="158"/>
      <c r="P29" s="158"/>
      <c r="Q29" s="158"/>
      <c r="R29" s="158"/>
    </row>
    <row r="30" s="138" customFormat="1" ht="20" customHeight="1" spans="1:18">
      <c r="A30" s="155">
        <v>302</v>
      </c>
      <c r="B30" s="152">
        <v>26</v>
      </c>
      <c r="C30" s="153" t="s">
        <v>162</v>
      </c>
      <c r="D30" s="150">
        <v>502</v>
      </c>
      <c r="E30" s="151" t="s">
        <v>60</v>
      </c>
      <c r="F30" s="149" t="s">
        <v>163</v>
      </c>
      <c r="G30" s="156"/>
      <c r="H30" s="156"/>
      <c r="I30" s="156"/>
      <c r="J30" s="158"/>
      <c r="K30" s="158"/>
      <c r="L30" s="158"/>
      <c r="M30" s="158"/>
      <c r="N30" s="158"/>
      <c r="O30" s="158"/>
      <c r="P30" s="158"/>
      <c r="Q30" s="158"/>
      <c r="R30" s="158"/>
    </row>
    <row r="31" s="138" customFormat="1" ht="16.2" customHeight="1" spans="1:18">
      <c r="A31" s="155">
        <v>302</v>
      </c>
      <c r="B31" s="152" t="s">
        <v>164</v>
      </c>
      <c r="C31" s="153" t="s">
        <v>163</v>
      </c>
      <c r="D31" s="150">
        <v>502</v>
      </c>
      <c r="E31" s="151" t="s">
        <v>60</v>
      </c>
      <c r="F31" s="149" t="s">
        <v>163</v>
      </c>
      <c r="G31" s="156"/>
      <c r="H31" s="156"/>
      <c r="I31" s="156"/>
      <c r="J31" s="160"/>
      <c r="K31" s="160"/>
      <c r="L31" s="160"/>
      <c r="M31" s="160"/>
      <c r="N31" s="160"/>
      <c r="O31" s="160"/>
      <c r="P31" s="160"/>
      <c r="Q31" s="160"/>
      <c r="R31" s="160"/>
    </row>
    <row r="32" s="138" customFormat="1" ht="13.5" spans="1:18">
      <c r="A32" s="155">
        <v>302</v>
      </c>
      <c r="B32" s="152">
        <v>28</v>
      </c>
      <c r="C32" s="153" t="s">
        <v>165</v>
      </c>
      <c r="D32" s="150">
        <v>502</v>
      </c>
      <c r="E32" s="151" t="s">
        <v>50</v>
      </c>
      <c r="F32" s="149" t="s">
        <v>143</v>
      </c>
      <c r="G32" s="156"/>
      <c r="H32" s="156"/>
      <c r="I32" s="156"/>
      <c r="J32" s="161"/>
      <c r="K32" s="161"/>
      <c r="L32" s="161"/>
      <c r="M32" s="161"/>
      <c r="N32" s="161"/>
      <c r="O32" s="161"/>
      <c r="P32" s="161"/>
      <c r="Q32" s="161"/>
      <c r="R32" s="161"/>
    </row>
    <row r="33" s="138" customFormat="1" ht="13.5" spans="1:18">
      <c r="A33" s="155">
        <v>302</v>
      </c>
      <c r="B33" s="152">
        <v>29</v>
      </c>
      <c r="C33" s="153" t="s">
        <v>166</v>
      </c>
      <c r="D33" s="150">
        <v>502</v>
      </c>
      <c r="E33" s="151" t="s">
        <v>50</v>
      </c>
      <c r="F33" s="149" t="s">
        <v>143</v>
      </c>
      <c r="G33" s="156"/>
      <c r="H33" s="156"/>
      <c r="I33" s="156"/>
      <c r="J33" s="161"/>
      <c r="K33" s="161"/>
      <c r="L33" s="161"/>
      <c r="M33" s="161"/>
      <c r="N33" s="161"/>
      <c r="O33" s="161"/>
      <c r="P33" s="161"/>
      <c r="Q33" s="161"/>
      <c r="R33" s="161"/>
    </row>
    <row r="34" s="138" customFormat="1" ht="40.5" spans="1:18">
      <c r="A34" s="155">
        <v>302</v>
      </c>
      <c r="B34" s="152">
        <v>31</v>
      </c>
      <c r="C34" s="153" t="s">
        <v>167</v>
      </c>
      <c r="D34" s="150">
        <v>502</v>
      </c>
      <c r="E34" s="151" t="s">
        <v>136</v>
      </c>
      <c r="F34" s="153" t="s">
        <v>167</v>
      </c>
      <c r="G34" s="156">
        <v>1</v>
      </c>
      <c r="H34" s="156">
        <v>1</v>
      </c>
      <c r="I34" s="156">
        <v>1</v>
      </c>
      <c r="J34" s="161"/>
      <c r="K34" s="161"/>
      <c r="L34" s="161"/>
      <c r="M34" s="161"/>
      <c r="N34" s="161"/>
      <c r="O34" s="161"/>
      <c r="P34" s="161"/>
      <c r="Q34" s="161"/>
      <c r="R34" s="161"/>
    </row>
    <row r="35" s="138" customFormat="1" ht="27" spans="1:18">
      <c r="A35" s="155">
        <v>302</v>
      </c>
      <c r="B35" s="152">
        <v>39</v>
      </c>
      <c r="C35" s="153" t="s">
        <v>168</v>
      </c>
      <c r="D35" s="150">
        <v>502</v>
      </c>
      <c r="E35" s="151" t="s">
        <v>50</v>
      </c>
      <c r="F35" s="149" t="s">
        <v>143</v>
      </c>
      <c r="G35" s="156">
        <v>21.9</v>
      </c>
      <c r="H35" s="156">
        <v>21.9</v>
      </c>
      <c r="I35" s="156">
        <v>21.9</v>
      </c>
      <c r="J35" s="161"/>
      <c r="K35" s="161"/>
      <c r="L35" s="161"/>
      <c r="M35" s="161"/>
      <c r="N35" s="161"/>
      <c r="O35" s="161"/>
      <c r="P35" s="161"/>
      <c r="Q35" s="161"/>
      <c r="R35" s="161"/>
    </row>
    <row r="36" s="138" customFormat="1" ht="40.5" spans="1:18">
      <c r="A36" s="155">
        <v>302</v>
      </c>
      <c r="B36" s="152">
        <v>99</v>
      </c>
      <c r="C36" s="153" t="s">
        <v>169</v>
      </c>
      <c r="D36" s="150">
        <v>502</v>
      </c>
      <c r="E36" s="151" t="s">
        <v>62</v>
      </c>
      <c r="F36" s="153" t="s">
        <v>169</v>
      </c>
      <c r="G36" s="156">
        <v>176</v>
      </c>
      <c r="H36" s="156">
        <v>176</v>
      </c>
      <c r="I36" s="156">
        <v>176</v>
      </c>
      <c r="J36" s="161"/>
      <c r="K36" s="161"/>
      <c r="L36" s="161"/>
      <c r="M36" s="161"/>
      <c r="N36" s="161"/>
      <c r="O36" s="161"/>
      <c r="P36" s="161"/>
      <c r="Q36" s="161"/>
      <c r="R36" s="161"/>
    </row>
    <row r="37" s="138" customFormat="1" ht="13.5" spans="1:18">
      <c r="A37" s="155">
        <v>303</v>
      </c>
      <c r="B37" s="152" t="s">
        <v>50</v>
      </c>
      <c r="C37" s="153" t="s">
        <v>170</v>
      </c>
      <c r="D37" s="150">
        <v>509</v>
      </c>
      <c r="E37" s="151" t="s">
        <v>60</v>
      </c>
      <c r="F37" s="149" t="s">
        <v>171</v>
      </c>
      <c r="G37" s="156"/>
      <c r="H37" s="156"/>
      <c r="I37" s="156"/>
      <c r="J37" s="161"/>
      <c r="K37" s="161"/>
      <c r="L37" s="161"/>
      <c r="M37" s="161"/>
      <c r="N37" s="161"/>
      <c r="O37" s="161"/>
      <c r="P37" s="161"/>
      <c r="Q37" s="161"/>
      <c r="R37" s="161"/>
    </row>
    <row r="38" s="138" customFormat="1" ht="13.5" spans="1:18">
      <c r="A38" s="155">
        <v>303</v>
      </c>
      <c r="B38" s="152" t="s">
        <v>57</v>
      </c>
      <c r="C38" s="153" t="s">
        <v>172</v>
      </c>
      <c r="D38" s="150">
        <v>509</v>
      </c>
      <c r="E38" s="151" t="s">
        <v>60</v>
      </c>
      <c r="F38" s="149" t="s">
        <v>171</v>
      </c>
      <c r="G38" s="156">
        <v>16.9</v>
      </c>
      <c r="H38" s="156">
        <v>16.9</v>
      </c>
      <c r="I38" s="156">
        <v>16.9</v>
      </c>
      <c r="J38" s="161"/>
      <c r="K38" s="161"/>
      <c r="L38" s="161"/>
      <c r="M38" s="161"/>
      <c r="N38" s="161"/>
      <c r="O38" s="161"/>
      <c r="P38" s="161"/>
      <c r="Q38" s="161"/>
      <c r="R38" s="161"/>
    </row>
    <row r="39" s="138" customFormat="1" ht="27" spans="1:18">
      <c r="A39" s="155">
        <v>303</v>
      </c>
      <c r="B39" s="152" t="s">
        <v>52</v>
      </c>
      <c r="C39" s="153" t="s">
        <v>173</v>
      </c>
      <c r="D39" s="150">
        <v>509</v>
      </c>
      <c r="E39" s="151" t="s">
        <v>50</v>
      </c>
      <c r="F39" s="149" t="s">
        <v>174</v>
      </c>
      <c r="G39" s="156"/>
      <c r="H39" s="156"/>
      <c r="I39" s="156"/>
      <c r="J39" s="161"/>
      <c r="K39" s="161"/>
      <c r="L39" s="161"/>
      <c r="M39" s="161"/>
      <c r="N39" s="161"/>
      <c r="O39" s="161"/>
      <c r="P39" s="161"/>
      <c r="Q39" s="161"/>
      <c r="R39" s="161"/>
    </row>
    <row r="40" s="138" customFormat="1" ht="27" spans="1:18">
      <c r="A40" s="155">
        <v>303</v>
      </c>
      <c r="B40" s="152" t="s">
        <v>60</v>
      </c>
      <c r="C40" s="153" t="s">
        <v>175</v>
      </c>
      <c r="D40" s="150">
        <v>509</v>
      </c>
      <c r="E40" s="151" t="s">
        <v>50</v>
      </c>
      <c r="F40" s="149" t="s">
        <v>174</v>
      </c>
      <c r="G40" s="145">
        <v>3.5</v>
      </c>
      <c r="H40" s="145">
        <v>3.5</v>
      </c>
      <c r="I40" s="145">
        <v>3.5</v>
      </c>
      <c r="J40" s="161"/>
      <c r="K40" s="161"/>
      <c r="L40" s="161"/>
      <c r="M40" s="161"/>
      <c r="N40" s="161"/>
      <c r="O40" s="161"/>
      <c r="P40" s="161"/>
      <c r="Q40" s="161"/>
      <c r="R40" s="161"/>
    </row>
    <row r="41" s="138" customFormat="1" ht="40.5" spans="1:18">
      <c r="A41" s="155">
        <v>303</v>
      </c>
      <c r="B41" s="152">
        <v>99</v>
      </c>
      <c r="C41" s="153" t="s">
        <v>176</v>
      </c>
      <c r="D41" s="150">
        <v>502</v>
      </c>
      <c r="E41" s="151" t="s">
        <v>62</v>
      </c>
      <c r="F41" s="153" t="s">
        <v>177</v>
      </c>
      <c r="G41" s="144">
        <f>SUM(H41:U41)</f>
        <v>0</v>
      </c>
      <c r="H41" s="145"/>
      <c r="I41" s="145"/>
      <c r="J41" s="161"/>
      <c r="K41" s="161"/>
      <c r="L41" s="161"/>
      <c r="M41" s="161"/>
      <c r="N41" s="161"/>
      <c r="O41" s="161"/>
      <c r="P41" s="161"/>
      <c r="Q41" s="161"/>
      <c r="R41" s="161"/>
    </row>
    <row r="42" s="138" customFormat="1" ht="13.5" spans="1:1">
      <c r="A42" s="157"/>
    </row>
  </sheetData>
  <mergeCells count="16">
    <mergeCell ref="A1:R1"/>
    <mergeCell ref="A2:C2"/>
    <mergeCell ref="D2:Q2"/>
    <mergeCell ref="A3:C3"/>
    <mergeCell ref="D3:F3"/>
    <mergeCell ref="H3:I3"/>
    <mergeCell ref="G3:G4"/>
    <mergeCell ref="J3:J4"/>
    <mergeCell ref="K3:K4"/>
    <mergeCell ref="L3:L4"/>
    <mergeCell ref="M3:M4"/>
    <mergeCell ref="N3:N4"/>
    <mergeCell ref="O3:O4"/>
    <mergeCell ref="P3:P4"/>
    <mergeCell ref="Q3:Q4"/>
    <mergeCell ref="R3:R4"/>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showGridLines="0" showZeros="0" workbookViewId="0">
      <selection activeCell="B10" sqref="B10"/>
    </sheetView>
  </sheetViews>
  <sheetFormatPr defaultColWidth="8.9" defaultRowHeight="14.25" outlineLevelCol="2"/>
  <cols>
    <col min="1" max="1" width="55.4" style="126" customWidth="1"/>
    <col min="2" max="2" width="51.7" style="126" customWidth="1"/>
    <col min="3" max="3" width="27" style="126" customWidth="1"/>
    <col min="4" max="32" width="9" style="126"/>
    <col min="33" max="16384" width="8.9" style="126"/>
  </cols>
  <sheetData>
    <row r="1" spans="2:2">
      <c r="B1" s="127" t="s">
        <v>190</v>
      </c>
    </row>
    <row r="2" s="124" customFormat="1" ht="42" customHeight="1" spans="1:3">
      <c r="A2" s="128" t="s">
        <v>191</v>
      </c>
      <c r="B2" s="128"/>
      <c r="C2" s="129"/>
    </row>
    <row r="3" ht="15" customHeight="1" spans="1:2">
      <c r="A3" s="88" t="s">
        <v>2</v>
      </c>
      <c r="B3" s="130" t="s">
        <v>192</v>
      </c>
    </row>
    <row r="4" s="125" customFormat="1" ht="19.95" customHeight="1" spans="1:3">
      <c r="A4" s="131" t="s">
        <v>193</v>
      </c>
      <c r="B4" s="132" t="s">
        <v>194</v>
      </c>
      <c r="C4" s="126"/>
    </row>
    <row r="5" s="125" customFormat="1" ht="19.95" customHeight="1" spans="1:3">
      <c r="A5" s="133" t="s">
        <v>195</v>
      </c>
      <c r="B5" s="134">
        <v>1.55</v>
      </c>
      <c r="C5" s="126"/>
    </row>
    <row r="6" s="125" customFormat="1" ht="19.95" customHeight="1" spans="1:3">
      <c r="A6" s="135" t="s">
        <v>196</v>
      </c>
      <c r="B6" s="134">
        <v>0</v>
      </c>
      <c r="C6" s="126"/>
    </row>
    <row r="7" s="125" customFormat="1" ht="19.95" customHeight="1" spans="1:3">
      <c r="A7" s="135" t="s">
        <v>197</v>
      </c>
      <c r="B7" s="134">
        <v>0.55</v>
      </c>
      <c r="C7" s="126"/>
    </row>
    <row r="8" s="125" customFormat="1" ht="19.95" customHeight="1" spans="1:3">
      <c r="A8" s="135" t="s">
        <v>198</v>
      </c>
      <c r="B8" s="134">
        <v>1</v>
      </c>
      <c r="C8" s="126"/>
    </row>
    <row r="9" s="125" customFormat="1" ht="19.95" customHeight="1" spans="1:3">
      <c r="A9" s="135" t="s">
        <v>199</v>
      </c>
      <c r="B9" s="134">
        <v>1</v>
      </c>
      <c r="C9" s="126"/>
    </row>
    <row r="10" s="125" customFormat="1" ht="19.95" customHeight="1" spans="1:3">
      <c r="A10" s="135" t="s">
        <v>200</v>
      </c>
      <c r="B10" s="134"/>
      <c r="C10" s="126"/>
    </row>
    <row r="11" s="125" customFormat="1" ht="6" customHeight="1" spans="1:3">
      <c r="A11" s="136"/>
      <c r="B11" s="136"/>
      <c r="C11" s="126"/>
    </row>
    <row r="12" s="125" customFormat="1" ht="78" customHeight="1" spans="1:3">
      <c r="A12" s="137" t="s">
        <v>201</v>
      </c>
      <c r="B12" s="137"/>
      <c r="C12" s="126"/>
    </row>
    <row r="13" s="125" customFormat="1" customHeight="1" spans="1:3">
      <c r="A13" s="126"/>
      <c r="B13" s="126"/>
      <c r="C13" s="126"/>
    </row>
    <row r="14" s="125" customFormat="1" customHeight="1" spans="1:3">
      <c r="A14" s="126"/>
      <c r="B14" s="126"/>
      <c r="C14" s="126"/>
    </row>
    <row r="15" s="125" customFormat="1" customHeight="1" spans="1:3">
      <c r="A15" s="126"/>
      <c r="B15" s="126"/>
      <c r="C15" s="126"/>
    </row>
    <row r="16" s="125" customFormat="1" customHeight="1" spans="1:3">
      <c r="A16" s="126"/>
      <c r="B16" s="126"/>
      <c r="C16" s="126"/>
    </row>
    <row r="17" s="125" customFormat="1" customHeight="1" spans="1:3">
      <c r="A17" s="126"/>
      <c r="B17" s="126"/>
      <c r="C17" s="126"/>
    </row>
    <row r="18" s="125" customFormat="1" customHeight="1"/>
    <row r="19" s="125" customFormat="1" customHeight="1"/>
    <row r="20" s="125" customFormat="1" customHeight="1"/>
    <row r="21" s="125" customFormat="1" customHeight="1"/>
    <row r="22" s="125" customFormat="1" customHeight="1"/>
    <row r="23" s="125" customFormat="1" customHeight="1"/>
    <row r="24" s="125" customFormat="1" customHeight="1"/>
    <row r="25" s="125" customFormat="1" customHeight="1"/>
    <row r="26" s="125" customFormat="1" customHeight="1"/>
    <row r="27" s="125" customFormat="1" customHeight="1"/>
    <row r="28" s="125" customFormat="1" customHeight="1"/>
    <row r="29" s="125" customFormat="1" customHeight="1"/>
    <row r="30" s="125" customFormat="1" customHeight="1"/>
    <row r="31" s="125" customFormat="1" customHeight="1"/>
    <row r="32" s="125" customFormat="1" customHeight="1"/>
    <row r="33" s="125" customFormat="1" customHeight="1" spans="1:3">
      <c r="A33" s="126"/>
      <c r="B33" s="126"/>
      <c r="C33" s="126"/>
    </row>
    <row r="34" s="125" customFormat="1" customHeight="1" spans="1:3">
      <c r="A34" s="126"/>
      <c r="B34" s="126"/>
      <c r="C34" s="126"/>
    </row>
    <row r="35" s="125" customFormat="1" customHeight="1" spans="1:3">
      <c r="A35" s="126"/>
      <c r="B35" s="126"/>
      <c r="C35" s="126"/>
    </row>
    <row r="36" s="125" customFormat="1" customHeight="1" spans="1:3">
      <c r="A36" s="126"/>
      <c r="B36" s="126"/>
      <c r="C36" s="126"/>
    </row>
  </sheetData>
  <mergeCells count="2">
    <mergeCell ref="A2:B2"/>
    <mergeCell ref="A12:B12"/>
  </mergeCells>
  <printOptions horizontalCentered="1"/>
  <pageMargins left="1.22013888888889" right="1.45625" top="1.0625" bottom="1.0625" header="0.507638888888889" footer="0.507638888888889"/>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showGridLines="0" showZeros="0" workbookViewId="0">
      <selection activeCell="F16" sqref="F16"/>
    </sheetView>
  </sheetViews>
  <sheetFormatPr defaultColWidth="7" defaultRowHeight="11.25"/>
  <cols>
    <col min="1" max="2" width="3.4" style="81" customWidth="1"/>
    <col min="3" max="3" width="3.6" style="81" customWidth="1"/>
    <col min="4" max="4" width="8.4" style="81" customWidth="1"/>
    <col min="5" max="5" width="18.6" style="81" customWidth="1"/>
    <col min="6" max="6" width="10.2" style="81" customWidth="1"/>
    <col min="7" max="10" width="10.6" style="81" customWidth="1"/>
    <col min="11" max="11" width="10.7" style="81" customWidth="1"/>
    <col min="12" max="12" width="7.2" style="81" customWidth="1"/>
    <col min="13" max="13" width="7" style="81"/>
    <col min="14" max="14" width="4.7" style="81" customWidth="1"/>
    <col min="15" max="16384" width="7" style="81"/>
  </cols>
  <sheetData>
    <row r="1" s="116" customFormat="1" ht="12" spans="11:11">
      <c r="K1" s="84" t="s">
        <v>202</v>
      </c>
    </row>
    <row r="2" ht="42" customHeight="1" spans="1:12">
      <c r="A2" s="118" t="s">
        <v>203</v>
      </c>
      <c r="B2" s="118"/>
      <c r="C2" s="118"/>
      <c r="D2" s="118"/>
      <c r="E2" s="118"/>
      <c r="F2" s="118"/>
      <c r="G2" s="118"/>
      <c r="H2" s="118"/>
      <c r="I2" s="118"/>
      <c r="J2" s="118"/>
      <c r="K2" s="118"/>
      <c r="L2" s="118"/>
    </row>
    <row r="3" ht="15" customHeight="1" spans="1:13">
      <c r="A3" s="88" t="s">
        <v>2</v>
      </c>
      <c r="B3" s="88"/>
      <c r="C3" s="88"/>
      <c r="D3" s="88"/>
      <c r="E3" s="88"/>
      <c r="F3" s="119"/>
      <c r="G3" s="89"/>
      <c r="H3" s="89"/>
      <c r="I3" s="89"/>
      <c r="J3" s="89"/>
      <c r="K3" s="89"/>
      <c r="L3" s="110" t="s">
        <v>3</v>
      </c>
      <c r="M3" s="110"/>
    </row>
    <row r="4" s="82" customFormat="1" ht="16.5" customHeight="1" spans="1:14">
      <c r="A4" s="90" t="s">
        <v>73</v>
      </c>
      <c r="B4" s="91"/>
      <c r="C4" s="92"/>
      <c r="D4" s="93" t="s">
        <v>39</v>
      </c>
      <c r="E4" s="104" t="s">
        <v>74</v>
      </c>
      <c r="F4" s="94" t="s">
        <v>41</v>
      </c>
      <c r="G4" s="95" t="s">
        <v>75</v>
      </c>
      <c r="H4" s="95"/>
      <c r="I4" s="95"/>
      <c r="J4" s="95"/>
      <c r="K4" s="95"/>
      <c r="L4" s="95" t="s">
        <v>76</v>
      </c>
      <c r="M4" s="95"/>
      <c r="N4" s="95"/>
    </row>
    <row r="5" s="82" customFormat="1" ht="14.25" customHeight="1" spans="1:14">
      <c r="A5" s="120" t="s">
        <v>42</v>
      </c>
      <c r="B5" s="103" t="s">
        <v>43</v>
      </c>
      <c r="C5" s="103" t="s">
        <v>44</v>
      </c>
      <c r="D5" s="98"/>
      <c r="E5" s="104"/>
      <c r="F5" s="94"/>
      <c r="G5" s="94" t="s">
        <v>18</v>
      </c>
      <c r="H5" s="94" t="s">
        <v>77</v>
      </c>
      <c r="I5" s="122" t="s">
        <v>78</v>
      </c>
      <c r="J5" s="122" t="s">
        <v>79</v>
      </c>
      <c r="K5" s="94" t="s">
        <v>80</v>
      </c>
      <c r="L5" s="94" t="s">
        <v>18</v>
      </c>
      <c r="M5" s="94" t="s">
        <v>81</v>
      </c>
      <c r="N5" s="94" t="s">
        <v>82</v>
      </c>
    </row>
    <row r="6" s="82" customFormat="1" ht="37.5" customHeight="1" spans="1:14">
      <c r="A6" s="120"/>
      <c r="B6" s="103"/>
      <c r="C6" s="103"/>
      <c r="D6" s="100"/>
      <c r="E6" s="104"/>
      <c r="F6" s="94"/>
      <c r="G6" s="94"/>
      <c r="H6" s="94"/>
      <c r="I6" s="122"/>
      <c r="J6" s="122"/>
      <c r="K6" s="94"/>
      <c r="L6" s="94"/>
      <c r="M6" s="94"/>
      <c r="N6" s="94"/>
    </row>
    <row r="7" s="82" customFormat="1" ht="20.1" customHeight="1" spans="1:14">
      <c r="A7" s="102" t="s">
        <v>45</v>
      </c>
      <c r="B7" s="103" t="s">
        <v>45</v>
      </c>
      <c r="C7" s="103" t="s">
        <v>45</v>
      </c>
      <c r="D7" s="103"/>
      <c r="E7" s="103" t="s">
        <v>45</v>
      </c>
      <c r="F7" s="104">
        <v>1</v>
      </c>
      <c r="G7" s="104">
        <v>2</v>
      </c>
      <c r="H7" s="104">
        <v>3</v>
      </c>
      <c r="I7" s="104">
        <v>4</v>
      </c>
      <c r="J7" s="104">
        <v>5</v>
      </c>
      <c r="K7" s="104">
        <v>6</v>
      </c>
      <c r="L7" s="104">
        <v>7</v>
      </c>
      <c r="M7" s="104">
        <v>8</v>
      </c>
      <c r="N7" s="104">
        <v>9</v>
      </c>
    </row>
    <row r="8" s="82" customFormat="1" ht="20.1" customHeight="1" spans="1:14">
      <c r="A8" s="105"/>
      <c r="B8" s="106"/>
      <c r="C8" s="106"/>
      <c r="D8" s="106"/>
      <c r="E8" s="107"/>
      <c r="F8" s="108"/>
      <c r="G8" s="108"/>
      <c r="H8" s="108"/>
      <c r="I8" s="108"/>
      <c r="J8" s="108"/>
      <c r="K8" s="108"/>
      <c r="L8" s="108"/>
      <c r="M8" s="123"/>
      <c r="N8" s="123"/>
    </row>
    <row r="9" s="117" customFormat="1" ht="23" customHeight="1" spans="1:12">
      <c r="A9" s="121" t="s">
        <v>204</v>
      </c>
      <c r="B9" s="121"/>
      <c r="C9" s="121"/>
      <c r="D9" s="121"/>
      <c r="E9" s="121"/>
      <c r="F9" s="121"/>
      <c r="G9" s="121"/>
      <c r="H9" s="121"/>
      <c r="I9" s="121"/>
      <c r="J9" s="121"/>
      <c r="K9" s="121"/>
      <c r="L9" s="121"/>
    </row>
    <row r="10" s="117" customFormat="1" ht="14.25" spans="1:12">
      <c r="A10" s="81"/>
      <c r="B10" s="121"/>
      <c r="C10" s="121"/>
      <c r="D10" s="121"/>
      <c r="E10" s="121"/>
      <c r="F10" s="121"/>
      <c r="G10" s="121"/>
      <c r="H10" s="121"/>
      <c r="I10" s="121"/>
      <c r="J10" s="121"/>
      <c r="K10" s="121"/>
      <c r="L10" s="121"/>
    </row>
    <row r="11" s="117" customFormat="1" ht="14.25" spans="1:12">
      <c r="A11" s="121"/>
      <c r="B11" s="121"/>
      <c r="C11" s="121"/>
      <c r="D11" s="121"/>
      <c r="E11" s="121"/>
      <c r="F11" s="121"/>
      <c r="G11" s="121"/>
      <c r="H11" s="121"/>
      <c r="I11" s="121"/>
      <c r="J11" s="121"/>
      <c r="K11" s="121"/>
      <c r="L11" s="121"/>
    </row>
    <row r="12" s="117" customFormat="1" ht="14.25" spans="1:12">
      <c r="A12" s="121"/>
      <c r="B12" s="121"/>
      <c r="C12" s="121"/>
      <c r="D12" s="121"/>
      <c r="E12" s="121"/>
      <c r="F12" s="121"/>
      <c r="G12" s="121"/>
      <c r="H12" s="121"/>
      <c r="I12" s="121"/>
      <c r="J12" s="121"/>
      <c r="K12" s="121"/>
      <c r="L12" s="121"/>
    </row>
    <row r="13" s="117" customFormat="1" ht="14.25" spans="1:12">
      <c r="A13" s="121"/>
      <c r="B13" s="121"/>
      <c r="C13" s="121"/>
      <c r="D13" s="121"/>
      <c r="E13" s="121"/>
      <c r="F13" s="121"/>
      <c r="G13" s="121"/>
      <c r="H13" s="121"/>
      <c r="I13" s="121"/>
      <c r="J13" s="121"/>
      <c r="K13" s="121"/>
      <c r="L13" s="121"/>
    </row>
    <row r="14" s="117" customFormat="1" ht="14.25"/>
    <row r="15" s="117" customFormat="1" ht="14.25"/>
    <row r="16" s="117" customFormat="1" ht="14.25"/>
    <row r="17" s="117" customFormat="1" ht="14.25"/>
    <row r="18" s="117" customFormat="1" ht="14.25"/>
    <row r="19" s="117" customFormat="1" ht="14.25"/>
    <row r="20" s="117" customFormat="1" ht="14.25"/>
    <row r="21" s="117" customFormat="1" ht="14.25"/>
    <row r="22" s="117" customFormat="1" ht="14.25"/>
    <row r="23" s="117" customFormat="1" ht="14.25"/>
    <row r="24" s="117" customFormat="1" ht="14.25"/>
    <row r="25" s="117" customFormat="1" ht="14.25"/>
    <row r="26" s="117" customFormat="1" ht="14.25"/>
    <row r="27" s="117" customFormat="1" ht="14.25"/>
    <row r="28" s="117" customFormat="1" ht="14.25"/>
    <row r="29" s="117" customFormat="1" ht="14.25"/>
    <row r="30" s="117" customFormat="1" ht="14.25"/>
    <row r="31" s="117" customFormat="1" ht="14.25"/>
    <row r="32" s="117" customFormat="1" ht="14.25"/>
  </sheetData>
  <mergeCells count="20">
    <mergeCell ref="A2:L2"/>
    <mergeCell ref="A3:E3"/>
    <mergeCell ref="L3:M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47244094488189" top="1.06299212598425" bottom="1.06299212598425"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13</vt:i4>
      </vt:variant>
    </vt:vector>
  </HeadingPairs>
  <TitlesOfParts>
    <vt:vector size="13"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6支出经济汇总表</vt:lpstr>
      <vt:lpstr>7一般公共预算“三公”经费支出情况表</vt:lpstr>
      <vt:lpstr>8政府性基金预算支出情况表</vt:lpstr>
      <vt:lpstr>9国有资本经营预算收支表</vt:lpstr>
      <vt:lpstr>整体绩效表</vt:lpstr>
      <vt:lpstr>项目绩效申报表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2019-03-06T10:42:00Z</dcterms:created>
  <cp:lastPrinted>2021-02-02T01:39:00Z</cp:lastPrinted>
  <dcterms:modified xsi:type="dcterms:W3CDTF">2022-09-20T09:08:43Z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EDOID">
    <vt:i4>68024</vt:i4>
  </property>
  <property fmtid="{D5CDD505-2E9C-101B-9397-08002B2CF9AE}" pid="4" name="KSORubyTemplateID">
    <vt:lpwstr>10</vt:lpwstr>
  </property>
  <property fmtid="{D5CDD505-2E9C-101B-9397-08002B2CF9AE}" pid="5" name="ICV">
    <vt:lpwstr>93C8046B50EE408C8F3D3518CD629F4A</vt:lpwstr>
  </property>
</Properties>
</file>