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1）" sheetId="6" r:id="rId6"/>
    <sheet name="6一般公共预算基本支出情况表（2）"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'6一般公共预算基本支出情况表（1）'!$A$2:Q7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'6一般公共预算基本支出情况表（1）'!$2:6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<sst xmlns="http://schemas.openxmlformats.org/spreadsheetml/2006/main" count="757" uniqueCount="326">
  <si>
    <t>预算01表</t>
  </si>
  <si>
    <t>2021年收支总体情况表</t>
  </si>
  <si>
    <t>单位名称：宜阳县投资促进中心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</si>
  <si>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</si>
  <si>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</si>
  <si>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</si>
  <si>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</si>
  <si>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</si>
  <si>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</si>
  <si>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</si>
  <si>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</si>
  <si>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</si>
  <si>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</si>
  <si>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</si>
  <si>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</si>
  <si>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</si>
  <si>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</si>
  <si>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</si>
  <si>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</si>
  <si>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</si>
  <si>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</si>
  <si>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</si>
  <si>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</si>
  <si>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</si>
  <si>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</si>
  <si>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</si>
  <si>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</si>
  <si>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</si>
  <si>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</si>
  <si>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</si>
  <si>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</si>
  <si>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</si>
  <si>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</si>
  <si>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</si>
  <si>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</si>
  <si>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</si>
  <si>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</si>
  <si>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</si>
  <si>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单位名称宜阳县投资促进中心</t>
  </si>
  <si>
    <t>科目代码</t>
  </si>
  <si>
    <t>单位代码</t>
  </si>
  <si>
    <t>科目名称（单位)</t>
  </si>
  <si>
    <t>总计</t>
  </si>
  <si>
    <t>类</t>
  </si>
  <si>
    <t>款</t>
  </si>
  <si>
    <t>项</t>
  </si>
  <si>
    <t>**</t>
  </si>
  <si>
    <t>08</t>
  </si>
  <si>
    <t>招商引资</t>
  </si>
  <si>
    <t>05</t>
  </si>
  <si>
    <t>机关事业单位基本养老保险</t>
  </si>
  <si>
    <t>210</t>
  </si>
  <si>
    <t>11</t>
  </si>
  <si>
    <t>02</t>
  </si>
  <si>
    <t>职工基本医疗保险</t>
  </si>
  <si>
    <t>221</t>
  </si>
  <si>
    <t>01</t>
  </si>
  <si>
    <t>住房公积金</t>
  </si>
  <si>
    <t>208</t>
  </si>
  <si>
    <t>99</t>
  </si>
  <si>
    <t>123001</t>
  </si>
  <si>
    <t>其他社会保障和就业</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</si>
  <si>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</si>
  <si>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</si>
  <si>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</si>
  <si>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</si>
  <si>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</si>
  <si>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</si>
  <si>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</si>
  <si>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</si>
  <si>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</si>
  <si>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</si>
  <si>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</si>
  <si>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</si>
  <si>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</si>
  <si>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</si>
  <si>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</si>
  <si>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</si>
  <si>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</si>
  <si>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</si>
  <si>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</si>
  <si>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</si>
  <si>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</si>
  <si>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</si>
  <si>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</si>
  <si>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</si>
  <si>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</si>
  <si>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</si>
  <si>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</si>
  <si>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</si>
  <si>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</si>
  <si>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</si>
  <si>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</si>
  <si>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</si>
  <si>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</si>
  <si>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</si>
  <si>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</si>
  <si>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</si>
  <si>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</si>
  <si>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</si>
  <si>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</si>
  <si>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</si>
  <si>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</si>
  <si>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</si>
  <si>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</si>
  <si>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</si>
  <si>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</si>
  <si>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</si>
  <si>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</si>
  <si>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</si>
  <si>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</si>
  <si>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</si>
  <si>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</si>
  <si>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</si>
  <si>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</si>
  <si>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</si>
  <si>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</si>
  <si>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</si>
  <si>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宜阳县投资促进中心</t>
  </si>
  <si>
    <t>部门预算经济分类</t>
  </si>
  <si>
    <t>政府预算经济分类</t>
  </si>
  <si>
    <t>科目名称</t>
  </si>
  <si>
    <t>基本工资</t>
  </si>
  <si>
    <t>津贴补贴</t>
  </si>
  <si>
    <t>03</t>
  </si>
  <si>
    <t>奖金</t>
  </si>
  <si>
    <t>物业服务补贴</t>
  </si>
  <si>
    <t>住房补贴</t>
  </si>
  <si>
    <t>机关事业单位基本养老保险缴费</t>
  </si>
  <si>
    <t>社会保障缴费</t>
  </si>
  <si>
    <t>13</t>
  </si>
  <si>
    <t>10</t>
  </si>
  <si>
    <t>医疗保险</t>
  </si>
  <si>
    <t>12</t>
  </si>
  <si>
    <t>其他社会保障缴费</t>
  </si>
  <si>
    <t>办公费</t>
  </si>
  <si>
    <t>办公经费</t>
  </si>
  <si>
    <t>印刷费</t>
  </si>
  <si>
    <t>07</t>
  </si>
  <si>
    <t>邮电费</t>
  </si>
  <si>
    <t>差旅费</t>
  </si>
  <si>
    <t>15</t>
  </si>
  <si>
    <t>会议费</t>
  </si>
  <si>
    <t>16</t>
  </si>
  <si>
    <t>培训费</t>
  </si>
  <si>
    <t>17</t>
  </si>
  <si>
    <t>公务接待费</t>
  </si>
  <si>
    <t>31</t>
  </si>
  <si>
    <t>公车维护费</t>
  </si>
  <si>
    <t>其他商品和服务支出</t>
  </si>
  <si>
    <t>对个人和家庭补助</t>
  </si>
  <si>
    <t>退休费</t>
  </si>
  <si>
    <t>离退休费</t>
  </si>
  <si>
    <t>退休人员物业服务补贴</t>
  </si>
  <si>
    <t>退休人员住房补贴</t>
  </si>
  <si>
    <r>
      <rPr>
        <b/>
        <sz val="20"/>
        <rFont val="宋体"/>
        <charset val="134"/>
      </rPr>
      <t>宜阳县投资促进中心</t>
    </r>
    <r>
      <rPr>
        <b/>
        <sz val="20"/>
        <rFont val="Times New Roman"/>
        <charset val="0"/>
      </rPr>
      <t>2021</t>
    </r>
    <r>
      <rPr>
        <b/>
        <sz val="20"/>
        <rFont val="宋体"/>
        <charset val="134"/>
      </rPr>
      <t>年支出预算表（按经济分类）</t>
    </r>
  </si>
  <si>
    <t>部门名称：宜阳县投资促进中心</t>
  </si>
  <si>
    <t>单位（科目名称）</t>
  </si>
  <si>
    <t>财政一般拨款</t>
  </si>
  <si>
    <t>缴入国库的行政事业性收费</t>
  </si>
  <si>
    <t>国有资源（资产）有偿使用收入</t>
  </si>
  <si>
    <t>政府性基金收入</t>
  </si>
  <si>
    <t>教育收费</t>
  </si>
  <si>
    <t>代管资金</t>
  </si>
  <si>
    <t>一般性转移支付</t>
  </si>
  <si>
    <t>专项转移支付</t>
  </si>
  <si>
    <t>基金转移支付</t>
  </si>
  <si>
    <t>单位间转移收入</t>
  </si>
  <si>
    <t>部门结余结转资金</t>
  </si>
  <si>
    <t>301</t>
  </si>
  <si>
    <t>501</t>
  </si>
  <si>
    <t>工伤保险</t>
  </si>
  <si>
    <t>失业保险</t>
  </si>
  <si>
    <t>生育保险</t>
  </si>
  <si>
    <t>302</t>
  </si>
  <si>
    <t>505</t>
  </si>
  <si>
    <t>公务用车维护费</t>
  </si>
  <si>
    <t>303</t>
  </si>
  <si>
    <t>509</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</si>
  <si>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</si>
  <si>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</si>
  <si>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</si>
  <si>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</si>
  <si>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</si>
  <si>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</si>
  <si>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</si>
  <si>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</si>
  <si>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</si>
  <si>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</si>
  <si>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</si>
  <si>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</si>
  <si>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</si>
  <si>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</si>
  <si>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宜阳县投资促进中心没有2021年政府性基金收入，也没有政府性基金安排的支出，故本表无数据。</t>
  </si>
  <si>
    <t xml:space="preserve"> 预算09表</t>
  </si>
  <si>
    <t>2021年国有资本经营预算收支情况表</t>
  </si>
  <si>
    <t>备注：宜阳县投资促进中心2021年没有国有资金经营预算收入，也没有使用国有资金经营预算拨款安排的支出，故本表无数据。</t>
  </si>
  <si>
    <t>部门(单位)整体绩效目标表</t>
  </si>
  <si>
    <t>（2021年度）</t>
  </si>
  <si>
    <t>部门（单位）名称</t>
  </si>
  <si>
    <t>年度
履职
目标</t>
  </si>
  <si>
    <t>研究制定全县招商引资项目的规划，指导招商引资的改革和规划。完成县委、县政府下达的其他工作。</t>
  </si>
  <si>
    <t>年度
主要
任务</t>
  </si>
  <si>
    <t>任务名称</t>
  </si>
  <si>
    <t xml:space="preserve">主要内容 </t>
  </si>
  <si>
    <t>日常业务</t>
  </si>
  <si>
    <t>为到我县投资企业做好协调服务工作，完成县委、县政府下达的工作。</t>
  </si>
  <si>
    <t>扶贫帮扶任务</t>
  </si>
  <si>
    <t>单位派出2名第一书记、2名工作队员长期对2个村进行帮扶工作。</t>
  </si>
  <si>
    <t>党建工作任务</t>
  </si>
  <si>
    <t>加大党建工作力度，增强党员责任感、荣誉感。</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</si>
  <si>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</si>
  <si>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</si>
  <si>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</si>
  <si>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</si>
  <si>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</si>
  <si>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</si>
  <si>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</si>
  <si>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</si>
  <si>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</si>
  <si>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</si>
  <si>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</si>
  <si>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</si>
  <si>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</si>
  <si>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</si>
  <si>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符合国家发展规划</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</si>
  <si>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</si>
  <si>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</si>
  <si>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</si>
  <si>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</si>
  <si>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</si>
  <si>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</si>
  <si>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</si>
  <si>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</si>
  <si>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</si>
  <si>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</si>
  <si>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</si>
  <si>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</si>
  <si>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</si>
  <si>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</si>
  <si>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</si>
  <si>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</si>
  <si>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</si>
  <si>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</si>
  <si>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</si>
  <si>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</si>
  <si>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</si>
  <si>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</si>
  <si>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</si>
  <si>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</si>
  <si>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</si>
  <si>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合规合理</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</si>
  <si>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</si>
  <si>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</si>
  <si>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</si>
  <si>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</si>
  <si>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</si>
  <si>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</si>
  <si>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</si>
  <si>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</si>
  <si>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</si>
  <si>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</si>
  <si>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</si>
  <si>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</si>
  <si>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</si>
  <si>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</si>
  <si>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</si>
  <si>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</si>
  <si>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</si>
  <si>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</si>
  <si>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</si>
  <si>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</si>
  <si>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</si>
  <si>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为我县入驻企业提供相关服务，完成县委、县政府下达的工作。</t>
  </si>
  <si>
    <t>按时完成</t>
  </si>
  <si>
    <t>完成县委、政府分配的年度工作任务</t>
  </si>
  <si>
    <t>中心全面工作及扶贫攻坚</t>
  </si>
  <si>
    <t>履职目标实现</t>
  </si>
  <si>
    <t>可持续发展影响指标</t>
  </si>
  <si>
    <t>符合要求</t>
  </si>
  <si>
    <t>符合国家政策，社会发展需求。</t>
  </si>
  <si>
    <t>效益  指标</t>
  </si>
  <si>
    <t>履职效益</t>
  </si>
  <si>
    <t>经济效益</t>
  </si>
  <si>
    <t>执行有效</t>
  </si>
  <si>
    <t>降低政府执行成本，节约财政资金。</t>
  </si>
  <si>
    <t>社会效益</t>
  </si>
  <si>
    <t>全面提升</t>
  </si>
  <si>
    <t>弘扬社会正能量，提升社会文明度。</t>
  </si>
  <si>
    <t>满意度</t>
  </si>
  <si>
    <t>服务对象满意指标</t>
  </si>
  <si>
    <t>大于90%</t>
  </si>
  <si>
    <t>不断提高服务对象满意度。</t>
  </si>
  <si>
    <t>部门预算项目绩效目标申报表</t>
  </si>
  <si>
    <r>
      <rPr>
        <sz val="12"/>
        <rFont val="宋体"/>
        <charset val="134"/>
      </rPr>
      <t>（</t>
    </r>
    <r>
      <rPr>
        <sz val="12"/>
        <rFont val="Times New Roman"/>
        <charset val="134"/>
      </rPr>
      <t xml:space="preserve">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</si>
  <si>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</si>
  <si>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</si>
  <si>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</si>
  <si>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</si>
  <si>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</si>
  <si>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</si>
  <si>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</si>
  <si>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</si>
  <si>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</si>
  <si>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</si>
  <si>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</si>
  <si>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</si>
  <si>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</si>
  <si>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</si>
  <si>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</si>
  <si>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</si>
  <si>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</si>
  <si>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</si>
  <si>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</si>
  <si>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</si>
  <si>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</si>
  <si>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</si>
  <si>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</si>
  <si>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</si>
  <si>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</si>
  <si>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</si>
  <si>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</si>
  <si>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</si>
  <si>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</si>
  <si>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</si>
  <si>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2021年宜阳县投资促进中心预算没有项目支出，也没有做项目绩效，故本表无数据。</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</si>
</sst>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0_ "/>
    <numFmt numFmtId="179" formatCode="0000"/>
    <numFmt numFmtId="180" formatCode="#,##0.00_);[Red]\(#,##0.00\)"/>
    <numFmt numFmtId="181" formatCode="#,##0_);[Red]\(#,##0\)"/>
    <numFmt numFmtId="182" formatCode="#,##0.00_ "/>
    <numFmt numFmtId="183" formatCode="0.00_);[Red]\(0.00\)"/>
    <numFmt numFmtId="184" formatCode="* #,##0.00;* \-#,##0.00;* &quot;&quot;??;@"/>
    <numFmt numFmtId="185" formatCode="#,##0.0"/>
  </numFmts>
  <fonts count="46">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9"/>
      <name val="Times New Roman"/>
      <charset val="0"/>
    </font>
    <font>
      <b/>
      <sz val="20"/>
      <name val="Times New Roman"/>
      <charset val="0"/>
    </font>
    <font>
      <sz val="11"/>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17"/>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1" fillId="0" borderId="0" applyFont="0" applyFill="0" applyBorder="0" applyAlignment="0" applyProtection="0">
      <alignment vertical="center"/>
    </xf>
    <xf numFmtId="0" fontId="3" fillId="3" borderId="0" applyNumberFormat="0" applyBorder="0" applyAlignment="0" applyProtection="0">
      <alignment vertical="center"/>
    </xf>
    <xf numFmtId="0" fontId="22" fillId="4" borderId="0" applyNumberFormat="0" applyBorder="0" applyAlignment="0" applyProtection="0">
      <alignment vertical="center"/>
    </xf>
    <xf numFmtId="0" fontId="23" fillId="5" borderId="18" applyNumberFormat="0" applyAlignment="0" applyProtection="0">
      <alignment vertical="center"/>
    </xf>
    <xf numFmtId="44" fontId="21" fillId="0" borderId="0" applyFont="0" applyFill="0" applyBorder="0" applyAlignment="0" applyProtection="0">
      <alignment vertical="center"/>
    </xf>
    <xf numFmtId="0" fontId="3" fillId="6" borderId="0" applyNumberFormat="0" applyBorder="0" applyAlignment="0" applyProtection="0">
      <alignment vertical="center"/>
    </xf>
    <xf numFmtId="0" fontId="24"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41" fontId="21" fillId="0" borderId="0" applyFont="0" applyFill="0" applyBorder="0" applyAlignment="0" applyProtection="0">
      <alignment vertical="center"/>
    </xf>
    <xf numFmtId="0" fontId="22" fillId="10" borderId="0" applyNumberFormat="0" applyBorder="0" applyAlignment="0" applyProtection="0">
      <alignment vertical="center"/>
    </xf>
    <xf numFmtId="0" fontId="25" fillId="11" borderId="0" applyNumberFormat="0" applyBorder="0" applyAlignment="0" applyProtection="0">
      <alignment vertical="center"/>
    </xf>
    <xf numFmtId="43" fontId="21" fillId="0" borderId="0" applyFont="0" applyFill="0" applyBorder="0" applyAlignment="0" applyProtection="0">
      <alignment vertical="center"/>
    </xf>
    <xf numFmtId="0" fontId="26" fillId="12"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1" fillId="13" borderId="19" applyNumberFormat="0" applyFont="0" applyAlignment="0" applyProtection="0">
      <alignment vertical="center"/>
    </xf>
    <xf numFmtId="0" fontId="3" fillId="14" borderId="0" applyNumberFormat="0" applyBorder="0" applyAlignment="0" applyProtection="0">
      <alignment vertical="center"/>
    </xf>
    <xf numFmtId="0" fontId="26"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26" fillId="16" borderId="0" applyNumberFormat="0" applyBorder="0" applyAlignment="0" applyProtection="0">
      <alignment vertical="center"/>
    </xf>
    <xf numFmtId="0" fontId="3" fillId="17" borderId="0" applyNumberFormat="0" applyBorder="0" applyAlignment="0" applyProtection="0">
      <alignment vertical="center"/>
    </xf>
    <xf numFmtId="0" fontId="29" fillId="0" borderId="21" applyNumberFormat="0" applyFill="0" applyAlignment="0" applyProtection="0">
      <alignment vertical="center"/>
    </xf>
    <xf numFmtId="0" fontId="35" fillId="3" borderId="0" applyNumberFormat="0" applyBorder="0" applyAlignment="0" applyProtection="0">
      <alignment vertical="center"/>
    </xf>
    <xf numFmtId="0" fontId="26" fillId="18" borderId="0" applyNumberFormat="0" applyBorder="0" applyAlignment="0" applyProtection="0">
      <alignment vertical="center"/>
    </xf>
    <xf numFmtId="0" fontId="36" fillId="19" borderId="22" applyNumberFormat="0" applyAlignment="0" applyProtection="0">
      <alignment vertical="center"/>
    </xf>
    <xf numFmtId="0" fontId="37" fillId="19" borderId="18" applyNumberFormat="0" applyAlignment="0" applyProtection="0">
      <alignment vertical="center"/>
    </xf>
    <xf numFmtId="0" fontId="38" fillId="20" borderId="23" applyNumberFormat="0" applyAlignment="0" applyProtection="0">
      <alignment vertical="center"/>
    </xf>
    <xf numFmtId="0" fontId="3" fillId="21" borderId="0" applyNumberFormat="0" applyBorder="0" applyAlignment="0" applyProtection="0">
      <alignment vertical="center"/>
    </xf>
    <xf numFmtId="0" fontId="39" fillId="0" borderId="24" applyNumberFormat="0" applyFill="0" applyAlignment="0" applyProtection="0">
      <alignment vertical="center"/>
    </xf>
    <xf numFmtId="0" fontId="3" fillId="22" borderId="0" applyNumberFormat="0" applyBorder="0" applyAlignment="0" applyProtection="0">
      <alignment vertical="center"/>
    </xf>
    <xf numFmtId="0" fontId="22" fillId="23" borderId="0" applyNumberFormat="0" applyBorder="0" applyAlignment="0" applyProtection="0">
      <alignment vertical="center"/>
    </xf>
    <xf numFmtId="0" fontId="26" fillId="24" borderId="0" applyNumberFormat="0" applyBorder="0" applyAlignment="0" applyProtection="0">
      <alignment vertical="center"/>
    </xf>
    <xf numFmtId="0" fontId="40" fillId="0" borderId="25" applyNumberFormat="0" applyFill="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22" fillId="27" borderId="0" applyNumberFormat="0" applyBorder="0" applyAlignment="0" applyProtection="0">
      <alignment vertical="center"/>
    </xf>
    <xf numFmtId="0" fontId="26" fillId="28" borderId="0" applyNumberFormat="0" applyBorder="0" applyAlignment="0" applyProtection="0">
      <alignment vertical="center"/>
    </xf>
    <xf numFmtId="0" fontId="43" fillId="3" borderId="0" applyNumberFormat="0" applyBorder="0" applyAlignment="0" applyProtection="0">
      <alignment vertical="center"/>
    </xf>
    <xf numFmtId="0" fontId="3" fillId="3"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3" fillId="3"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2" fillId="35" borderId="0" applyNumberFormat="0" applyBorder="0" applyAlignment="0" applyProtection="0">
      <alignment vertical="center"/>
    </xf>
    <xf numFmtId="0" fontId="9" fillId="0" borderId="0">
      <alignment vertical="center"/>
    </xf>
    <xf numFmtId="0" fontId="22" fillId="36" borderId="0" applyNumberFormat="0" applyBorder="0" applyAlignment="0" applyProtection="0">
      <alignment vertical="center"/>
    </xf>
    <xf numFmtId="0" fontId="26" fillId="37" borderId="0" applyNumberFormat="0" applyBorder="0" applyAlignment="0" applyProtection="0">
      <alignment vertical="center"/>
    </xf>
    <xf numFmtId="0" fontId="22" fillId="38" borderId="0" applyNumberFormat="0" applyBorder="0" applyAlignment="0" applyProtection="0">
      <alignment vertical="center"/>
    </xf>
    <xf numFmtId="0" fontId="26" fillId="39" borderId="0" applyNumberFormat="0" applyBorder="0" applyAlignment="0" applyProtection="0">
      <alignment vertical="center"/>
    </xf>
    <xf numFmtId="0" fontId="24" fillId="40" borderId="0" applyNumberFormat="0" applyBorder="0" applyAlignment="0" applyProtection="0">
      <alignment vertical="center"/>
    </xf>
    <xf numFmtId="0" fontId="26" fillId="41" borderId="0" applyNumberFormat="0" applyBorder="0" applyAlignment="0" applyProtection="0">
      <alignment vertical="center"/>
    </xf>
    <xf numFmtId="0" fontId="24" fillId="42" borderId="0" applyNumberFormat="0" applyBorder="0" applyAlignment="0" applyProtection="0">
      <alignment vertical="center"/>
    </xf>
    <xf numFmtId="0" fontId="22" fillId="43" borderId="0" applyNumberFormat="0" applyBorder="0" applyAlignment="0" applyProtection="0">
      <alignment vertical="center"/>
    </xf>
    <xf numFmtId="0" fontId="26" fillId="44" borderId="0" applyNumberFormat="0" applyBorder="0" applyAlignment="0" applyProtection="0">
      <alignment vertical="center"/>
    </xf>
    <xf numFmtId="0" fontId="3" fillId="6"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24" fillId="45"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22" borderId="0" applyNumberFormat="0" applyBorder="0" applyAlignment="0" applyProtection="0">
      <alignment vertical="center"/>
    </xf>
    <xf numFmtId="0" fontId="3" fillId="46"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24" fillId="48" borderId="0" applyNumberFormat="0" applyBorder="0" applyAlignment="0" applyProtection="0">
      <alignment vertical="center"/>
    </xf>
    <xf numFmtId="0" fontId="24" fillId="46"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xf numFmtId="0" fontId="24" fillId="49" borderId="0" applyNumberFormat="0" applyBorder="0" applyAlignment="0" applyProtection="0">
      <alignment vertical="center"/>
    </xf>
    <xf numFmtId="0" fontId="24" fillId="42" borderId="0" applyNumberFormat="0" applyBorder="0" applyAlignment="0" applyProtection="0">
      <alignment vertical="center"/>
    </xf>
    <xf numFmtId="0" fontId="0" fillId="0" borderId="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3"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24" fillId="50" borderId="0" applyNumberFormat="0" applyBorder="0" applyAlignment="0" applyProtection="0">
      <alignment vertical="center"/>
    </xf>
    <xf numFmtId="0" fontId="24" fillId="49" borderId="0" applyNumberFormat="0" applyBorder="0" applyAlignment="0" applyProtection="0">
      <alignment vertical="center"/>
    </xf>
    <xf numFmtId="0" fontId="24" fillId="51" borderId="0" applyNumberFormat="0" applyBorder="0" applyAlignment="0" applyProtection="0">
      <alignment vertical="center"/>
    </xf>
  </cellStyleXfs>
  <cellXfs count="293">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Border="1" applyAlignment="1">
      <alignment vertical="center" wrapText="1"/>
    </xf>
    <xf numFmtId="0" fontId="0" fillId="0" borderId="6" xfId="106" applyFont="1" applyBorder="1" applyAlignment="1">
      <alignment horizontal="left" vertical="center" wrapText="1"/>
    </xf>
    <xf numFmtId="0" fontId="0" fillId="0" borderId="7" xfId="106" applyFont="1" applyBorder="1" applyAlignment="1">
      <alignment horizontal="left" vertical="center" wrapText="1"/>
    </xf>
    <xf numFmtId="0" fontId="0" fillId="0" borderId="2" xfId="106"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left" vertical="top" wrapText="1"/>
    </xf>
    <xf numFmtId="0" fontId="0" fillId="0" borderId="2" xfId="106" applyFont="1" applyBorder="1" applyAlignment="1">
      <alignment horizontal="left" vertical="top" wrapText="1"/>
    </xf>
    <xf numFmtId="0" fontId="0" fillId="0" borderId="3" xfId="106" applyFont="1" applyBorder="1" applyAlignment="1">
      <alignment horizontal="left" vertical="top" wrapText="1"/>
    </xf>
    <xf numFmtId="0" fontId="0" fillId="0" borderId="3" xfId="106" applyBorder="1" applyAlignment="1">
      <alignment horizontal="left" vertical="top" wrapText="1"/>
    </xf>
    <xf numFmtId="0" fontId="0" fillId="0" borderId="13" xfId="106" applyFont="1" applyBorder="1" applyAlignment="1">
      <alignment horizontal="center" vertical="center" wrapText="1"/>
    </xf>
    <xf numFmtId="0" fontId="4" fillId="0" borderId="13" xfId="106" applyFont="1" applyBorder="1" applyAlignment="1">
      <alignment horizontal="center" vertical="center" wrapText="1"/>
    </xf>
    <xf numFmtId="0" fontId="0" fillId="0" borderId="14" xfId="106" applyFont="1" applyBorder="1" applyAlignment="1">
      <alignment horizontal="center" vertical="center" wrapText="1"/>
    </xf>
    <xf numFmtId="0" fontId="0" fillId="0" borderId="4" xfId="106" applyBorder="1" applyAlignment="1">
      <alignment vertical="center" wrapText="1"/>
    </xf>
    <xf numFmtId="0" fontId="0" fillId="0" borderId="4" xfId="106" applyFont="1" applyBorder="1" applyAlignment="1">
      <alignment horizontal="left" vertical="center" wrapText="1"/>
    </xf>
    <xf numFmtId="0" fontId="0" fillId="0" borderId="15" xfId="106" applyFont="1" applyBorder="1" applyAlignment="1">
      <alignment horizontal="center" vertical="center" wrapText="1"/>
    </xf>
    <xf numFmtId="0" fontId="0" fillId="0" borderId="5" xfId="106" applyBorder="1" applyAlignment="1">
      <alignment horizontal="right" vertical="center" wrapText="1"/>
    </xf>
    <xf numFmtId="0" fontId="0" fillId="0" borderId="5" xfId="106"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Border="1" applyAlignment="1">
      <alignment horizontal="left" vertical="center" wrapText="1"/>
    </xf>
    <xf numFmtId="0" fontId="7" fillId="0" borderId="15" xfId="0" applyFont="1" applyFill="1" applyBorder="1" applyAlignment="1">
      <alignment horizontal="left" vertical="center" wrapText="1"/>
    </xf>
    <xf numFmtId="178" fontId="7" fillId="0" borderId="15"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9" fontId="4" fillId="0" borderId="4" xfId="0" applyNumberFormat="1" applyFont="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4" xfId="0" applyFont="1" applyBorder="1" applyAlignment="1">
      <alignment horizontal="justify" vertical="center"/>
    </xf>
    <xf numFmtId="0" fontId="4" fillId="0" borderId="4" xfId="0" applyFont="1" applyBorder="1" applyAlignment="1">
      <alignment horizontal="center" vertical="center"/>
    </xf>
    <xf numFmtId="0" fontId="8" fillId="0" borderId="0" xfId="0" applyFont="1" applyFill="1" applyBorder="1" applyAlignment="1">
      <alignment horizontal="left" vertical="center" wrapText="1"/>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7" fontId="4" fillId="0" borderId="1" xfId="55" applyNumberFormat="1" applyFont="1" applyFill="1" applyBorder="1" applyAlignment="1" applyProtection="1">
      <alignment vertical="center"/>
    </xf>
    <xf numFmtId="0" fontId="4" fillId="0" borderId="2" xfId="55" applyNumberFormat="1" applyFont="1" applyFill="1" applyBorder="1" applyAlignment="1" applyProtection="1">
      <alignment horizontal="center" vertical="center"/>
    </xf>
    <xf numFmtId="0" fontId="4" fillId="0" borderId="3" xfId="55" applyNumberFormat="1" applyFont="1" applyFill="1" applyBorder="1" applyAlignment="1" applyProtection="1">
      <alignment horizontal="center" vertical="center"/>
    </xf>
    <xf numFmtId="0" fontId="4" fillId="0" borderId="5"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wrapText="1"/>
    </xf>
    <xf numFmtId="0" fontId="4" fillId="0" borderId="4" xfId="55" applyFont="1" applyFill="1" applyBorder="1" applyAlignment="1">
      <alignment horizontal="center" vertical="center"/>
    </xf>
    <xf numFmtId="176" fontId="4" fillId="0" borderId="4" xfId="55" applyNumberFormat="1" applyFont="1" applyFill="1" applyBorder="1" applyAlignment="1" applyProtection="1">
      <alignment horizontal="center" vertical="center" wrapText="1"/>
    </xf>
    <xf numFmtId="179" fontId="4" fillId="0" borderId="4" xfId="55" applyNumberFormat="1" applyFont="1" applyFill="1" applyBorder="1" applyAlignment="1" applyProtection="1">
      <alignment horizontal="center" vertical="center" wrapText="1"/>
    </xf>
    <xf numFmtId="0" fontId="4" fillId="0" borderId="14"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wrapText="1"/>
    </xf>
    <xf numFmtId="0" fontId="4" fillId="0" borderId="15" xfId="55" applyNumberFormat="1" applyFont="1" applyFill="1" applyBorder="1" applyAlignment="1" applyProtection="1">
      <alignment horizontal="center" vertical="center"/>
    </xf>
    <xf numFmtId="0" fontId="4" fillId="0" borderId="15" xfId="55"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79" fontId="4" fillId="0" borderId="4"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5" applyNumberFormat="1" applyFont="1" applyFill="1" applyBorder="1" applyAlignment="1">
      <alignment horizontal="left" vertical="center"/>
    </xf>
    <xf numFmtId="49" fontId="4" fillId="0" borderId="4" xfId="55" applyNumberFormat="1" applyFont="1" applyFill="1" applyBorder="1" applyAlignment="1">
      <alignment horizontal="left" vertical="center" wrapText="1"/>
    </xf>
    <xf numFmtId="180" fontId="4" fillId="0" borderId="4" xfId="55" applyNumberFormat="1" applyFont="1" applyFill="1" applyBorder="1" applyAlignment="1">
      <alignment horizontal="right" vertical="center"/>
    </xf>
    <xf numFmtId="0" fontId="0" fillId="0" borderId="0" xfId="112" applyFill="1" applyAlignment="1">
      <alignment horizontal="center" vertical="center"/>
    </xf>
    <xf numFmtId="181" fontId="0" fillId="0" borderId="0" xfId="112" applyNumberFormat="1" applyFill="1" applyAlignment="1">
      <alignment vertical="center"/>
    </xf>
    <xf numFmtId="177" fontId="4" fillId="0" borderId="1" xfId="55" applyNumberFormat="1" applyFont="1" applyFill="1" applyBorder="1" applyAlignment="1" applyProtection="1">
      <alignment horizontal="center" vertical="center"/>
    </xf>
    <xf numFmtId="0" fontId="4" fillId="0" borderId="2" xfId="55" applyFont="1" applyFill="1" applyBorder="1" applyAlignment="1">
      <alignment horizontal="center" vertical="center"/>
    </xf>
    <xf numFmtId="0" fontId="4" fillId="0" borderId="3" xfId="55" applyFont="1" applyFill="1" applyBorder="1" applyAlignment="1">
      <alignment horizontal="center" vertical="center"/>
    </xf>
    <xf numFmtId="0" fontId="4" fillId="0" borderId="5" xfId="55" applyFont="1" applyFill="1" applyBorder="1" applyAlignment="1">
      <alignment horizontal="center" vertical="center"/>
    </xf>
    <xf numFmtId="0" fontId="4" fillId="0" borderId="13" xfId="55" applyFont="1" applyFill="1" applyBorder="1" applyAlignment="1">
      <alignment horizontal="center" vertical="center" wrapText="1"/>
    </xf>
    <xf numFmtId="0" fontId="4" fillId="0" borderId="15" xfId="55" applyFont="1" applyFill="1" applyBorder="1" applyAlignment="1">
      <alignment horizontal="center" vertical="center" wrapText="1"/>
    </xf>
    <xf numFmtId="0" fontId="9" fillId="0" borderId="0" xfId="115" applyFill="1" applyAlignment="1">
      <alignment vertical="center"/>
    </xf>
    <xf numFmtId="0" fontId="0" fillId="0" borderId="0" xfId="115" applyFont="1" applyFill="1">
      <alignment vertical="center"/>
    </xf>
    <xf numFmtId="0" fontId="11" fillId="0" borderId="0" xfId="55" applyNumberFormat="1" applyFont="1" applyFill="1" applyAlignment="1" applyProtection="1">
      <alignment horizontal="center" vertical="center"/>
    </xf>
    <xf numFmtId="177" fontId="4" fillId="0" borderId="0" xfId="55" applyNumberFormat="1" applyFont="1" applyFill="1" applyAlignment="1" applyProtection="1">
      <alignment vertical="center"/>
    </xf>
    <xf numFmtId="176" fontId="4" fillId="0" borderId="4" xfId="55" applyNumberFormat="1" applyFont="1" applyFill="1" applyBorder="1" applyAlignment="1" applyProtection="1">
      <alignment horizontal="center" vertical="center"/>
    </xf>
    <xf numFmtId="0" fontId="0" fillId="0" borderId="0" xfId="55" applyFont="1" applyFill="1" applyAlignment="1"/>
    <xf numFmtId="0" fontId="4" fillId="0" borderId="4" xfId="55" applyFont="1" applyFill="1" applyBorder="1" applyAlignment="1">
      <alignment horizontal="center" vertical="center" wrapText="1"/>
    </xf>
    <xf numFmtId="0" fontId="4" fillId="0" borderId="4" xfId="115" applyFont="1" applyFill="1" applyBorder="1">
      <alignment vertical="center"/>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3"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82"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183" fontId="9" fillId="0" borderId="0" xfId="0" applyNumberFormat="1" applyFont="1" applyFill="1" applyBorder="1" applyAlignment="1"/>
    <xf numFmtId="183" fontId="14" fillId="0" borderId="0" xfId="0" applyNumberFormat="1" applyFont="1" applyFill="1" applyBorder="1" applyAlignment="1"/>
    <xf numFmtId="183" fontId="4" fillId="0" borderId="0" xfId="0" applyNumberFormat="1" applyFont="1" applyFill="1" applyBorder="1" applyAlignment="1"/>
    <xf numFmtId="183" fontId="9" fillId="0" borderId="0" xfId="0" applyNumberFormat="1" applyFont="1" applyFill="1" applyBorder="1" applyAlignment="1">
      <alignment horizontal="center" vertical="center" wrapText="1"/>
    </xf>
    <xf numFmtId="183" fontId="4" fillId="0" borderId="0" xfId="0" applyNumberFormat="1" applyFont="1" applyFill="1" applyBorder="1" applyAlignment="1" applyProtection="1">
      <alignment vertical="center" wrapText="1"/>
    </xf>
    <xf numFmtId="183" fontId="13" fillId="0" borderId="0" xfId="0" applyNumberFormat="1" applyFont="1" applyFill="1" applyBorder="1" applyAlignment="1" applyProtection="1">
      <alignment horizontal="center" vertical="center"/>
    </xf>
    <xf numFmtId="183" fontId="15" fillId="0" borderId="0" xfId="0" applyNumberFormat="1" applyFont="1" applyFill="1" applyBorder="1" applyAlignment="1" applyProtection="1">
      <alignment horizontal="center" vertical="center"/>
    </xf>
    <xf numFmtId="183" fontId="16" fillId="0" borderId="0" xfId="0" applyNumberFormat="1" applyFont="1" applyFill="1" applyBorder="1" applyAlignment="1">
      <alignment horizontal="left" vertical="center"/>
    </xf>
    <xf numFmtId="183" fontId="16" fillId="2" borderId="2" xfId="0" applyNumberFormat="1" applyFont="1" applyFill="1" applyBorder="1" applyAlignment="1" applyProtection="1">
      <alignment horizontal="center" vertical="center" wrapText="1"/>
    </xf>
    <xf numFmtId="183" fontId="16" fillId="2" borderId="3" xfId="0" applyNumberFormat="1" applyFont="1" applyFill="1" applyBorder="1" applyAlignment="1" applyProtection="1">
      <alignment horizontal="center" vertical="center" wrapText="1"/>
    </xf>
    <xf numFmtId="183" fontId="16" fillId="0" borderId="13" xfId="0" applyNumberFormat="1" applyFont="1" applyFill="1" applyBorder="1" applyAlignment="1" applyProtection="1">
      <alignment horizontal="center" vertical="center" wrapText="1"/>
    </xf>
    <xf numFmtId="183" fontId="16" fillId="0" borderId="4" xfId="0" applyNumberFormat="1" applyFont="1" applyFill="1" applyBorder="1" applyAlignment="1" applyProtection="1">
      <alignment horizontal="center" vertical="center" wrapText="1"/>
    </xf>
    <xf numFmtId="183" fontId="16" fillId="0" borderId="13" xfId="0" applyNumberFormat="1" applyFont="1" applyFill="1" applyBorder="1" applyAlignment="1">
      <alignment horizontal="center" vertical="center" wrapText="1"/>
    </xf>
    <xf numFmtId="183" fontId="16" fillId="0" borderId="4" xfId="0" applyNumberFormat="1" applyFont="1" applyFill="1" applyBorder="1" applyAlignment="1" applyProtection="1">
      <alignment horizontal="center" vertical="center"/>
    </xf>
    <xf numFmtId="183" fontId="16" fillId="0" borderId="15" xfId="0" applyNumberFormat="1" applyFont="1" applyFill="1" applyBorder="1" applyAlignment="1" applyProtection="1">
      <alignment horizontal="center" vertical="center" wrapText="1"/>
    </xf>
    <xf numFmtId="183" fontId="16" fillId="0" borderId="15" xfId="0" applyNumberFormat="1" applyFont="1" applyFill="1" applyBorder="1" applyAlignment="1">
      <alignment horizontal="center" vertical="center" wrapText="1"/>
    </xf>
    <xf numFmtId="0" fontId="16" fillId="0" borderId="6"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183" fontId="16" fillId="0" borderId="4" xfId="0" applyNumberFormat="1" applyFont="1" applyFill="1" applyBorder="1" applyAlignment="1" applyProtection="1">
      <alignment vertical="center"/>
    </xf>
    <xf numFmtId="183" fontId="16" fillId="0" borderId="4" xfId="0" applyNumberFormat="1" applyFont="1" applyFill="1" applyBorder="1" applyAlignment="1">
      <alignment horizontal="center" vertical="center"/>
    </xf>
    <xf numFmtId="183" fontId="16" fillId="0" borderId="4"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xf>
    <xf numFmtId="183" fontId="9" fillId="0" borderId="4"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183" fontId="9" fillId="0" borderId="4" xfId="0" applyNumberFormat="1" applyFont="1" applyFill="1" applyBorder="1" applyAlignment="1"/>
    <xf numFmtId="0" fontId="9" fillId="0" borderId="4" xfId="0" applyNumberFormat="1" applyFont="1" applyFill="1" applyBorder="1" applyAlignment="1"/>
    <xf numFmtId="183" fontId="4" fillId="0" borderId="0" xfId="0" applyNumberFormat="1" applyFont="1" applyFill="1" applyBorder="1" applyAlignment="1">
      <alignment horizontal="right" vertical="center"/>
    </xf>
    <xf numFmtId="0" fontId="17" fillId="0" borderId="0" xfId="118" applyFont="1" applyFill="1" applyBorder="1" applyAlignment="1">
      <alignment horizontal="center" vertical="center"/>
    </xf>
    <xf numFmtId="0" fontId="3" fillId="0" borderId="0" xfId="118" applyFill="1">
      <alignment vertical="center"/>
    </xf>
    <xf numFmtId="0" fontId="18" fillId="0" borderId="0" xfId="118" applyFont="1" applyFill="1" applyBorder="1" applyAlignment="1">
      <alignment horizontal="center" vertical="center"/>
    </xf>
    <xf numFmtId="0" fontId="4" fillId="0" borderId="0" xfId="0" applyFont="1" applyFill="1">
      <alignment vertical="center"/>
    </xf>
    <xf numFmtId="0" fontId="19" fillId="0" borderId="0" xfId="118" applyFont="1" applyFill="1" applyBorder="1" applyAlignment="1">
      <alignment horizontal="center" vertical="center"/>
    </xf>
    <xf numFmtId="0" fontId="20" fillId="0" borderId="4" xfId="118" applyFont="1" applyFill="1" applyBorder="1" applyAlignment="1">
      <alignment horizontal="center" vertical="center" wrapText="1"/>
    </xf>
    <xf numFmtId="0" fontId="20" fillId="0" borderId="16" xfId="118" applyFont="1" applyFill="1" applyBorder="1" applyAlignment="1">
      <alignment horizontal="center" vertical="center" wrapText="1"/>
    </xf>
    <xf numFmtId="0" fontId="20" fillId="0" borderId="17" xfId="118" applyFont="1" applyFill="1" applyBorder="1" applyAlignment="1">
      <alignment horizontal="center" vertical="center" wrapText="1"/>
    </xf>
    <xf numFmtId="0" fontId="20" fillId="0" borderId="15" xfId="118" applyFont="1" applyFill="1" applyBorder="1" applyAlignment="1">
      <alignment horizontal="center" vertical="center" wrapText="1"/>
    </xf>
    <xf numFmtId="49" fontId="20" fillId="0" borderId="15" xfId="118" applyNumberFormat="1" applyFont="1" applyFill="1" applyBorder="1" applyAlignment="1">
      <alignment horizontal="center" vertical="center" wrapText="1"/>
    </xf>
    <xf numFmtId="179" fontId="4" fillId="0" borderId="2" xfId="55" applyNumberFormat="1" applyFont="1" applyFill="1" applyBorder="1" applyAlignment="1" applyProtection="1">
      <alignment horizontal="center" vertical="center"/>
    </xf>
    <xf numFmtId="0" fontId="4" fillId="0" borderId="4" xfId="114" applyFont="1" applyFill="1" applyBorder="1" applyAlignment="1">
      <alignment horizontal="center" vertical="center"/>
    </xf>
    <xf numFmtId="49" fontId="4" fillId="0" borderId="4" xfId="114" applyNumberFormat="1" applyFont="1" applyFill="1" applyBorder="1" applyAlignment="1">
      <alignment horizontal="center" vertical="center"/>
    </xf>
    <xf numFmtId="0" fontId="4" fillId="0" borderId="2" xfId="114" applyFont="1" applyFill="1" applyBorder="1" applyAlignment="1">
      <alignment horizontal="center" vertical="center"/>
    </xf>
    <xf numFmtId="49" fontId="4" fillId="0" borderId="2" xfId="114" applyNumberFormat="1" applyFont="1" applyFill="1" applyBorder="1" applyAlignment="1" applyProtection="1">
      <alignment horizontal="left" vertical="center" wrapText="1"/>
    </xf>
    <xf numFmtId="0" fontId="4" fillId="0" borderId="2" xfId="114" applyFont="1" applyFill="1" applyBorder="1" applyAlignment="1">
      <alignment horizontal="center" vertical="center" wrapText="1"/>
    </xf>
    <xf numFmtId="0" fontId="4" fillId="0" borderId="4" xfId="114" applyFont="1" applyFill="1" applyBorder="1" applyAlignment="1">
      <alignment horizontal="center" vertical="center" wrapText="1"/>
    </xf>
    <xf numFmtId="0" fontId="4" fillId="0" borderId="4" xfId="55" applyFont="1" applyFill="1" applyBorder="1" applyAlignment="1">
      <alignment horizontal="center"/>
    </xf>
    <xf numFmtId="49" fontId="4" fillId="0" borderId="4" xfId="55" applyNumberFormat="1" applyFont="1" applyFill="1" applyBorder="1" applyAlignment="1">
      <alignment horizontal="center"/>
    </xf>
    <xf numFmtId="0" fontId="4" fillId="0" borderId="4" xfId="55" applyFont="1" applyFill="1" applyBorder="1" applyAlignment="1">
      <alignment horizontal="center" wrapText="1"/>
    </xf>
    <xf numFmtId="180" fontId="4" fillId="0" borderId="4" xfId="55" applyNumberFormat="1" applyFont="1" applyFill="1" applyBorder="1" applyAlignment="1">
      <alignment horizontal="center" vertical="center"/>
    </xf>
    <xf numFmtId="0" fontId="4" fillId="0" borderId="0" xfId="115" applyFont="1" applyFill="1" applyAlignment="1">
      <alignment horizontal="center" vertical="center"/>
    </xf>
    <xf numFmtId="0" fontId="9" fillId="0" borderId="0" xfId="116" applyFill="1" applyAlignment="1">
      <alignment vertical="center"/>
    </xf>
    <xf numFmtId="0" fontId="0" fillId="0" borderId="0" xfId="116" applyFont="1" applyFill="1" applyAlignment="1"/>
    <xf numFmtId="0" fontId="4" fillId="0" borderId="0" xfId="116" applyFont="1" applyFill="1" applyAlignment="1"/>
    <xf numFmtId="0" fontId="9" fillId="0" borderId="0" xfId="116" applyFill="1" applyAlignment="1">
      <alignment wrapText="1"/>
    </xf>
    <xf numFmtId="0" fontId="9" fillId="0" borderId="0" xfId="116" applyFill="1" applyAlignment="1"/>
    <xf numFmtId="184" fontId="11" fillId="0" borderId="0" xfId="116" applyNumberFormat="1" applyFont="1" applyFill="1" applyAlignment="1" applyProtection="1">
      <alignment horizontal="center" vertical="center" wrapText="1"/>
    </xf>
    <xf numFmtId="184" fontId="4" fillId="0" borderId="1" xfId="116" applyNumberFormat="1" applyFont="1" applyFill="1" applyBorder="1" applyAlignment="1" applyProtection="1">
      <alignment vertical="center"/>
    </xf>
    <xf numFmtId="184" fontId="4" fillId="0" borderId="0" xfId="116" applyNumberFormat="1" applyFont="1" applyFill="1" applyBorder="1" applyAlignment="1" applyProtection="1">
      <alignment vertical="center" wrapText="1"/>
    </xf>
    <xf numFmtId="184" fontId="13" fillId="0" borderId="0" xfId="116" applyNumberFormat="1" applyFont="1" applyFill="1" applyBorder="1" applyAlignment="1" applyProtection="1">
      <alignment vertical="center" wrapText="1"/>
    </xf>
    <xf numFmtId="184" fontId="4" fillId="0" borderId="4" xfId="116" applyNumberFormat="1" applyFont="1" applyFill="1" applyBorder="1" applyAlignment="1" applyProtection="1">
      <alignment horizontal="center" vertical="center" wrapText="1"/>
    </xf>
    <xf numFmtId="184" fontId="4" fillId="0" borderId="4" xfId="116" applyNumberFormat="1" applyFont="1" applyFill="1" applyBorder="1" applyAlignment="1" applyProtection="1">
      <alignment horizontal="centerContinuous" vertical="center"/>
    </xf>
    <xf numFmtId="184" fontId="4" fillId="0" borderId="4" xfId="116" applyNumberFormat="1" applyFont="1" applyFill="1" applyBorder="1" applyAlignment="1" applyProtection="1">
      <alignment horizontal="center" vertical="center"/>
    </xf>
    <xf numFmtId="184"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16" fillId="0" borderId="4" xfId="113" applyFont="1" applyFill="1" applyBorder="1" applyAlignment="1">
      <alignment horizontal="center" vertical="center" wrapText="1"/>
    </xf>
    <xf numFmtId="177" fontId="4" fillId="0" borderId="4" xfId="116" applyNumberFormat="1" applyFont="1" applyFill="1" applyBorder="1" applyAlignment="1" applyProtection="1">
      <alignment horizontal="centerContinuous" vertical="center"/>
    </xf>
    <xf numFmtId="177" fontId="4" fillId="0" borderId="2" xfId="116" applyNumberFormat="1" applyFont="1" applyFill="1" applyBorder="1" applyAlignment="1" applyProtection="1">
      <alignment horizontal="center" vertical="center"/>
    </xf>
    <xf numFmtId="177" fontId="4" fillId="0" borderId="3" xfId="116" applyNumberFormat="1" applyFont="1" applyFill="1" applyBorder="1" applyAlignment="1" applyProtection="1">
      <alignment horizontal="center" vertical="center"/>
    </xf>
    <xf numFmtId="177"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xf>
    <xf numFmtId="185" fontId="16" fillId="0" borderId="4" xfId="113" applyNumberFormat="1" applyFont="1" applyFill="1" applyBorder="1" applyAlignment="1">
      <alignment horizontal="left" vertical="center" wrapText="1"/>
    </xf>
    <xf numFmtId="180"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3"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0" fontId="4" fillId="0" borderId="4" xfId="116" applyNumberFormat="1" applyFont="1" applyFill="1" applyBorder="1" applyAlignment="1">
      <alignment horizontal="right" vertical="center" wrapText="1"/>
    </xf>
    <xf numFmtId="180" fontId="4" fillId="0" borderId="4" xfId="116" applyNumberFormat="1" applyFont="1" applyFill="1" applyBorder="1" applyAlignment="1" applyProtection="1">
      <alignment horizontal="right" vertical="center" wrapText="1"/>
    </xf>
    <xf numFmtId="0" fontId="16" fillId="0" borderId="4" xfId="113" applyFont="1" applyFill="1" applyBorder="1" applyAlignment="1">
      <alignment horizontal="left" vertical="center"/>
    </xf>
    <xf numFmtId="0" fontId="16" fillId="0" borderId="2" xfId="113" applyFont="1" applyFill="1" applyBorder="1" applyAlignment="1">
      <alignment horizontal="left" vertical="center"/>
    </xf>
    <xf numFmtId="0" fontId="16" fillId="0" borderId="5" xfId="113" applyFont="1" applyFill="1" applyBorder="1" applyAlignment="1">
      <alignment horizontal="left" vertical="center"/>
    </xf>
    <xf numFmtId="180" fontId="4" fillId="0" borderId="13" xfId="113" applyNumberFormat="1" applyFont="1" applyFill="1" applyBorder="1" applyAlignment="1" applyProtection="1">
      <alignment horizontal="right" vertical="center" wrapText="1"/>
    </xf>
    <xf numFmtId="185" fontId="16" fillId="0" borderId="2" xfId="113" applyNumberFormat="1" applyFont="1" applyFill="1" applyBorder="1" applyAlignment="1">
      <alignment horizontal="left" vertical="center" wrapText="1"/>
    </xf>
    <xf numFmtId="185" fontId="16" fillId="0" borderId="5" xfId="113" applyNumberFormat="1" applyFont="1" applyFill="1" applyBorder="1" applyAlignment="1">
      <alignment horizontal="left" vertical="center" wrapText="1"/>
    </xf>
    <xf numFmtId="177" fontId="4" fillId="0" borderId="4" xfId="117" applyNumberFormat="1" applyFont="1" applyFill="1" applyBorder="1" applyAlignment="1">
      <alignment vertical="center" wrapText="1"/>
    </xf>
    <xf numFmtId="0" fontId="16" fillId="0" borderId="2" xfId="113" applyFont="1" applyFill="1" applyBorder="1" applyAlignment="1">
      <alignment horizontal="left" vertical="center" wrapText="1"/>
    </xf>
    <xf numFmtId="0" fontId="16"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7"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16" fillId="0" borderId="2" xfId="113" applyFont="1" applyFill="1" applyBorder="1" applyAlignment="1">
      <alignment horizontal="center" vertical="center" wrapText="1"/>
    </xf>
    <xf numFmtId="0" fontId="16" fillId="0" borderId="5" xfId="113" applyFont="1" applyFill="1" applyBorder="1" applyAlignment="1">
      <alignment horizontal="center" vertical="center" wrapText="1"/>
    </xf>
    <xf numFmtId="180"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4" fontId="4" fillId="0" borderId="2" xfId="116" applyNumberFormat="1" applyFont="1" applyFill="1" applyBorder="1" applyAlignment="1" applyProtection="1">
      <alignment horizontal="center" vertical="center" wrapText="1"/>
    </xf>
    <xf numFmtId="184" fontId="4" fillId="0" borderId="5" xfId="116" applyNumberFormat="1" applyFont="1" applyFill="1" applyBorder="1" applyAlignment="1" applyProtection="1">
      <alignment horizontal="center" vertical="center" wrapText="1"/>
    </xf>
    <xf numFmtId="182"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49" fontId="4" fillId="0" borderId="4" xfId="116" applyNumberFormat="1" applyFont="1" applyFill="1" applyBorder="1" applyAlignment="1">
      <alignment horizontal="right"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4"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4" xfId="116" applyNumberFormat="1" applyFont="1" applyFill="1" applyBorder="1" applyAlignment="1">
      <alignment horizontal="center" vertical="center" wrapText="1"/>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0" fontId="4" fillId="0" borderId="4" xfId="116" applyNumberFormat="1" applyFont="1" applyFill="1" applyBorder="1" applyAlignment="1">
      <alignment horizontal="right" vertical="center"/>
    </xf>
    <xf numFmtId="0" fontId="4" fillId="0" borderId="0" xfId="117" applyFont="1" applyFill="1">
      <alignment vertical="center"/>
    </xf>
    <xf numFmtId="0" fontId="9" fillId="0" borderId="0" xfId="114"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13" xfId="114" applyFont="1" applyFill="1" applyBorder="1" applyAlignment="1">
      <alignment horizontal="center"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16" fillId="0" borderId="6" xfId="113" applyFont="1" applyFill="1" applyBorder="1" applyAlignment="1">
      <alignment horizontal="center" vertical="center"/>
    </xf>
    <xf numFmtId="0" fontId="16" fillId="0" borderId="8"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4" fillId="0" borderId="14" xfId="114" applyFont="1" applyFill="1" applyBorder="1" applyAlignment="1">
      <alignment horizontal="center" vertical="center"/>
    </xf>
    <xf numFmtId="0" fontId="16" fillId="0" borderId="11" xfId="113" applyFont="1" applyFill="1" applyBorder="1" applyAlignment="1">
      <alignment horizontal="center" vertical="center"/>
    </xf>
    <xf numFmtId="0" fontId="16" fillId="0" borderId="12" xfId="113" applyFont="1" applyFill="1" applyBorder="1" applyAlignment="1">
      <alignment horizontal="center" vertical="center"/>
    </xf>
    <xf numFmtId="0" fontId="4" fillId="0" borderId="15" xfId="114" applyFont="1" applyFill="1" applyBorder="1" applyAlignment="1">
      <alignment horizontal="center" vertical="center"/>
    </xf>
    <xf numFmtId="0" fontId="16" fillId="0" borderId="4" xfId="113" applyFont="1" applyFill="1" applyBorder="1" applyAlignment="1">
      <alignment horizontal="center" vertical="center"/>
    </xf>
    <xf numFmtId="0" fontId="4" fillId="0" borderId="6" xfId="114" applyFont="1" applyFill="1" applyBorder="1" applyAlignment="1">
      <alignment horizontal="center" vertical="center"/>
    </xf>
    <xf numFmtId="49" fontId="4" fillId="0" borderId="4"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center" vertical="center"/>
    </xf>
    <xf numFmtId="180" fontId="4" fillId="0" borderId="2" xfId="114" applyNumberFormat="1" applyFont="1" applyFill="1" applyBorder="1" applyAlignment="1" applyProtection="1">
      <alignment horizontal="center" vertical="center" wrapText="1"/>
    </xf>
    <xf numFmtId="180" fontId="4" fillId="0" borderId="4" xfId="114" applyNumberFormat="1" applyFont="1" applyFill="1" applyBorder="1" applyAlignment="1" applyProtection="1">
      <alignment horizontal="center" vertical="center" wrapText="1"/>
    </xf>
    <xf numFmtId="0" fontId="16" fillId="0" borderId="13" xfId="113" applyFont="1" applyFill="1" applyBorder="1" applyAlignment="1">
      <alignment horizontal="center" vertical="center" wrapText="1"/>
    </xf>
    <xf numFmtId="0" fontId="16" fillId="0" borderId="13" xfId="113" applyFont="1" applyFill="1" applyBorder="1" applyAlignment="1">
      <alignment horizontal="center" vertical="center"/>
    </xf>
    <xf numFmtId="0" fontId="16" fillId="0" borderId="14" xfId="113" applyFont="1" applyFill="1" applyBorder="1" applyAlignment="1">
      <alignment horizontal="center" vertical="center" wrapText="1"/>
    </xf>
    <xf numFmtId="0" fontId="16" fillId="0" borderId="14" xfId="113" applyFont="1" applyFill="1" applyBorder="1" applyAlignment="1">
      <alignment horizontal="center" vertical="center"/>
    </xf>
    <xf numFmtId="0" fontId="16" fillId="0" borderId="15" xfId="113" applyFont="1" applyFill="1" applyBorder="1" applyAlignment="1">
      <alignment horizontal="center" vertical="center" wrapText="1"/>
    </xf>
    <xf numFmtId="0" fontId="16" fillId="0" borderId="15" xfId="113" applyFont="1" applyFill="1" applyBorder="1" applyAlignment="1">
      <alignment horizontal="center" vertical="center"/>
    </xf>
    <xf numFmtId="180" fontId="4" fillId="0" borderId="4" xfId="114" applyNumberFormat="1" applyFont="1" applyFill="1" applyBorder="1" applyAlignment="1" applyProtection="1">
      <alignment horizontal="right" vertical="center" wrapText="1"/>
    </xf>
    <xf numFmtId="180" fontId="4" fillId="0" borderId="2" xfId="114" applyNumberFormat="1" applyFont="1" applyFill="1" applyBorder="1" applyAlignment="1" applyProtection="1">
      <alignment horizontal="right" vertical="center" wrapText="1"/>
    </xf>
    <xf numFmtId="0" fontId="16"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16" fillId="0" borderId="0" xfId="113" applyNumberFormat="1" applyFont="1" applyFill="1" applyBorder="1" applyAlignment="1" applyProtection="1">
      <alignment vertical="center"/>
    </xf>
    <xf numFmtId="49" fontId="16" fillId="0" borderId="0" xfId="113" applyNumberFormat="1" applyFont="1" applyFill="1" applyBorder="1" applyAlignment="1" applyProtection="1">
      <alignment horizontal="left" vertical="center"/>
    </xf>
    <xf numFmtId="0" fontId="16" fillId="0" borderId="0" xfId="113" applyFont="1" applyFill="1" applyAlignment="1">
      <alignment horizontal="right" vertical="center"/>
    </xf>
    <xf numFmtId="49" fontId="16" fillId="0" borderId="4" xfId="113" applyNumberFormat="1" applyFont="1" applyFill="1" applyBorder="1" applyAlignment="1" applyProtection="1">
      <alignment horizontal="center" vertical="center"/>
    </xf>
    <xf numFmtId="49" fontId="16" fillId="0" borderId="2" xfId="113" applyNumberFormat="1" applyFont="1" applyFill="1" applyBorder="1" applyAlignment="1" applyProtection="1">
      <alignment horizontal="center" vertical="center"/>
    </xf>
    <xf numFmtId="49" fontId="16" fillId="0" borderId="3" xfId="113" applyNumberFormat="1" applyFont="1" applyFill="1" applyBorder="1" applyAlignment="1" applyProtection="1">
      <alignment horizontal="center" vertical="center"/>
    </xf>
    <xf numFmtId="0" fontId="16" fillId="0" borderId="9" xfId="113" applyFont="1" applyFill="1" applyBorder="1" applyAlignment="1">
      <alignment horizontal="center" vertical="center"/>
    </xf>
    <xf numFmtId="0" fontId="16" fillId="0" borderId="10" xfId="113" applyFont="1" applyFill="1" applyBorder="1" applyAlignment="1">
      <alignment horizontal="center" vertical="center"/>
    </xf>
    <xf numFmtId="180" fontId="16" fillId="0" borderId="4" xfId="113" applyNumberFormat="1" applyFont="1" applyFill="1" applyBorder="1" applyAlignment="1" applyProtection="1">
      <alignment horizontal="right" vertical="center" wrapText="1"/>
    </xf>
    <xf numFmtId="185" fontId="16" fillId="0" borderId="4" xfId="113" applyNumberFormat="1" applyFont="1" applyFill="1" applyBorder="1" applyAlignment="1">
      <alignment horizontal="left" vertical="center"/>
    </xf>
    <xf numFmtId="185" fontId="16" fillId="0" borderId="4" xfId="113" applyNumberFormat="1" applyFont="1" applyFill="1" applyBorder="1" applyAlignment="1" applyProtection="1">
      <alignment horizontal="left" vertical="center"/>
    </xf>
    <xf numFmtId="0" fontId="16" fillId="0" borderId="4" xfId="113" applyFont="1" applyFill="1" applyBorder="1" applyAlignment="1">
      <alignment horizontal="left" vertical="top" wrapText="1"/>
    </xf>
    <xf numFmtId="182" fontId="16" fillId="0" borderId="4" xfId="113" applyNumberFormat="1" applyFont="1" applyFill="1" applyBorder="1" applyAlignment="1" applyProtection="1">
      <alignment horizontal="right" vertical="center" wrapText="1"/>
    </xf>
    <xf numFmtId="0" fontId="16" fillId="0" borderId="4" xfId="113" applyFont="1" applyFill="1" applyBorder="1" applyAlignment="1">
      <alignment vertical="center"/>
    </xf>
    <xf numFmtId="185" fontId="16" fillId="0" borderId="2" xfId="113" applyNumberFormat="1" applyFont="1" applyFill="1" applyBorder="1" applyAlignment="1">
      <alignment horizontal="center" vertical="center" wrapText="1"/>
    </xf>
    <xf numFmtId="185" fontId="16" fillId="0" borderId="5" xfId="113" applyNumberFormat="1" applyFont="1" applyFill="1" applyBorder="1" applyAlignment="1">
      <alignment horizontal="center" vertical="center" wrapText="1"/>
    </xf>
    <xf numFmtId="0" fontId="16" fillId="0" borderId="4" xfId="113" applyFont="1" applyFill="1" applyBorder="1" applyAlignment="1"/>
    <xf numFmtId="182" fontId="16" fillId="0" borderId="4" xfId="113" applyNumberFormat="1" applyFont="1" applyFill="1" applyBorder="1" applyAlignment="1"/>
    <xf numFmtId="0" fontId="16" fillId="0" borderId="1" xfId="113" applyFont="1" applyFill="1" applyBorder="1" applyAlignment="1">
      <alignment horizontal="center" vertical="center"/>
    </xf>
    <xf numFmtId="49" fontId="16"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10" workbookViewId="0">
      <selection activeCell="I19" sqref="I19"/>
    </sheetView>
  </sheetViews>
  <sheetFormatPr defaultColWidth="6.875" defaultRowHeight="11.25"/>
  <cols>
    <col min="1" max="1" width="4.125" style="271" customWidth="1"/>
    <col min="2" max="2" width="15.5" style="271" customWidth="1"/>
    <col min="3" max="3" width="10.375" style="271" customWidth="1"/>
    <col min="4" max="4" width="15.5" style="271" customWidth="1"/>
    <col min="5" max="5" width="8.375" style="271" customWidth="1"/>
    <col min="6" max="6" width="8.75" style="271" customWidth="1"/>
    <col min="7" max="7" width="13.25" style="271" customWidth="1"/>
    <col min="8" max="8" width="6.625" style="271" customWidth="1"/>
    <col min="9" max="9" width="6.25" style="271" customWidth="1"/>
    <col min="10" max="10" width="8.375" style="271" customWidth="1"/>
    <col min="11" max="12" width="5.75" style="271" customWidth="1"/>
    <col min="13" max="13" width="5.375" style="271" customWidth="1"/>
    <col min="14" max="16384" width="6.875" style="271"/>
  </cols>
  <sheetData>
    <row r="1" s="113" customFormat="1" ht="20.45" customHeight="1" spans="12:12">
      <c r="L1" s="113" t="s">
        <v>0</v>
      </c>
    </row>
    <row r="2" ht="42" customHeight="1" spans="2:12">
      <c r="B2" s="272" t="s">
        <v>1</v>
      </c>
      <c r="C2" s="272"/>
      <c r="D2" s="272"/>
      <c r="E2" s="272"/>
      <c r="F2" s="272"/>
      <c r="G2" s="272"/>
      <c r="H2" s="272"/>
      <c r="I2" s="272"/>
      <c r="J2" s="272"/>
      <c r="K2" s="272"/>
      <c r="L2" s="272"/>
    </row>
    <row r="3" s="270" customFormat="1" ht="15" customHeight="1" spans="2:12">
      <c r="B3" s="273" t="s">
        <v>2</v>
      </c>
      <c r="C3" s="274"/>
      <c r="D3" s="274"/>
      <c r="E3" s="275"/>
      <c r="K3" s="291" t="s">
        <v>3</v>
      </c>
      <c r="L3" s="291"/>
    </row>
    <row r="4" s="270" customFormat="1" ht="27.6" customHeight="1" spans="1:13">
      <c r="A4" s="276" t="s">
        <v>4</v>
      </c>
      <c r="B4" s="276"/>
      <c r="C4" s="276"/>
      <c r="D4" s="277" t="s">
        <v>5</v>
      </c>
      <c r="E4" s="278"/>
      <c r="F4" s="278"/>
      <c r="G4" s="278"/>
      <c r="H4" s="278"/>
      <c r="I4" s="278"/>
      <c r="J4" s="278"/>
      <c r="K4" s="278"/>
      <c r="L4" s="278"/>
      <c r="M4" s="292"/>
    </row>
    <row r="5" s="270" customFormat="1" ht="24" customHeight="1" spans="1:13">
      <c r="A5" s="249" t="s">
        <v>6</v>
      </c>
      <c r="B5" s="250"/>
      <c r="C5" s="256" t="s">
        <v>7</v>
      </c>
      <c r="D5" s="256" t="s">
        <v>8</v>
      </c>
      <c r="E5" s="256" t="s">
        <v>9</v>
      </c>
      <c r="F5" s="256" t="s">
        <v>10</v>
      </c>
      <c r="G5" s="256"/>
      <c r="H5" s="256"/>
      <c r="I5" s="256"/>
      <c r="J5" s="256"/>
      <c r="K5" s="256"/>
      <c r="L5" s="190" t="s">
        <v>11</v>
      </c>
      <c r="M5" s="190" t="s">
        <v>12</v>
      </c>
    </row>
    <row r="6" s="270" customFormat="1" ht="20.45" customHeight="1" spans="1:13">
      <c r="A6" s="279"/>
      <c r="B6" s="280"/>
      <c r="C6" s="256"/>
      <c r="D6" s="256"/>
      <c r="E6" s="256"/>
      <c r="F6" s="256" t="s">
        <v>13</v>
      </c>
      <c r="G6" s="256"/>
      <c r="H6" s="190" t="s">
        <v>14</v>
      </c>
      <c r="I6" s="190" t="s">
        <v>15</v>
      </c>
      <c r="J6" s="190" t="s">
        <v>16</v>
      </c>
      <c r="K6" s="190" t="s">
        <v>17</v>
      </c>
      <c r="L6" s="190"/>
      <c r="M6" s="190"/>
    </row>
    <row r="7" s="270" customFormat="1" ht="22.9" customHeight="1" spans="1:13">
      <c r="A7" s="253"/>
      <c r="B7" s="254"/>
      <c r="C7" s="256"/>
      <c r="D7" s="256"/>
      <c r="E7" s="256"/>
      <c r="F7" s="256" t="s">
        <v>18</v>
      </c>
      <c r="G7" s="256" t="s">
        <v>19</v>
      </c>
      <c r="H7" s="190"/>
      <c r="I7" s="190"/>
      <c r="J7" s="190"/>
      <c r="K7" s="190"/>
      <c r="L7" s="190"/>
      <c r="M7" s="190"/>
    </row>
    <row r="8" s="270" customFormat="1" ht="30" customHeight="1" spans="1:13">
      <c r="A8" s="262" t="s">
        <v>13</v>
      </c>
      <c r="B8" s="196" t="s">
        <v>18</v>
      </c>
      <c r="C8" s="281">
        <v>166.45</v>
      </c>
      <c r="D8" s="282" t="s">
        <v>20</v>
      </c>
      <c r="E8" s="281">
        <v>166.45</v>
      </c>
      <c r="F8" s="281">
        <v>166.45</v>
      </c>
      <c r="G8" s="281">
        <v>166.45</v>
      </c>
      <c r="H8" s="281"/>
      <c r="I8" s="281"/>
      <c r="J8" s="281"/>
      <c r="K8" s="281"/>
      <c r="L8" s="281"/>
      <c r="M8" s="289"/>
    </row>
    <row r="9" s="270" customFormat="1" ht="30" customHeight="1" spans="1:13">
      <c r="A9" s="264"/>
      <c r="B9" s="196" t="s">
        <v>21</v>
      </c>
      <c r="C9" s="281">
        <v>166.45</v>
      </c>
      <c r="D9" s="282" t="s">
        <v>22</v>
      </c>
      <c r="E9" s="281">
        <v>110.4</v>
      </c>
      <c r="F9" s="281">
        <v>110.4</v>
      </c>
      <c r="G9" s="281">
        <v>110.4</v>
      </c>
      <c r="H9" s="281"/>
      <c r="I9" s="281"/>
      <c r="J9" s="281"/>
      <c r="K9" s="281"/>
      <c r="L9" s="281"/>
      <c r="M9" s="289"/>
    </row>
    <row r="10" s="270" customFormat="1" ht="30" customHeight="1" spans="1:13">
      <c r="A10" s="264"/>
      <c r="B10" s="196" t="s">
        <v>23</v>
      </c>
      <c r="C10" s="281"/>
      <c r="D10" s="283" t="s">
        <v>24</v>
      </c>
      <c r="E10" s="281">
        <v>53.15</v>
      </c>
      <c r="F10" s="281">
        <v>53.15</v>
      </c>
      <c r="G10" s="281">
        <v>53.15</v>
      </c>
      <c r="H10" s="281"/>
      <c r="I10" s="281"/>
      <c r="J10" s="281"/>
      <c r="K10" s="281"/>
      <c r="L10" s="281"/>
      <c r="M10" s="289"/>
    </row>
    <row r="11" s="270" customFormat="1" ht="30" customHeight="1" spans="1:13">
      <c r="A11" s="264"/>
      <c r="B11" s="196" t="s">
        <v>25</v>
      </c>
      <c r="C11" s="281"/>
      <c r="D11" s="284" t="s">
        <v>26</v>
      </c>
      <c r="E11" s="281">
        <v>2.9</v>
      </c>
      <c r="F11" s="281">
        <v>2.9</v>
      </c>
      <c r="G11" s="281">
        <v>2.9</v>
      </c>
      <c r="H11" s="281"/>
      <c r="I11" s="281"/>
      <c r="J11" s="281"/>
      <c r="K11" s="281"/>
      <c r="L11" s="281"/>
      <c r="M11" s="289"/>
    </row>
    <row r="12" s="270" customFormat="1" ht="30" customHeight="1" spans="1:13">
      <c r="A12" s="264"/>
      <c r="B12" s="196" t="s">
        <v>27</v>
      </c>
      <c r="C12" s="281"/>
      <c r="D12" s="283" t="s">
        <v>28</v>
      </c>
      <c r="E12" s="285"/>
      <c r="F12" s="281"/>
      <c r="G12" s="281"/>
      <c r="H12" s="281"/>
      <c r="I12" s="281"/>
      <c r="J12" s="281"/>
      <c r="K12" s="281"/>
      <c r="L12" s="281"/>
      <c r="M12" s="289"/>
    </row>
    <row r="13" s="270" customFormat="1" ht="30" customHeight="1" spans="1:13">
      <c r="A13" s="266"/>
      <c r="B13" s="196" t="s">
        <v>29</v>
      </c>
      <c r="C13" s="281"/>
      <c r="D13" s="282" t="s">
        <v>30</v>
      </c>
      <c r="E13" s="285"/>
      <c r="F13" s="281"/>
      <c r="G13" s="281"/>
      <c r="H13" s="281"/>
      <c r="I13" s="281"/>
      <c r="J13" s="281"/>
      <c r="K13" s="281"/>
      <c r="L13" s="281"/>
      <c r="M13" s="289"/>
    </row>
    <row r="14" s="270" customFormat="1" ht="30" customHeight="1" spans="1:13">
      <c r="A14" s="204" t="s">
        <v>14</v>
      </c>
      <c r="B14" s="205"/>
      <c r="C14" s="281"/>
      <c r="D14" s="286" t="s">
        <v>31</v>
      </c>
      <c r="E14" s="285"/>
      <c r="F14" s="281"/>
      <c r="G14" s="281"/>
      <c r="H14" s="281"/>
      <c r="I14" s="281"/>
      <c r="J14" s="281"/>
      <c r="K14" s="281"/>
      <c r="L14" s="281"/>
      <c r="M14" s="289"/>
    </row>
    <row r="15" s="270" customFormat="1" ht="30" customHeight="1" spans="1:13">
      <c r="A15" s="204" t="s">
        <v>15</v>
      </c>
      <c r="B15" s="205"/>
      <c r="C15" s="281"/>
      <c r="D15" s="282"/>
      <c r="E15" s="285"/>
      <c r="F15" s="281"/>
      <c r="G15" s="281"/>
      <c r="H15" s="281"/>
      <c r="I15" s="281"/>
      <c r="J15" s="281"/>
      <c r="K15" s="281"/>
      <c r="L15" s="281"/>
      <c r="M15" s="289"/>
    </row>
    <row r="16" s="270" customFormat="1" ht="30" customHeight="1" spans="1:13">
      <c r="A16" s="287" t="s">
        <v>16</v>
      </c>
      <c r="B16" s="288"/>
      <c r="C16" s="289"/>
      <c r="D16" s="289"/>
      <c r="E16" s="290"/>
      <c r="F16" s="289"/>
      <c r="G16" s="289"/>
      <c r="H16" s="289"/>
      <c r="I16" s="289"/>
      <c r="J16" s="289"/>
      <c r="K16" s="289"/>
      <c r="L16" s="289"/>
      <c r="M16" s="289"/>
    </row>
    <row r="17" s="270" customFormat="1" ht="30" customHeight="1" spans="1:13">
      <c r="A17" s="210" t="s">
        <v>17</v>
      </c>
      <c r="B17" s="211"/>
      <c r="C17" s="281"/>
      <c r="D17" s="283"/>
      <c r="E17" s="290"/>
      <c r="F17" s="289"/>
      <c r="G17" s="289"/>
      <c r="H17" s="289"/>
      <c r="I17" s="289"/>
      <c r="J17" s="289"/>
      <c r="K17" s="289"/>
      <c r="L17" s="289"/>
      <c r="M17" s="289"/>
    </row>
    <row r="18" s="270" customFormat="1" ht="30" customHeight="1" spans="3:13">
      <c r="C18" s="281"/>
      <c r="D18" s="283"/>
      <c r="E18" s="290"/>
      <c r="F18" s="289"/>
      <c r="G18" s="289"/>
      <c r="H18" s="289"/>
      <c r="I18" s="289"/>
      <c r="J18" s="289"/>
      <c r="K18" s="289"/>
      <c r="L18" s="289"/>
      <c r="M18" s="289"/>
    </row>
    <row r="19" s="270" customFormat="1" ht="30" customHeight="1" spans="1:13">
      <c r="A19" s="220" t="s">
        <v>32</v>
      </c>
      <c r="B19" s="221"/>
      <c r="C19" s="281">
        <v>166.45</v>
      </c>
      <c r="D19" s="256"/>
      <c r="E19" s="285"/>
      <c r="F19" s="289"/>
      <c r="G19" s="289"/>
      <c r="H19" s="289"/>
      <c r="I19" s="289"/>
      <c r="J19" s="289"/>
      <c r="K19" s="289"/>
      <c r="L19" s="289"/>
      <c r="M19" s="289"/>
    </row>
    <row r="20" s="270" customFormat="1" ht="30" customHeight="1" spans="1:13">
      <c r="A20" s="210" t="s">
        <v>33</v>
      </c>
      <c r="B20" s="211"/>
      <c r="C20" s="281"/>
      <c r="D20" s="286"/>
      <c r="E20" s="285"/>
      <c r="F20" s="289"/>
      <c r="G20" s="289"/>
      <c r="H20" s="289"/>
      <c r="I20" s="289"/>
      <c r="J20" s="289"/>
      <c r="K20" s="289"/>
      <c r="L20" s="289"/>
      <c r="M20" s="289"/>
    </row>
    <row r="21" s="270" customFormat="1" ht="30" customHeight="1" spans="1:13">
      <c r="A21" s="287" t="s">
        <v>12</v>
      </c>
      <c r="B21" s="288"/>
      <c r="C21" s="281"/>
      <c r="D21" s="286"/>
      <c r="E21" s="285"/>
      <c r="F21" s="289"/>
      <c r="G21" s="289"/>
      <c r="H21" s="289"/>
      <c r="I21" s="289"/>
      <c r="J21" s="289"/>
      <c r="K21" s="289"/>
      <c r="L21" s="289"/>
      <c r="M21" s="289"/>
    </row>
    <row r="22" s="270" customFormat="1" ht="24" customHeight="1" spans="1:13">
      <c r="A22" s="220" t="s">
        <v>34</v>
      </c>
      <c r="B22" s="221"/>
      <c r="C22" s="281">
        <v>166.45</v>
      </c>
      <c r="D22" s="256" t="s">
        <v>35</v>
      </c>
      <c r="E22" s="281">
        <v>166.45</v>
      </c>
      <c r="F22" s="281">
        <v>166.45</v>
      </c>
      <c r="G22" s="281">
        <v>166.45</v>
      </c>
      <c r="H22" s="281"/>
      <c r="I22" s="281"/>
      <c r="J22" s="281"/>
      <c r="K22" s="281"/>
      <c r="L22" s="281"/>
      <c r="M22" s="289"/>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F14" sqref="F14"/>
    </sheetView>
  </sheetViews>
  <sheetFormatPr defaultColWidth="8.875" defaultRowHeight="14.25"/>
  <cols>
    <col min="1" max="1" width="3.75" style="71" customWidth="1"/>
    <col min="2" max="2" width="4.5" style="71" customWidth="1"/>
    <col min="3" max="3" width="4.625" style="71" customWidth="1"/>
    <col min="4" max="4" width="8.125" style="71" customWidth="1"/>
    <col min="5" max="5" width="14.875" style="71" customWidth="1"/>
    <col min="6" max="6" width="7.875" style="71" customWidth="1"/>
    <col min="7" max="11" width="9" style="71"/>
    <col min="12" max="12" width="6.125" style="71" customWidth="1"/>
    <col min="13" max="13" width="6.375" style="71" customWidth="1"/>
    <col min="14" max="14" width="5.75" style="71" customWidth="1"/>
    <col min="15" max="32" width="9" style="71"/>
    <col min="33" max="16384" width="8.875" style="71"/>
  </cols>
  <sheetData>
    <row r="1" spans="12:12">
      <c r="L1" s="71" t="s">
        <v>194</v>
      </c>
    </row>
    <row r="2" ht="42" customHeight="1" spans="1:14">
      <c r="A2" s="72" t="s">
        <v>195</v>
      </c>
      <c r="B2" s="72"/>
      <c r="C2" s="72"/>
      <c r="D2" s="72"/>
      <c r="E2" s="72"/>
      <c r="F2" s="72"/>
      <c r="G2" s="72"/>
      <c r="H2" s="72"/>
      <c r="I2" s="72"/>
      <c r="J2" s="72"/>
      <c r="K2" s="72"/>
      <c r="L2" s="72"/>
      <c r="M2" s="72"/>
      <c r="N2" s="72"/>
    </row>
    <row r="3" s="66" customFormat="1" ht="15" customHeight="1" spans="1:14">
      <c r="A3" s="73" t="s">
        <v>38</v>
      </c>
      <c r="B3" s="73"/>
      <c r="C3" s="73"/>
      <c r="D3" s="73"/>
      <c r="E3" s="73"/>
      <c r="F3" s="73"/>
      <c r="G3" s="74"/>
      <c r="H3" s="74"/>
      <c r="I3" s="74"/>
      <c r="J3" s="74"/>
      <c r="K3" s="74"/>
      <c r="L3" s="74"/>
      <c r="M3" s="96" t="s">
        <v>3</v>
      </c>
      <c r="N3" s="96"/>
    </row>
    <row r="4" s="67" customFormat="1" ht="16.5" customHeight="1" spans="1:14">
      <c r="A4" s="75" t="s">
        <v>64</v>
      </c>
      <c r="B4" s="76"/>
      <c r="C4" s="77"/>
      <c r="D4" s="78" t="s">
        <v>40</v>
      </c>
      <c r="E4" s="78" t="s">
        <v>65</v>
      </c>
      <c r="F4" s="79" t="s">
        <v>42</v>
      </c>
      <c r="G4" s="80" t="s">
        <v>66</v>
      </c>
      <c r="H4" s="80"/>
      <c r="I4" s="80"/>
      <c r="J4" s="80"/>
      <c r="K4" s="80"/>
      <c r="L4" s="97" t="s">
        <v>67</v>
      </c>
      <c r="M4" s="98"/>
      <c r="N4" s="99"/>
    </row>
    <row r="5" s="68" customFormat="1" customHeight="1" spans="1:14">
      <c r="A5" s="81" t="s">
        <v>43</v>
      </c>
      <c r="B5" s="82" t="s">
        <v>44</v>
      </c>
      <c r="C5" s="82" t="s">
        <v>45</v>
      </c>
      <c r="D5" s="83"/>
      <c r="E5" s="83"/>
      <c r="F5" s="79"/>
      <c r="G5" s="84" t="s">
        <v>18</v>
      </c>
      <c r="H5" s="84" t="s">
        <v>68</v>
      </c>
      <c r="I5" s="100" t="s">
        <v>69</v>
      </c>
      <c r="J5" s="100" t="s">
        <v>70</v>
      </c>
      <c r="K5" s="84" t="s">
        <v>71</v>
      </c>
      <c r="L5" s="79" t="s">
        <v>18</v>
      </c>
      <c r="M5" s="79" t="s">
        <v>72</v>
      </c>
      <c r="N5" s="79" t="s">
        <v>73</v>
      </c>
    </row>
    <row r="6" s="68" customFormat="1" ht="30.75" customHeight="1" spans="1:14">
      <c r="A6" s="81"/>
      <c r="B6" s="82"/>
      <c r="C6" s="82"/>
      <c r="D6" s="85"/>
      <c r="E6" s="85"/>
      <c r="F6" s="79"/>
      <c r="G6" s="86"/>
      <c r="H6" s="86"/>
      <c r="I6" s="101"/>
      <c r="J6" s="101"/>
      <c r="K6" s="86"/>
      <c r="L6" s="79"/>
      <c r="M6" s="79"/>
      <c r="N6" s="79"/>
    </row>
    <row r="7" s="69" customFormat="1" ht="20.1" customHeight="1" spans="1:14">
      <c r="A7" s="87" t="s">
        <v>46</v>
      </c>
      <c r="B7" s="88" t="s">
        <v>46</v>
      </c>
      <c r="C7" s="88" t="s">
        <v>46</v>
      </c>
      <c r="D7" s="88"/>
      <c r="E7" s="88" t="s">
        <v>46</v>
      </c>
      <c r="F7" s="89">
        <v>1</v>
      </c>
      <c r="G7" s="89">
        <v>2</v>
      </c>
      <c r="H7" s="89">
        <v>3</v>
      </c>
      <c r="I7" s="89">
        <v>4</v>
      </c>
      <c r="J7" s="89">
        <v>5</v>
      </c>
      <c r="K7" s="89">
        <v>6</v>
      </c>
      <c r="L7" s="89">
        <v>7</v>
      </c>
      <c r="M7" s="89">
        <v>8</v>
      </c>
      <c r="N7" s="89">
        <v>9</v>
      </c>
    </row>
    <row r="8" s="69" customFormat="1" ht="20.1" customHeight="1" spans="1:14">
      <c r="A8" s="90"/>
      <c r="B8" s="91"/>
      <c r="C8" s="91"/>
      <c r="D8" s="91"/>
      <c r="E8" s="92"/>
      <c r="F8" s="93"/>
      <c r="G8" s="93"/>
      <c r="H8" s="93"/>
      <c r="I8" s="93"/>
      <c r="J8" s="93"/>
      <c r="K8" s="93"/>
      <c r="L8" s="93"/>
      <c r="M8" s="93"/>
      <c r="N8" s="93"/>
    </row>
    <row r="9" s="70" customFormat="1" ht="21" customHeight="1" spans="1:14">
      <c r="A9" s="94" t="s">
        <v>196</v>
      </c>
      <c r="B9" s="94"/>
      <c r="C9" s="94"/>
      <c r="D9" s="94"/>
      <c r="E9" s="94"/>
      <c r="F9" s="94"/>
      <c r="G9" s="94"/>
      <c r="H9" s="94"/>
      <c r="I9" s="94"/>
      <c r="J9" s="94"/>
      <c r="K9" s="94"/>
      <c r="L9" s="94"/>
      <c r="M9" s="94"/>
      <c r="N9" s="94"/>
    </row>
    <row r="10" spans="4:4">
      <c r="D10" s="95"/>
    </row>
    <row r="11" spans="2:2">
      <c r="B11" s="95">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F48" sqref="F48"/>
    </sheetView>
  </sheetViews>
  <sheetFormatPr defaultColWidth="13" defaultRowHeight="14.25" outlineLevelCol="5"/>
  <cols>
    <col min="1" max="1" width="6.625" style="41" customWidth="1"/>
    <col min="2" max="2" width="13.75" style="41" customWidth="1"/>
    <col min="3" max="3" width="9.625" style="41" customWidth="1"/>
    <col min="4" max="4" width="18.25" style="41" customWidth="1"/>
    <col min="5" max="5" width="12.5" style="41" customWidth="1"/>
    <col min="6" max="6" width="53.625" style="41" customWidth="1"/>
  </cols>
  <sheetData>
    <row r="1" ht="25.5" spans="1:6">
      <c r="A1" s="42" t="s">
        <v>197</v>
      </c>
      <c r="B1" s="42"/>
      <c r="C1" s="42"/>
      <c r="D1" s="42"/>
      <c r="E1" s="42"/>
      <c r="F1" s="42"/>
    </row>
    <row r="2" spans="1:6">
      <c r="A2" s="43" t="s">
        <v>198</v>
      </c>
      <c r="B2" s="43"/>
      <c r="C2" s="43"/>
      <c r="D2" s="43"/>
      <c r="E2" s="43"/>
      <c r="F2" s="43"/>
    </row>
    <row r="3" spans="1:6">
      <c r="A3" s="44" t="s">
        <v>199</v>
      </c>
      <c r="B3" s="44"/>
      <c r="C3" s="45" t="s">
        <v>118</v>
      </c>
      <c r="D3" s="45"/>
      <c r="E3" s="45"/>
      <c r="F3" s="45"/>
    </row>
    <row r="4" spans="1:6">
      <c r="A4" s="44"/>
      <c r="B4" s="44"/>
      <c r="C4" s="45"/>
      <c r="D4" s="45"/>
      <c r="E4" s="45"/>
      <c r="F4" s="45"/>
    </row>
    <row r="5" ht="36" spans="1:6">
      <c r="A5" s="44" t="s">
        <v>200</v>
      </c>
      <c r="B5" s="45" t="s">
        <v>201</v>
      </c>
      <c r="C5" s="45"/>
      <c r="D5" s="45"/>
      <c r="E5" s="45"/>
      <c r="F5" s="45"/>
    </row>
    <row r="6" spans="1:6">
      <c r="A6" s="46" t="s">
        <v>202</v>
      </c>
      <c r="B6" s="46" t="s">
        <v>203</v>
      </c>
      <c r="C6" s="46"/>
      <c r="D6" s="46" t="s">
        <v>204</v>
      </c>
      <c r="E6" s="46"/>
      <c r="F6" s="46"/>
    </row>
    <row r="7" spans="1:6">
      <c r="A7" s="47"/>
      <c r="B7" s="48" t="s">
        <v>205</v>
      </c>
      <c r="C7" s="48"/>
      <c r="D7" s="48" t="s">
        <v>206</v>
      </c>
      <c r="E7" s="48"/>
      <c r="F7" s="48"/>
    </row>
    <row r="8" spans="1:6">
      <c r="A8" s="47"/>
      <c r="B8" s="48" t="s">
        <v>207</v>
      </c>
      <c r="C8" s="48"/>
      <c r="D8" s="48" t="s">
        <v>208</v>
      </c>
      <c r="E8" s="48"/>
      <c r="F8" s="48"/>
    </row>
    <row r="9" spans="1:6">
      <c r="A9" s="47"/>
      <c r="B9" s="48" t="s">
        <v>209</v>
      </c>
      <c r="C9" s="48"/>
      <c r="D9" s="48" t="s">
        <v>210</v>
      </c>
      <c r="E9" s="48"/>
      <c r="F9" s="48"/>
    </row>
    <row r="10" spans="1:6">
      <c r="A10" s="44" t="s">
        <v>211</v>
      </c>
      <c r="B10" s="49" t="s">
        <v>212</v>
      </c>
      <c r="C10" s="49"/>
      <c r="D10" s="49"/>
      <c r="E10" s="50">
        <v>166.45</v>
      </c>
      <c r="F10" s="50"/>
    </row>
    <row r="11" spans="1:6">
      <c r="A11" s="44"/>
      <c r="B11" s="45" t="s">
        <v>213</v>
      </c>
      <c r="C11" s="45"/>
      <c r="D11" s="45"/>
      <c r="E11" s="51">
        <v>166.45</v>
      </c>
      <c r="F11" s="51"/>
    </row>
    <row r="12" spans="1:6">
      <c r="A12" s="44"/>
      <c r="B12" s="45" t="s">
        <v>214</v>
      </c>
      <c r="C12" s="45"/>
      <c r="D12" s="45"/>
      <c r="E12" s="51"/>
      <c r="F12" s="51"/>
    </row>
    <row r="13" spans="1:6">
      <c r="A13" s="44"/>
      <c r="B13" s="45" t="s">
        <v>215</v>
      </c>
      <c r="C13" s="45"/>
      <c r="D13" s="45"/>
      <c r="E13" s="51">
        <v>166.45</v>
      </c>
      <c r="F13" s="51"/>
    </row>
    <row r="14" spans="1:6">
      <c r="A14" s="44"/>
      <c r="B14" s="45" t="s">
        <v>216</v>
      </c>
      <c r="C14" s="45"/>
      <c r="D14" s="45"/>
      <c r="E14" s="51"/>
      <c r="F14" s="51"/>
    </row>
    <row r="15" ht="25.5" customHeight="1" spans="1:6">
      <c r="A15" s="44" t="s">
        <v>217</v>
      </c>
      <c r="B15" s="44" t="s">
        <v>218</v>
      </c>
      <c r="C15" s="44" t="s">
        <v>219</v>
      </c>
      <c r="D15" s="44" t="s">
        <v>220</v>
      </c>
      <c r="E15" s="44" t="s">
        <v>221</v>
      </c>
      <c r="F15" s="44"/>
    </row>
    <row r="16" ht="56.45" customHeight="1" spans="1:6">
      <c r="A16" s="52" t="s">
        <v>222</v>
      </c>
      <c r="B16" s="44" t="s">
        <v>223</v>
      </c>
      <c r="C16" s="45" t="s">
        <v>224</v>
      </c>
      <c r="D16" s="53" t="s">
        <v>225</v>
      </c>
      <c r="E16" s="45" t="s">
        <v>226</v>
      </c>
      <c r="F16" s="45"/>
    </row>
    <row r="17" ht="49.15" customHeight="1" spans="1:6">
      <c r="A17" s="44" t="s">
        <v>222</v>
      </c>
      <c r="B17" s="46" t="s">
        <v>223</v>
      </c>
      <c r="C17" s="45" t="s">
        <v>227</v>
      </c>
      <c r="D17" s="53" t="s">
        <v>228</v>
      </c>
      <c r="E17" s="45" t="s">
        <v>229</v>
      </c>
      <c r="F17" s="45"/>
    </row>
    <row r="18" ht="42" customHeight="1" spans="1:6">
      <c r="A18" s="44"/>
      <c r="B18" s="54"/>
      <c r="C18" s="45" t="s">
        <v>230</v>
      </c>
      <c r="D18" s="53" t="s">
        <v>231</v>
      </c>
      <c r="E18" s="45" t="s">
        <v>232</v>
      </c>
      <c r="F18" s="45"/>
    </row>
    <row r="19" ht="30" customHeight="1" spans="1:6">
      <c r="A19" s="44"/>
      <c r="B19" s="46" t="s">
        <v>233</v>
      </c>
      <c r="C19" s="45" t="s">
        <v>234</v>
      </c>
      <c r="D19" s="44" t="s">
        <v>235</v>
      </c>
      <c r="E19" s="45" t="s">
        <v>236</v>
      </c>
      <c r="F19" s="45"/>
    </row>
    <row r="20" ht="30" customHeight="1" spans="1:6">
      <c r="A20" s="44"/>
      <c r="B20" s="47"/>
      <c r="C20" s="45" t="s">
        <v>237</v>
      </c>
      <c r="D20" s="53">
        <v>1</v>
      </c>
      <c r="E20" s="45" t="s">
        <v>238</v>
      </c>
      <c r="F20" s="45"/>
    </row>
    <row r="21" ht="42" customHeight="1" spans="1:6">
      <c r="A21" s="44"/>
      <c r="B21" s="47"/>
      <c r="C21" s="45" t="s">
        <v>239</v>
      </c>
      <c r="D21" s="55">
        <v>0.02</v>
      </c>
      <c r="E21" s="45" t="s">
        <v>240</v>
      </c>
      <c r="F21" s="45"/>
    </row>
    <row r="22" ht="28.15" customHeight="1" spans="1:6">
      <c r="A22" s="44"/>
      <c r="B22" s="47"/>
      <c r="C22" s="45" t="s">
        <v>241</v>
      </c>
      <c r="D22" s="55">
        <v>0</v>
      </c>
      <c r="E22" s="45" t="s">
        <v>242</v>
      </c>
      <c r="F22" s="45"/>
    </row>
    <row r="23" ht="24" customHeight="1" spans="1:6">
      <c r="A23" s="44"/>
      <c r="B23" s="47"/>
      <c r="C23" s="45" t="s">
        <v>243</v>
      </c>
      <c r="D23" s="53">
        <v>1</v>
      </c>
      <c r="E23" s="45" t="s">
        <v>244</v>
      </c>
      <c r="F23" s="45"/>
    </row>
    <row r="24" ht="32.25" customHeight="1" spans="1:6">
      <c r="A24" s="44"/>
      <c r="B24" s="47"/>
      <c r="C24" s="45" t="s">
        <v>245</v>
      </c>
      <c r="D24" s="53">
        <v>1</v>
      </c>
      <c r="E24" s="45" t="s">
        <v>246</v>
      </c>
      <c r="F24" s="45"/>
    </row>
    <row r="25" ht="28.15" customHeight="1" spans="1:6">
      <c r="A25" s="44"/>
      <c r="B25" s="47"/>
      <c r="C25" s="45" t="s">
        <v>247</v>
      </c>
      <c r="D25" s="44" t="s">
        <v>248</v>
      </c>
      <c r="E25" s="45" t="s">
        <v>249</v>
      </c>
      <c r="F25" s="45"/>
    </row>
    <row r="26" ht="75" customHeight="1" spans="1:6">
      <c r="A26" s="44"/>
      <c r="B26" s="47"/>
      <c r="C26" s="45" t="s">
        <v>250</v>
      </c>
      <c r="D26" s="44" t="s">
        <v>251</v>
      </c>
      <c r="E26" s="45" t="s">
        <v>252</v>
      </c>
      <c r="F26" s="45"/>
    </row>
    <row r="27" ht="54" customHeight="1" spans="1:6">
      <c r="A27" s="44"/>
      <c r="B27" s="47"/>
      <c r="C27" s="45" t="s">
        <v>253</v>
      </c>
      <c r="D27" s="44" t="s">
        <v>254</v>
      </c>
      <c r="E27" s="45" t="s">
        <v>255</v>
      </c>
      <c r="F27" s="45"/>
    </row>
    <row r="28" ht="51.6" customHeight="1" spans="1:6">
      <c r="A28" s="44"/>
      <c r="B28" s="54"/>
      <c r="C28" s="45" t="s">
        <v>256</v>
      </c>
      <c r="D28" s="44" t="s">
        <v>257</v>
      </c>
      <c r="E28" s="45" t="s">
        <v>258</v>
      </c>
      <c r="F28" s="45"/>
    </row>
    <row r="29" ht="81" customHeight="1" spans="1:6">
      <c r="A29" s="56"/>
      <c r="B29" s="57" t="s">
        <v>233</v>
      </c>
      <c r="C29" s="45" t="s">
        <v>259</v>
      </c>
      <c r="D29" s="44" t="s">
        <v>260</v>
      </c>
      <c r="E29" s="45" t="s">
        <v>261</v>
      </c>
      <c r="F29" s="45"/>
    </row>
    <row r="30" ht="33" customHeight="1" spans="1:6">
      <c r="A30" s="56"/>
      <c r="B30" s="44" t="s">
        <v>262</v>
      </c>
      <c r="C30" s="45" t="s">
        <v>263</v>
      </c>
      <c r="D30" s="53">
        <v>1</v>
      </c>
      <c r="E30" s="45" t="s">
        <v>264</v>
      </c>
      <c r="F30" s="45"/>
    </row>
    <row r="31" ht="24" spans="1:6">
      <c r="A31" s="56"/>
      <c r="B31" s="44"/>
      <c r="C31" s="45" t="s">
        <v>265</v>
      </c>
      <c r="D31" s="53">
        <v>1</v>
      </c>
      <c r="E31" s="45" t="s">
        <v>266</v>
      </c>
      <c r="F31" s="45"/>
    </row>
    <row r="32" ht="24" spans="1:6">
      <c r="A32" s="56"/>
      <c r="B32" s="44"/>
      <c r="C32" s="45" t="s">
        <v>267</v>
      </c>
      <c r="D32" s="53">
        <v>1</v>
      </c>
      <c r="E32" s="45" t="s">
        <v>268</v>
      </c>
      <c r="F32" s="45"/>
    </row>
    <row r="33" ht="24" spans="1:6">
      <c r="A33" s="58"/>
      <c r="B33" s="44"/>
      <c r="C33" s="45" t="s">
        <v>269</v>
      </c>
      <c r="D33" s="53">
        <v>1</v>
      </c>
      <c r="E33" s="45" t="s">
        <v>270</v>
      </c>
      <c r="F33" s="45"/>
    </row>
    <row r="34" spans="1:6">
      <c r="A34" s="46" t="s">
        <v>271</v>
      </c>
      <c r="B34" s="59" t="s">
        <v>272</v>
      </c>
      <c r="C34" s="44" t="s">
        <v>273</v>
      </c>
      <c r="D34" s="44"/>
      <c r="E34" s="44" t="s">
        <v>274</v>
      </c>
      <c r="F34" s="44"/>
    </row>
    <row r="35" spans="1:6">
      <c r="A35" s="47"/>
      <c r="B35" s="60"/>
      <c r="C35" s="44"/>
      <c r="D35" s="44"/>
      <c r="E35" s="44"/>
      <c r="F35" s="44"/>
    </row>
    <row r="36" spans="1:6">
      <c r="A36" s="47"/>
      <c r="B36" s="60"/>
      <c r="C36" s="44"/>
      <c r="D36" s="44"/>
      <c r="E36" s="44"/>
      <c r="F36" s="44"/>
    </row>
    <row r="37" spans="1:6">
      <c r="A37" s="47"/>
      <c r="B37" s="47"/>
      <c r="C37" s="44" t="s">
        <v>275</v>
      </c>
      <c r="D37" s="44"/>
      <c r="E37" s="61" t="s">
        <v>274</v>
      </c>
      <c r="F37" s="62"/>
    </row>
    <row r="38" spans="1:6">
      <c r="A38" s="47"/>
      <c r="B38" s="54"/>
      <c r="C38" s="44" t="s">
        <v>276</v>
      </c>
      <c r="D38" s="44"/>
      <c r="E38" s="61" t="s">
        <v>274</v>
      </c>
      <c r="F38" s="62"/>
    </row>
    <row r="39" ht="24" spans="1:6">
      <c r="A39" s="47"/>
      <c r="B39" s="46" t="s">
        <v>277</v>
      </c>
      <c r="C39" s="45" t="s">
        <v>278</v>
      </c>
      <c r="D39" s="53" t="s">
        <v>279</v>
      </c>
      <c r="E39" s="61"/>
      <c r="F39" s="62" t="s">
        <v>280</v>
      </c>
    </row>
    <row r="40" spans="1:6">
      <c r="A40" s="46" t="s">
        <v>281</v>
      </c>
      <c r="B40" s="46" t="s">
        <v>282</v>
      </c>
      <c r="C40" s="63" t="s">
        <v>283</v>
      </c>
      <c r="D40" s="64" t="s">
        <v>284</v>
      </c>
      <c r="E40" s="61" t="s">
        <v>285</v>
      </c>
      <c r="F40" s="62"/>
    </row>
    <row r="41" spans="1:6">
      <c r="A41" s="47"/>
      <c r="B41" s="54"/>
      <c r="C41" s="45" t="s">
        <v>286</v>
      </c>
      <c r="D41" s="44" t="s">
        <v>287</v>
      </c>
      <c r="E41" s="44" t="s">
        <v>288</v>
      </c>
      <c r="F41" s="44"/>
    </row>
    <row r="42" ht="24" spans="1:6">
      <c r="A42" s="44" t="s">
        <v>281</v>
      </c>
      <c r="B42" s="46" t="s">
        <v>289</v>
      </c>
      <c r="C42" s="63" t="s">
        <v>290</v>
      </c>
      <c r="D42" s="64" t="s">
        <v>291</v>
      </c>
      <c r="E42" s="44" t="s">
        <v>292</v>
      </c>
      <c r="F42" s="44"/>
    </row>
    <row r="43" spans="3:3">
      <c r="C43" s="65"/>
    </row>
  </sheetData>
  <mergeCells count="61">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C37:D37"/>
    <mergeCell ref="E37:F37"/>
    <mergeCell ref="C38:D38"/>
    <mergeCell ref="E38:F38"/>
    <mergeCell ref="E40:F40"/>
    <mergeCell ref="E41:F41"/>
    <mergeCell ref="E42:F42"/>
    <mergeCell ref="A6:A9"/>
    <mergeCell ref="A10:A14"/>
    <mergeCell ref="A17:A28"/>
    <mergeCell ref="A34:A39"/>
    <mergeCell ref="A40:A41"/>
    <mergeCell ref="B17:B18"/>
    <mergeCell ref="B19:B28"/>
    <mergeCell ref="B30:B33"/>
    <mergeCell ref="B34:B38"/>
    <mergeCell ref="B40:B41"/>
    <mergeCell ref="A3:B4"/>
    <mergeCell ref="C3:F4"/>
    <mergeCell ref="C34:D36"/>
    <mergeCell ref="E34:F36"/>
  </mergeCells>
  <pageMargins left="0.7" right="0.7" top="0.75" bottom="0.75" header="0.3" footer="0.3"/>
  <pageSetup paperSize="9" scale="6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28" workbookViewId="0">
      <selection activeCell="A40" sqref="A40:I40"/>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293</v>
      </c>
      <c r="B2" s="4"/>
      <c r="C2" s="4"/>
      <c r="D2" s="4"/>
      <c r="E2" s="4"/>
      <c r="F2" s="4"/>
      <c r="G2" s="4"/>
      <c r="H2" s="4"/>
      <c r="I2" s="4"/>
    </row>
    <row r="3" ht="18" customHeight="1" spans="1:9">
      <c r="A3" s="5" t="s">
        <v>294</v>
      </c>
      <c r="B3" s="5"/>
      <c r="C3" s="5"/>
      <c r="D3" s="5"/>
      <c r="E3" s="5"/>
      <c r="F3" s="5"/>
      <c r="G3" s="5"/>
      <c r="H3" s="5"/>
      <c r="I3" s="5"/>
    </row>
    <row r="4" ht="11.65" customHeight="1" spans="1:4">
      <c r="A4" s="6"/>
      <c r="B4" s="7"/>
      <c r="C4" s="8"/>
      <c r="D4" s="8"/>
    </row>
    <row r="5" ht="22.15" customHeight="1" spans="1:9">
      <c r="A5" s="9" t="s">
        <v>295</v>
      </c>
      <c r="B5" s="10"/>
      <c r="C5" s="10"/>
      <c r="D5" s="11"/>
      <c r="E5" s="11"/>
      <c r="F5" s="11"/>
      <c r="G5" s="11"/>
      <c r="H5" s="11"/>
      <c r="I5" s="11"/>
    </row>
    <row r="6" ht="22.15" customHeight="1" spans="1:9">
      <c r="A6" s="12" t="s">
        <v>296</v>
      </c>
      <c r="B6" s="13"/>
      <c r="C6" s="13"/>
      <c r="D6" s="14"/>
      <c r="E6" s="14"/>
      <c r="F6" s="12" t="s">
        <v>297</v>
      </c>
      <c r="G6" s="15"/>
      <c r="H6" s="11"/>
      <c r="I6" s="11"/>
    </row>
    <row r="7" ht="22.15" customHeight="1" spans="1:9">
      <c r="A7" s="16" t="s">
        <v>298</v>
      </c>
      <c r="B7" s="17"/>
      <c r="C7" s="18"/>
      <c r="D7" s="19" t="s">
        <v>299</v>
      </c>
      <c r="E7" s="19"/>
      <c r="F7" s="20" t="s">
        <v>300</v>
      </c>
      <c r="G7" s="21"/>
      <c r="H7" s="22"/>
      <c r="I7" s="39"/>
    </row>
    <row r="8" ht="22.15" customHeight="1" spans="1:9">
      <c r="A8" s="23"/>
      <c r="B8" s="24"/>
      <c r="C8" s="25"/>
      <c r="D8" s="19" t="s">
        <v>301</v>
      </c>
      <c r="E8" s="19"/>
      <c r="F8" s="20" t="s">
        <v>301</v>
      </c>
      <c r="G8" s="21"/>
      <c r="H8" s="22"/>
      <c r="I8" s="39"/>
    </row>
    <row r="9" ht="22.15" customHeight="1" spans="1:9">
      <c r="A9" s="26"/>
      <c r="B9" s="27"/>
      <c r="C9" s="28"/>
      <c r="D9" s="19" t="s">
        <v>302</v>
      </c>
      <c r="E9" s="19"/>
      <c r="F9" s="20" t="s">
        <v>303</v>
      </c>
      <c r="G9" s="21"/>
      <c r="H9" s="22"/>
      <c r="I9" s="39"/>
    </row>
    <row r="10" ht="22.15" customHeight="1" spans="1:9">
      <c r="A10" s="14" t="s">
        <v>304</v>
      </c>
      <c r="B10" s="14" t="s">
        <v>305</v>
      </c>
      <c r="C10" s="14"/>
      <c r="D10" s="14"/>
      <c r="E10" s="14"/>
      <c r="F10" s="12" t="s">
        <v>306</v>
      </c>
      <c r="G10" s="13"/>
      <c r="H10" s="13"/>
      <c r="I10" s="15"/>
    </row>
    <row r="11" ht="128.25" customHeight="1" spans="1:9">
      <c r="A11" s="11"/>
      <c r="B11" s="29"/>
      <c r="C11" s="29"/>
      <c r="D11" s="29"/>
      <c r="E11" s="29"/>
      <c r="F11" s="30" t="s">
        <v>307</v>
      </c>
      <c r="G11" s="31"/>
      <c r="H11" s="32"/>
      <c r="I11" s="40"/>
    </row>
    <row r="12" ht="24" customHeight="1" spans="1:9">
      <c r="A12" s="33" t="s">
        <v>308</v>
      </c>
      <c r="B12" s="34" t="s">
        <v>309</v>
      </c>
      <c r="C12" s="14" t="s">
        <v>218</v>
      </c>
      <c r="D12" s="14" t="s">
        <v>219</v>
      </c>
      <c r="E12" s="14" t="s">
        <v>220</v>
      </c>
      <c r="F12" s="14" t="s">
        <v>218</v>
      </c>
      <c r="G12" s="12" t="s">
        <v>219</v>
      </c>
      <c r="H12" s="15"/>
      <c r="I12" s="14" t="s">
        <v>220</v>
      </c>
    </row>
    <row r="13" ht="22.15" customHeight="1" spans="1:9">
      <c r="A13" s="35"/>
      <c r="B13" s="14" t="s">
        <v>310</v>
      </c>
      <c r="C13" s="33" t="s">
        <v>311</v>
      </c>
      <c r="D13" s="19" t="s">
        <v>312</v>
      </c>
      <c r="E13" s="36"/>
      <c r="F13" s="33" t="s">
        <v>311</v>
      </c>
      <c r="G13" s="37" t="s">
        <v>312</v>
      </c>
      <c r="H13" s="37"/>
      <c r="I13" s="36"/>
    </row>
    <row r="14" ht="22.15" customHeight="1" spans="1:9">
      <c r="A14" s="35"/>
      <c r="B14" s="11"/>
      <c r="C14" s="35"/>
      <c r="D14" s="19" t="s">
        <v>313</v>
      </c>
      <c r="E14" s="36"/>
      <c r="F14" s="35"/>
      <c r="G14" s="37" t="s">
        <v>313</v>
      </c>
      <c r="H14" s="37"/>
      <c r="I14" s="36"/>
    </row>
    <row r="15" ht="22.15" customHeight="1" spans="1:9">
      <c r="A15" s="35"/>
      <c r="B15" s="11"/>
      <c r="C15" s="38"/>
      <c r="D15" s="19" t="s">
        <v>314</v>
      </c>
      <c r="E15" s="36"/>
      <c r="F15" s="38"/>
      <c r="G15" s="37" t="s">
        <v>314</v>
      </c>
      <c r="H15" s="37"/>
      <c r="I15" s="36"/>
    </row>
    <row r="16" ht="22.15" customHeight="1" spans="1:9">
      <c r="A16" s="35"/>
      <c r="B16" s="11"/>
      <c r="C16" s="33" t="s">
        <v>315</v>
      </c>
      <c r="D16" s="19" t="s">
        <v>312</v>
      </c>
      <c r="E16" s="36"/>
      <c r="F16" s="33" t="s">
        <v>315</v>
      </c>
      <c r="G16" s="37" t="s">
        <v>312</v>
      </c>
      <c r="H16" s="37"/>
      <c r="I16" s="36"/>
    </row>
    <row r="17" ht="22.15" customHeight="1" spans="1:9">
      <c r="A17" s="35"/>
      <c r="B17" s="11"/>
      <c r="C17" s="35"/>
      <c r="D17" s="19" t="s">
        <v>313</v>
      </c>
      <c r="E17" s="36"/>
      <c r="F17" s="35"/>
      <c r="G17" s="37" t="s">
        <v>313</v>
      </c>
      <c r="H17" s="37"/>
      <c r="I17" s="36"/>
    </row>
    <row r="18" ht="22.15" customHeight="1" spans="1:9">
      <c r="A18" s="35"/>
      <c r="B18" s="11"/>
      <c r="C18" s="38"/>
      <c r="D18" s="19" t="s">
        <v>314</v>
      </c>
      <c r="E18" s="36"/>
      <c r="F18" s="38"/>
      <c r="G18" s="37" t="s">
        <v>314</v>
      </c>
      <c r="H18" s="37"/>
      <c r="I18" s="36"/>
    </row>
    <row r="19" ht="22.15" customHeight="1" spans="1:9">
      <c r="A19" s="35"/>
      <c r="B19" s="11"/>
      <c r="C19" s="33" t="s">
        <v>316</v>
      </c>
      <c r="D19" s="19" t="s">
        <v>312</v>
      </c>
      <c r="E19" s="36"/>
      <c r="F19" s="33" t="s">
        <v>316</v>
      </c>
      <c r="G19" s="37" t="s">
        <v>312</v>
      </c>
      <c r="H19" s="37"/>
      <c r="I19" s="36"/>
    </row>
    <row r="20" ht="22.15" customHeight="1" spans="1:9">
      <c r="A20" s="35"/>
      <c r="B20" s="11"/>
      <c r="C20" s="35"/>
      <c r="D20" s="19" t="s">
        <v>313</v>
      </c>
      <c r="E20" s="36"/>
      <c r="F20" s="35"/>
      <c r="G20" s="37" t="s">
        <v>313</v>
      </c>
      <c r="H20" s="37"/>
      <c r="I20" s="36"/>
    </row>
    <row r="21" ht="22.15" customHeight="1" spans="1:9">
      <c r="A21" s="35"/>
      <c r="B21" s="11"/>
      <c r="C21" s="38"/>
      <c r="D21" s="19" t="s">
        <v>314</v>
      </c>
      <c r="E21" s="36"/>
      <c r="F21" s="38"/>
      <c r="G21" s="37" t="s">
        <v>314</v>
      </c>
      <c r="H21" s="37"/>
      <c r="I21" s="36"/>
    </row>
    <row r="22" ht="22.15" customHeight="1" spans="1:9">
      <c r="A22" s="35"/>
      <c r="B22" s="11"/>
      <c r="C22" s="33" t="s">
        <v>317</v>
      </c>
      <c r="D22" s="19" t="s">
        <v>312</v>
      </c>
      <c r="E22" s="36"/>
      <c r="F22" s="33" t="s">
        <v>317</v>
      </c>
      <c r="G22" s="37" t="s">
        <v>312</v>
      </c>
      <c r="H22" s="37"/>
      <c r="I22" s="36"/>
    </row>
    <row r="23" ht="22.15" customHeight="1" spans="1:9">
      <c r="A23" s="35"/>
      <c r="B23" s="11"/>
      <c r="C23" s="35"/>
      <c r="D23" s="19" t="s">
        <v>313</v>
      </c>
      <c r="E23" s="36"/>
      <c r="F23" s="35"/>
      <c r="G23" s="37" t="s">
        <v>313</v>
      </c>
      <c r="H23" s="37"/>
      <c r="I23" s="36"/>
    </row>
    <row r="24" ht="22.15" customHeight="1" spans="1:9">
      <c r="A24" s="35"/>
      <c r="B24" s="11"/>
      <c r="C24" s="38"/>
      <c r="D24" s="19" t="s">
        <v>314</v>
      </c>
      <c r="E24" s="36"/>
      <c r="F24" s="38"/>
      <c r="G24" s="37" t="s">
        <v>314</v>
      </c>
      <c r="H24" s="37"/>
      <c r="I24" s="36"/>
    </row>
    <row r="25" ht="22.15" customHeight="1" spans="1:9">
      <c r="A25" s="35"/>
      <c r="B25" s="14" t="s">
        <v>318</v>
      </c>
      <c r="C25" s="33" t="s">
        <v>319</v>
      </c>
      <c r="D25" s="19" t="s">
        <v>312</v>
      </c>
      <c r="E25" s="36"/>
      <c r="F25" s="33" t="s">
        <v>319</v>
      </c>
      <c r="G25" s="37" t="s">
        <v>312</v>
      </c>
      <c r="H25" s="37"/>
      <c r="I25" s="36"/>
    </row>
    <row r="26" ht="22.15" customHeight="1" spans="1:9">
      <c r="A26" s="35"/>
      <c r="B26" s="11"/>
      <c r="C26" s="35"/>
      <c r="D26" s="19" t="s">
        <v>313</v>
      </c>
      <c r="E26" s="36"/>
      <c r="F26" s="35"/>
      <c r="G26" s="37" t="s">
        <v>313</v>
      </c>
      <c r="H26" s="37"/>
      <c r="I26" s="36"/>
    </row>
    <row r="27" ht="22.15" customHeight="1" spans="1:9">
      <c r="A27" s="35"/>
      <c r="B27" s="11"/>
      <c r="C27" s="38"/>
      <c r="D27" s="19" t="s">
        <v>314</v>
      </c>
      <c r="E27" s="36"/>
      <c r="F27" s="38"/>
      <c r="G27" s="37" t="s">
        <v>314</v>
      </c>
      <c r="H27" s="37"/>
      <c r="I27" s="36"/>
    </row>
    <row r="28" ht="22.15" customHeight="1" spans="1:9">
      <c r="A28" s="35"/>
      <c r="B28" s="11"/>
      <c r="C28" s="33" t="s">
        <v>320</v>
      </c>
      <c r="D28" s="19" t="s">
        <v>312</v>
      </c>
      <c r="E28" s="36"/>
      <c r="F28" s="33" t="s">
        <v>320</v>
      </c>
      <c r="G28" s="37" t="s">
        <v>312</v>
      </c>
      <c r="H28" s="37"/>
      <c r="I28" s="36"/>
    </row>
    <row r="29" ht="22.15" customHeight="1" spans="1:9">
      <c r="A29" s="35"/>
      <c r="B29" s="11"/>
      <c r="C29" s="35"/>
      <c r="D29" s="19" t="s">
        <v>313</v>
      </c>
      <c r="E29" s="36"/>
      <c r="F29" s="35"/>
      <c r="G29" s="37" t="s">
        <v>313</v>
      </c>
      <c r="H29" s="37"/>
      <c r="I29" s="36"/>
    </row>
    <row r="30" ht="22.15" customHeight="1" spans="1:9">
      <c r="A30" s="35"/>
      <c r="B30" s="11"/>
      <c r="C30" s="38"/>
      <c r="D30" s="19"/>
      <c r="E30" s="36"/>
      <c r="F30" s="38"/>
      <c r="G30" s="37" t="s">
        <v>314</v>
      </c>
      <c r="H30" s="37"/>
      <c r="I30" s="36"/>
    </row>
    <row r="31" ht="22.15" customHeight="1" spans="1:9">
      <c r="A31" s="35"/>
      <c r="B31" s="11"/>
      <c r="C31" s="33" t="s">
        <v>321</v>
      </c>
      <c r="D31" s="19" t="s">
        <v>312</v>
      </c>
      <c r="E31" s="36"/>
      <c r="F31" s="33" t="s">
        <v>321</v>
      </c>
      <c r="G31" s="37" t="s">
        <v>312</v>
      </c>
      <c r="H31" s="37"/>
      <c r="I31" s="36"/>
    </row>
    <row r="32" ht="22.15" customHeight="1" spans="1:9">
      <c r="A32" s="35"/>
      <c r="B32" s="11"/>
      <c r="C32" s="35"/>
      <c r="D32" s="19" t="s">
        <v>313</v>
      </c>
      <c r="E32" s="36"/>
      <c r="F32" s="35"/>
      <c r="G32" s="37" t="s">
        <v>313</v>
      </c>
      <c r="H32" s="37"/>
      <c r="I32" s="36"/>
    </row>
    <row r="33" ht="22.15" customHeight="1" spans="1:9">
      <c r="A33" s="35"/>
      <c r="B33" s="11"/>
      <c r="C33" s="38"/>
      <c r="D33" s="19" t="s">
        <v>314</v>
      </c>
      <c r="E33" s="36"/>
      <c r="F33" s="38"/>
      <c r="G33" s="37" t="s">
        <v>314</v>
      </c>
      <c r="H33" s="37"/>
      <c r="I33" s="36"/>
    </row>
    <row r="34" ht="22.15" customHeight="1" spans="1:9">
      <c r="A34" s="35"/>
      <c r="B34" s="11"/>
      <c r="C34" s="33" t="s">
        <v>322</v>
      </c>
      <c r="D34" s="19" t="s">
        <v>312</v>
      </c>
      <c r="E34" s="36"/>
      <c r="F34" s="33" t="s">
        <v>322</v>
      </c>
      <c r="G34" s="37" t="s">
        <v>312</v>
      </c>
      <c r="H34" s="37"/>
      <c r="I34" s="36"/>
    </row>
    <row r="35" ht="22.15" customHeight="1" spans="1:9">
      <c r="A35" s="35"/>
      <c r="B35" s="11"/>
      <c r="C35" s="35"/>
      <c r="D35" s="19" t="s">
        <v>313</v>
      </c>
      <c r="E35" s="36"/>
      <c r="F35" s="35"/>
      <c r="G35" s="37" t="s">
        <v>313</v>
      </c>
      <c r="H35" s="37"/>
      <c r="I35" s="36"/>
    </row>
    <row r="36" ht="22.15" customHeight="1" spans="1:9">
      <c r="A36" s="35"/>
      <c r="B36" s="11"/>
      <c r="C36" s="38"/>
      <c r="D36" s="19" t="s">
        <v>314</v>
      </c>
      <c r="E36" s="36"/>
      <c r="F36" s="38"/>
      <c r="G36" s="37" t="s">
        <v>314</v>
      </c>
      <c r="H36" s="37"/>
      <c r="I36" s="36"/>
    </row>
    <row r="37" ht="22.15" customHeight="1" spans="1:9">
      <c r="A37" s="35"/>
      <c r="B37" s="33" t="s">
        <v>323</v>
      </c>
      <c r="C37" s="33" t="s">
        <v>324</v>
      </c>
      <c r="D37" s="19" t="s">
        <v>312</v>
      </c>
      <c r="E37" s="11"/>
      <c r="F37" s="33" t="s">
        <v>324</v>
      </c>
      <c r="G37" s="37" t="s">
        <v>312</v>
      </c>
      <c r="H37" s="37"/>
      <c r="I37" s="36"/>
    </row>
    <row r="38" ht="22.15" customHeight="1" spans="1:9">
      <c r="A38" s="35"/>
      <c r="B38" s="35"/>
      <c r="C38" s="35"/>
      <c r="D38" s="19" t="s">
        <v>313</v>
      </c>
      <c r="E38" s="14"/>
      <c r="F38" s="35"/>
      <c r="G38" s="37" t="s">
        <v>313</v>
      </c>
      <c r="H38" s="37"/>
      <c r="I38" s="36"/>
    </row>
    <row r="39" ht="22.15" customHeight="1" spans="1:9">
      <c r="A39" s="38"/>
      <c r="B39" s="38"/>
      <c r="C39" s="38"/>
      <c r="D39" s="19" t="s">
        <v>314</v>
      </c>
      <c r="E39" s="14"/>
      <c r="F39" s="38"/>
      <c r="G39" s="37" t="s">
        <v>314</v>
      </c>
      <c r="H39" s="37"/>
      <c r="I39" s="36"/>
    </row>
    <row r="40" spans="1:1">
      <c r="A40" s="1" t="s">
        <v>325</v>
      </c>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G9" sqref="G9:G13"/>
    </sheetView>
  </sheetViews>
  <sheetFormatPr defaultColWidth="6.875" defaultRowHeight="11.25"/>
  <cols>
    <col min="1" max="1" width="4.25" style="242" customWidth="1"/>
    <col min="2" max="2" width="3.75" style="242" customWidth="1"/>
    <col min="3" max="3" width="3.875" style="242" customWidth="1"/>
    <col min="4" max="4" width="7.75" style="242" customWidth="1"/>
    <col min="5" max="5" width="13.75" style="242" customWidth="1"/>
    <col min="6" max="6" width="7.625" style="242" customWidth="1"/>
    <col min="7" max="7" width="6.375" style="242" customWidth="1"/>
    <col min="8" max="8" width="15.625" style="242" customWidth="1"/>
    <col min="9" max="9" width="6.625" style="242" customWidth="1"/>
    <col min="10" max="10" width="7.25" style="242" customWidth="1"/>
    <col min="11" max="11" width="9.625" style="242" customWidth="1"/>
    <col min="12" max="12" width="8" style="242" customWidth="1"/>
    <col min="13" max="13" width="7.75" style="242" customWidth="1"/>
    <col min="14" max="14" width="6.375" style="242" customWidth="1"/>
    <col min="15" max="243" width="6.875" style="242" customWidth="1"/>
    <col min="244" max="16384" width="6.875" style="242"/>
  </cols>
  <sheetData>
    <row r="1" ht="17.45" customHeight="1" spans="14:14">
      <c r="N1" s="113" t="s">
        <v>36</v>
      </c>
    </row>
    <row r="2" ht="42" customHeight="1" spans="1:14">
      <c r="A2" s="243" t="s">
        <v>37</v>
      </c>
      <c r="B2" s="243"/>
      <c r="C2" s="243"/>
      <c r="D2" s="243"/>
      <c r="E2" s="243"/>
      <c r="F2" s="243"/>
      <c r="G2" s="243"/>
      <c r="H2" s="243"/>
      <c r="I2" s="243"/>
      <c r="J2" s="243"/>
      <c r="K2" s="243"/>
      <c r="L2" s="243"/>
      <c r="M2" s="243"/>
      <c r="N2" s="243"/>
    </row>
    <row r="3" ht="15" customHeight="1" spans="1:14">
      <c r="A3" s="244" t="s">
        <v>38</v>
      </c>
      <c r="B3" s="244"/>
      <c r="C3" s="244"/>
      <c r="D3" s="244"/>
      <c r="E3" s="244"/>
      <c r="F3" s="245"/>
      <c r="G3" s="245"/>
      <c r="H3" s="245"/>
      <c r="I3" s="245"/>
      <c r="J3" s="245"/>
      <c r="K3" s="245"/>
      <c r="L3" s="245"/>
      <c r="M3" s="245" t="s">
        <v>3</v>
      </c>
      <c r="N3" s="245"/>
    </row>
    <row r="4" ht="20.1" customHeight="1" spans="1:14">
      <c r="A4" s="165" t="s">
        <v>39</v>
      </c>
      <c r="B4" s="165"/>
      <c r="C4" s="165"/>
      <c r="D4" s="246" t="s">
        <v>40</v>
      </c>
      <c r="E4" s="247" t="s">
        <v>41</v>
      </c>
      <c r="F4" s="248" t="s">
        <v>42</v>
      </c>
      <c r="G4" s="249" t="s">
        <v>13</v>
      </c>
      <c r="H4" s="250"/>
      <c r="I4" s="262" t="s">
        <v>14</v>
      </c>
      <c r="J4" s="262" t="s">
        <v>15</v>
      </c>
      <c r="K4" s="262" t="s">
        <v>16</v>
      </c>
      <c r="L4" s="263" t="s">
        <v>17</v>
      </c>
      <c r="M4" s="262" t="s">
        <v>12</v>
      </c>
      <c r="N4" s="190" t="s">
        <v>11</v>
      </c>
    </row>
    <row r="5" ht="14.45" customHeight="1" spans="1:14">
      <c r="A5" s="251" t="s">
        <v>43</v>
      </c>
      <c r="B5" s="251" t="s">
        <v>44</v>
      </c>
      <c r="C5" s="251" t="s">
        <v>45</v>
      </c>
      <c r="D5" s="252"/>
      <c r="E5" s="247"/>
      <c r="F5" s="248"/>
      <c r="G5" s="253"/>
      <c r="H5" s="254"/>
      <c r="I5" s="264"/>
      <c r="J5" s="264"/>
      <c r="K5" s="264"/>
      <c r="L5" s="265"/>
      <c r="M5" s="264"/>
      <c r="N5" s="190"/>
    </row>
    <row r="6" ht="23.45" customHeight="1" spans="1:14">
      <c r="A6" s="251"/>
      <c r="B6" s="251"/>
      <c r="C6" s="251"/>
      <c r="D6" s="255"/>
      <c r="E6" s="247"/>
      <c r="F6" s="248"/>
      <c r="G6" s="256" t="s">
        <v>18</v>
      </c>
      <c r="H6" s="256" t="s">
        <v>19</v>
      </c>
      <c r="I6" s="266"/>
      <c r="J6" s="266"/>
      <c r="K6" s="266"/>
      <c r="L6" s="267"/>
      <c r="M6" s="266"/>
      <c r="N6" s="190"/>
    </row>
    <row r="7" ht="20.1" customHeight="1" spans="1:14">
      <c r="A7" s="165" t="s">
        <v>46</v>
      </c>
      <c r="B7" s="165" t="s">
        <v>46</v>
      </c>
      <c r="C7" s="165" t="s">
        <v>46</v>
      </c>
      <c r="D7" s="165"/>
      <c r="E7" s="165" t="s">
        <v>46</v>
      </c>
      <c r="F7" s="246">
        <v>1</v>
      </c>
      <c r="G7" s="246">
        <f t="shared" ref="G7" si="0">F7+1</f>
        <v>2</v>
      </c>
      <c r="H7" s="246">
        <f t="shared" ref="H7:N7" si="1">G7+1</f>
        <v>3</v>
      </c>
      <c r="I7" s="246">
        <f t="shared" si="1"/>
        <v>4</v>
      </c>
      <c r="J7" s="246">
        <f t="shared" si="1"/>
        <v>5</v>
      </c>
      <c r="K7" s="246">
        <f t="shared" si="1"/>
        <v>6</v>
      </c>
      <c r="L7" s="246">
        <f t="shared" si="1"/>
        <v>7</v>
      </c>
      <c r="M7" s="246">
        <f t="shared" si="1"/>
        <v>8</v>
      </c>
      <c r="N7" s="165">
        <f t="shared" si="1"/>
        <v>9</v>
      </c>
    </row>
    <row r="8" ht="20.1" customHeight="1" spans="1:14">
      <c r="A8" s="165"/>
      <c r="B8" s="165"/>
      <c r="C8" s="165"/>
      <c r="D8" s="167"/>
      <c r="E8" s="167"/>
      <c r="F8" s="257">
        <f>F9+F10+F11+F12+F13</f>
        <v>166.45</v>
      </c>
      <c r="G8" s="257">
        <f>G9+G10+G11+G12+G13</f>
        <v>166.45</v>
      </c>
      <c r="H8" s="246">
        <v>166.45</v>
      </c>
      <c r="I8" s="246"/>
      <c r="J8" s="246"/>
      <c r="K8" s="246"/>
      <c r="L8" s="257"/>
      <c r="M8" s="257"/>
      <c r="N8" s="165"/>
    </row>
    <row r="9" ht="20.1" customHeight="1" spans="1:14">
      <c r="A9" s="165">
        <v>201</v>
      </c>
      <c r="B9" s="165">
        <v>13</v>
      </c>
      <c r="C9" s="166" t="s">
        <v>47</v>
      </c>
      <c r="D9" s="167">
        <v>123001</v>
      </c>
      <c r="E9" s="167" t="s">
        <v>48</v>
      </c>
      <c r="F9" s="257">
        <v>137.85</v>
      </c>
      <c r="G9" s="257">
        <v>137.85</v>
      </c>
      <c r="H9" s="246">
        <v>137.85</v>
      </c>
      <c r="I9" s="246"/>
      <c r="J9" s="246"/>
      <c r="K9" s="246"/>
      <c r="L9" s="257"/>
      <c r="M9" s="257"/>
      <c r="N9" s="165"/>
    </row>
    <row r="10" ht="27" customHeight="1" spans="1:14">
      <c r="A10" s="166">
        <v>208</v>
      </c>
      <c r="B10" s="166" t="s">
        <v>49</v>
      </c>
      <c r="C10" s="166" t="s">
        <v>49</v>
      </c>
      <c r="D10" s="167">
        <v>123001</v>
      </c>
      <c r="E10" s="169" t="s">
        <v>50</v>
      </c>
      <c r="F10" s="257">
        <v>12.2</v>
      </c>
      <c r="G10" s="257">
        <v>12.2</v>
      </c>
      <c r="H10" s="246">
        <v>12.2</v>
      </c>
      <c r="I10" s="246"/>
      <c r="J10" s="246"/>
      <c r="K10" s="246"/>
      <c r="L10" s="257"/>
      <c r="M10" s="257"/>
      <c r="N10" s="165"/>
    </row>
    <row r="11" ht="20.1" customHeight="1" spans="1:14">
      <c r="A11" s="166" t="s">
        <v>51</v>
      </c>
      <c r="B11" s="166" t="s">
        <v>52</v>
      </c>
      <c r="C11" s="166" t="s">
        <v>53</v>
      </c>
      <c r="D11" s="167">
        <v>123001</v>
      </c>
      <c r="E11" s="167" t="s">
        <v>54</v>
      </c>
      <c r="F11" s="257">
        <v>5.8</v>
      </c>
      <c r="G11" s="257">
        <v>5.8</v>
      </c>
      <c r="H11" s="246">
        <v>5.8</v>
      </c>
      <c r="I11" s="246"/>
      <c r="J11" s="246"/>
      <c r="K11" s="246"/>
      <c r="L11" s="257"/>
      <c r="M11" s="257"/>
      <c r="N11" s="165"/>
    </row>
    <row r="12" ht="20.1" customHeight="1" spans="1:14">
      <c r="A12" s="166" t="s">
        <v>55</v>
      </c>
      <c r="B12" s="166" t="s">
        <v>53</v>
      </c>
      <c r="C12" s="166" t="s">
        <v>56</v>
      </c>
      <c r="D12" s="167">
        <v>123001</v>
      </c>
      <c r="E12" s="167" t="s">
        <v>57</v>
      </c>
      <c r="F12" s="257">
        <v>9.2</v>
      </c>
      <c r="G12" s="257">
        <v>9.2</v>
      </c>
      <c r="H12" s="246">
        <v>9.2</v>
      </c>
      <c r="I12" s="246"/>
      <c r="J12" s="246"/>
      <c r="K12" s="246"/>
      <c r="L12" s="257"/>
      <c r="M12" s="257"/>
      <c r="N12" s="165"/>
    </row>
    <row r="13" ht="24" customHeight="1" spans="1:14">
      <c r="A13" s="258" t="s">
        <v>58</v>
      </c>
      <c r="B13" s="258" t="s">
        <v>59</v>
      </c>
      <c r="C13" s="258" t="s">
        <v>56</v>
      </c>
      <c r="D13" s="259" t="s">
        <v>60</v>
      </c>
      <c r="E13" s="168" t="s">
        <v>61</v>
      </c>
      <c r="F13" s="260">
        <v>1.4</v>
      </c>
      <c r="G13" s="260">
        <v>1.4</v>
      </c>
      <c r="H13" s="261">
        <v>1.4</v>
      </c>
      <c r="I13" s="268"/>
      <c r="J13" s="268"/>
      <c r="K13" s="268"/>
      <c r="L13" s="269"/>
      <c r="M13" s="269"/>
      <c r="N13" s="268"/>
    </row>
    <row r="14" ht="14.2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A8" sqref="A8:J13"/>
    </sheetView>
  </sheetViews>
  <sheetFormatPr defaultColWidth="7" defaultRowHeight="11.25"/>
  <cols>
    <col min="1" max="1" width="4.625" style="66" customWidth="1"/>
    <col min="2" max="3" width="4.125" style="66" customWidth="1"/>
    <col min="4" max="4" width="7.75" style="66" customWidth="1"/>
    <col min="5" max="5" width="14.375" style="66" customWidth="1"/>
    <col min="6" max="6" width="7.25" style="66" customWidth="1"/>
    <col min="7" max="7" width="9.125" style="66" customWidth="1"/>
    <col min="8" max="10" width="9" style="66" customWidth="1"/>
    <col min="11" max="11" width="9.625" style="66" customWidth="1"/>
    <col min="12" max="12" width="7.75" style="66" customWidth="1"/>
    <col min="13" max="13" width="10.5" style="66" customWidth="1"/>
    <col min="14" max="14" width="11" style="66" customWidth="1"/>
    <col min="15" max="16384" width="7" style="66"/>
  </cols>
  <sheetData>
    <row r="1" ht="12" spans="13:13">
      <c r="M1" s="113" t="s">
        <v>62</v>
      </c>
    </row>
    <row r="2" ht="42" customHeight="1" spans="1:14">
      <c r="A2" s="104" t="s">
        <v>63</v>
      </c>
      <c r="B2" s="104"/>
      <c r="C2" s="104"/>
      <c r="D2" s="104"/>
      <c r="E2" s="104"/>
      <c r="F2" s="104"/>
      <c r="G2" s="104"/>
      <c r="H2" s="104"/>
      <c r="I2" s="104"/>
      <c r="J2" s="104"/>
      <c r="K2" s="104"/>
      <c r="L2" s="104"/>
      <c r="M2" s="104"/>
      <c r="N2" s="104"/>
    </row>
    <row r="3" ht="15" customHeight="1" spans="1:14">
      <c r="A3" s="73" t="s">
        <v>38</v>
      </c>
      <c r="B3" s="73"/>
      <c r="C3" s="73"/>
      <c r="D3" s="73"/>
      <c r="E3" s="73"/>
      <c r="F3" s="105"/>
      <c r="G3" s="74"/>
      <c r="H3" s="74"/>
      <c r="I3" s="74"/>
      <c r="J3" s="74"/>
      <c r="K3" s="74"/>
      <c r="L3" s="74"/>
      <c r="M3" s="96" t="s">
        <v>3</v>
      </c>
      <c r="N3" s="96"/>
    </row>
    <row r="4" s="67" customFormat="1" ht="16.5" customHeight="1" spans="1:14">
      <c r="A4" s="75" t="s">
        <v>64</v>
      </c>
      <c r="B4" s="76"/>
      <c r="C4" s="77"/>
      <c r="D4" s="78" t="s">
        <v>40</v>
      </c>
      <c r="E4" s="78" t="s">
        <v>65</v>
      </c>
      <c r="F4" s="79" t="s">
        <v>42</v>
      </c>
      <c r="G4" s="80" t="s">
        <v>66</v>
      </c>
      <c r="H4" s="80"/>
      <c r="I4" s="80"/>
      <c r="J4" s="80"/>
      <c r="K4" s="80"/>
      <c r="L4" s="97" t="s">
        <v>67</v>
      </c>
      <c r="M4" s="98"/>
      <c r="N4" s="99"/>
    </row>
    <row r="5" s="67" customFormat="1" ht="14.25" customHeight="1" spans="1:14">
      <c r="A5" s="106" t="s">
        <v>43</v>
      </c>
      <c r="B5" s="88" t="s">
        <v>44</v>
      </c>
      <c r="C5" s="88" t="s">
        <v>45</v>
      </c>
      <c r="D5" s="83"/>
      <c r="E5" s="83"/>
      <c r="F5" s="79"/>
      <c r="G5" s="84" t="s">
        <v>18</v>
      </c>
      <c r="H5" s="84" t="s">
        <v>68</v>
      </c>
      <c r="I5" s="84" t="s">
        <v>69</v>
      </c>
      <c r="J5" s="84" t="s">
        <v>70</v>
      </c>
      <c r="K5" s="84" t="s">
        <v>71</v>
      </c>
      <c r="L5" s="79" t="s">
        <v>18</v>
      </c>
      <c r="M5" s="79" t="s">
        <v>72</v>
      </c>
      <c r="N5" s="79" t="s">
        <v>73</v>
      </c>
    </row>
    <row r="6" s="67" customFormat="1" ht="34.15" customHeight="1" spans="1:14">
      <c r="A6" s="106"/>
      <c r="B6" s="88"/>
      <c r="C6" s="88"/>
      <c r="D6" s="85"/>
      <c r="E6" s="85"/>
      <c r="F6" s="79"/>
      <c r="G6" s="86"/>
      <c r="H6" s="86"/>
      <c r="I6" s="86"/>
      <c r="J6" s="86"/>
      <c r="K6" s="86"/>
      <c r="L6" s="79"/>
      <c r="M6" s="79"/>
      <c r="N6" s="79"/>
    </row>
    <row r="7" s="67" customFormat="1" ht="20.1" customHeight="1" spans="1:14">
      <c r="A7" s="87" t="s">
        <v>46</v>
      </c>
      <c r="B7" s="88" t="s">
        <v>46</v>
      </c>
      <c r="C7" s="88" t="s">
        <v>46</v>
      </c>
      <c r="D7" s="88"/>
      <c r="E7" s="88" t="s">
        <v>46</v>
      </c>
      <c r="F7" s="89">
        <v>1</v>
      </c>
      <c r="G7" s="89">
        <v>2</v>
      </c>
      <c r="H7" s="89">
        <v>3</v>
      </c>
      <c r="I7" s="89">
        <v>4</v>
      </c>
      <c r="J7" s="89">
        <v>5</v>
      </c>
      <c r="K7" s="89">
        <v>6</v>
      </c>
      <c r="L7" s="89">
        <v>7</v>
      </c>
      <c r="M7" s="89">
        <v>8</v>
      </c>
      <c r="N7" s="89">
        <v>9</v>
      </c>
    </row>
    <row r="8" s="67" customFormat="1" ht="20.1" customHeight="1" spans="1:14">
      <c r="A8" s="87"/>
      <c r="B8" s="88"/>
      <c r="C8" s="88"/>
      <c r="D8" s="164"/>
      <c r="E8" s="164" t="s">
        <v>9</v>
      </c>
      <c r="F8" s="89">
        <v>166.45</v>
      </c>
      <c r="G8" s="89">
        <v>166.45</v>
      </c>
      <c r="H8" s="89">
        <v>110.4</v>
      </c>
      <c r="I8" s="175">
        <v>2.9</v>
      </c>
      <c r="J8" s="89">
        <v>53.15</v>
      </c>
      <c r="K8" s="89"/>
      <c r="L8" s="89"/>
      <c r="M8" s="89"/>
      <c r="N8" s="89"/>
    </row>
    <row r="9" s="67" customFormat="1" ht="20.1" customHeight="1" spans="1:14">
      <c r="A9" s="165">
        <v>201</v>
      </c>
      <c r="B9" s="165">
        <v>13</v>
      </c>
      <c r="C9" s="166" t="s">
        <v>47</v>
      </c>
      <c r="D9" s="167">
        <v>123001</v>
      </c>
      <c r="E9" s="168" t="s">
        <v>48</v>
      </c>
      <c r="F9" s="89">
        <v>137.85</v>
      </c>
      <c r="G9" s="89">
        <f>H9+I9+J9</f>
        <v>137.85</v>
      </c>
      <c r="H9" s="89">
        <v>81.8</v>
      </c>
      <c r="I9" s="87">
        <v>2.9</v>
      </c>
      <c r="J9" s="89">
        <v>53.15</v>
      </c>
      <c r="K9" s="89"/>
      <c r="L9" s="89"/>
      <c r="M9" s="89"/>
      <c r="N9" s="89"/>
    </row>
    <row r="10" s="67" customFormat="1" ht="26.1" customHeight="1" spans="1:14">
      <c r="A10" s="165">
        <v>208</v>
      </c>
      <c r="B10" s="166" t="s">
        <v>49</v>
      </c>
      <c r="C10" s="166" t="s">
        <v>49</v>
      </c>
      <c r="D10" s="167">
        <v>123001</v>
      </c>
      <c r="E10" s="169" t="s">
        <v>50</v>
      </c>
      <c r="F10" s="89">
        <v>12.2</v>
      </c>
      <c r="G10" s="89">
        <f>H10+I10+J10</f>
        <v>12.2</v>
      </c>
      <c r="H10" s="89">
        <v>12.2</v>
      </c>
      <c r="I10" s="89"/>
      <c r="J10" s="89"/>
      <c r="K10" s="89"/>
      <c r="L10" s="89"/>
      <c r="M10" s="89"/>
      <c r="N10" s="89"/>
    </row>
    <row r="11" s="67" customFormat="1" ht="20.1" customHeight="1" spans="1:14">
      <c r="A11" s="165">
        <v>210</v>
      </c>
      <c r="B11" s="166" t="s">
        <v>52</v>
      </c>
      <c r="C11" s="166" t="s">
        <v>53</v>
      </c>
      <c r="D11" s="167">
        <v>123001</v>
      </c>
      <c r="E11" s="169" t="s">
        <v>54</v>
      </c>
      <c r="F11" s="89">
        <v>5.8</v>
      </c>
      <c r="G11" s="89">
        <f>H11+I11+J11</f>
        <v>5.8</v>
      </c>
      <c r="H11" s="89">
        <v>5.8</v>
      </c>
      <c r="I11" s="89"/>
      <c r="J11" s="89"/>
      <c r="K11" s="89"/>
      <c r="L11" s="89"/>
      <c r="M11" s="89"/>
      <c r="N11" s="89"/>
    </row>
    <row r="12" s="67" customFormat="1" ht="20.1" customHeight="1" spans="1:14">
      <c r="A12" s="165">
        <v>221</v>
      </c>
      <c r="B12" s="166" t="s">
        <v>53</v>
      </c>
      <c r="C12" s="166" t="s">
        <v>56</v>
      </c>
      <c r="D12" s="165">
        <v>123001</v>
      </c>
      <c r="E12" s="170" t="s">
        <v>57</v>
      </c>
      <c r="F12" s="89">
        <v>9.2</v>
      </c>
      <c r="G12" s="89">
        <f>H12+I12+J12</f>
        <v>9.2</v>
      </c>
      <c r="H12" s="89">
        <v>9.2</v>
      </c>
      <c r="I12" s="89"/>
      <c r="J12" s="89"/>
      <c r="K12" s="89"/>
      <c r="L12" s="89"/>
      <c r="M12" s="89"/>
      <c r="N12" s="89"/>
    </row>
    <row r="13" s="67" customFormat="1" ht="26.1" customHeight="1" spans="1:14">
      <c r="A13" s="171">
        <v>208</v>
      </c>
      <c r="B13" s="171">
        <v>99</v>
      </c>
      <c r="C13" s="172" t="s">
        <v>56</v>
      </c>
      <c r="D13" s="171">
        <v>123001</v>
      </c>
      <c r="E13" s="173" t="s">
        <v>61</v>
      </c>
      <c r="F13" s="174">
        <v>1.4</v>
      </c>
      <c r="G13" s="89">
        <f>H13+I13+J13</f>
        <v>1.4</v>
      </c>
      <c r="H13" s="93">
        <v>1.4</v>
      </c>
      <c r="I13" s="93"/>
      <c r="J13" s="93"/>
      <c r="K13" s="93"/>
      <c r="L13" s="93"/>
      <c r="M13" s="93"/>
      <c r="N13" s="93"/>
    </row>
    <row r="14" s="103" customFormat="1" ht="14.25" spans="1:14">
      <c r="A14" s="107"/>
      <c r="B14" s="107"/>
      <c r="C14" s="107"/>
      <c r="D14" s="107"/>
      <c r="E14" s="107"/>
      <c r="F14" s="107"/>
      <c r="G14" s="107"/>
      <c r="H14" s="107"/>
      <c r="I14" s="107"/>
      <c r="J14" s="107"/>
      <c r="K14" s="107"/>
      <c r="L14" s="107"/>
      <c r="M14" s="107"/>
      <c r="N14" s="107"/>
    </row>
    <row r="15" s="103" customFormat="1" ht="14.25" spans="1:14">
      <c r="A15" s="66"/>
      <c r="B15" s="107"/>
      <c r="C15" s="107"/>
      <c r="D15" s="107"/>
      <c r="E15" s="107"/>
      <c r="F15" s="107"/>
      <c r="G15" s="107"/>
      <c r="H15" s="107"/>
      <c r="I15" s="107"/>
      <c r="J15" s="107"/>
      <c r="K15" s="107"/>
      <c r="L15" s="107"/>
      <c r="M15" s="107"/>
      <c r="N15" s="107"/>
    </row>
    <row r="16" s="103" customFormat="1" ht="14.25" spans="1:14">
      <c r="A16" s="107"/>
      <c r="B16" s="107"/>
      <c r="C16" s="107"/>
      <c r="D16" s="107"/>
      <c r="E16" s="107"/>
      <c r="F16" s="107"/>
      <c r="G16" s="107"/>
      <c r="H16" s="107"/>
      <c r="I16" s="107"/>
      <c r="J16" s="107"/>
      <c r="K16" s="107"/>
      <c r="L16" s="107"/>
      <c r="M16" s="107"/>
      <c r="N16" s="107"/>
    </row>
    <row r="17" s="103" customFormat="1" ht="14.25" spans="1:14">
      <c r="A17" s="107"/>
      <c r="B17" s="107"/>
      <c r="C17" s="107"/>
      <c r="D17" s="107"/>
      <c r="E17" s="107"/>
      <c r="F17" s="107"/>
      <c r="G17" s="107"/>
      <c r="H17" s="107"/>
      <c r="I17" s="107"/>
      <c r="J17" s="107"/>
      <c r="K17" s="107"/>
      <c r="L17" s="107"/>
      <c r="M17" s="107"/>
      <c r="N17" s="107"/>
    </row>
    <row r="18" s="103" customFormat="1" ht="14.25" spans="1:14">
      <c r="A18" s="107"/>
      <c r="B18" s="107"/>
      <c r="C18" s="107"/>
      <c r="D18" s="107"/>
      <c r="E18" s="107"/>
      <c r="F18" s="107"/>
      <c r="G18" s="107"/>
      <c r="H18" s="107"/>
      <c r="I18" s="107"/>
      <c r="J18" s="107"/>
      <c r="K18" s="107"/>
      <c r="L18" s="107"/>
      <c r="M18" s="107"/>
      <c r="N18" s="107"/>
    </row>
    <row r="19" s="103" customFormat="1" ht="14.25"/>
    <row r="20" s="103" customFormat="1" ht="14.25"/>
    <row r="21" s="103" customFormat="1" ht="14.25"/>
    <row r="22" s="103" customFormat="1" ht="14.25"/>
    <row r="23" s="103" customFormat="1" ht="14.25"/>
    <row r="24" s="103" customFormat="1" ht="14.25"/>
    <row r="25" s="103" customFormat="1" ht="14.25"/>
    <row r="26" s="103" customFormat="1" ht="14.25"/>
    <row r="27" s="103" customFormat="1" ht="14.25"/>
    <row r="28" s="103" customFormat="1" ht="14.25"/>
    <row r="29" s="103" customFormat="1" ht="14.25"/>
    <row r="30" s="103" customFormat="1" ht="14.25"/>
    <row r="31" s="103" customFormat="1" ht="14.25"/>
    <row r="32" s="103" customFormat="1" ht="14.25"/>
    <row r="33" s="103" customFormat="1" ht="14.25"/>
    <row r="34" s="103" customFormat="1" ht="14.25"/>
    <row r="35" s="103" customFormat="1" ht="14.25"/>
    <row r="36" s="103" customFormat="1" ht="14.25"/>
    <row r="37" s="103" customFormat="1" ht="14.25"/>
    <row r="38" ht="14.25" spans="11:13">
      <c r="K38" s="103"/>
      <c r="L38" s="103"/>
      <c r="M38" s="103"/>
    </row>
    <row r="39" ht="14.25" spans="11:13">
      <c r="K39" s="103"/>
      <c r="L39" s="103"/>
      <c r="M39" s="103"/>
    </row>
    <row r="40" ht="14.25" spans="11:13">
      <c r="K40" s="103"/>
      <c r="L40" s="103"/>
      <c r="M40" s="103"/>
    </row>
    <row r="41" ht="14.25" spans="11:13">
      <c r="K41" s="103"/>
      <c r="L41" s="103"/>
      <c r="M41" s="103"/>
    </row>
    <row r="42" ht="14.25" spans="11:13">
      <c r="K42" s="103"/>
      <c r="L42" s="103"/>
      <c r="M42" s="103"/>
    </row>
    <row r="43" ht="14.25" spans="11:13">
      <c r="K43" s="103"/>
      <c r="L43" s="103"/>
      <c r="M43" s="103"/>
    </row>
    <row r="44" ht="14.25" spans="11:13">
      <c r="K44" s="103"/>
      <c r="L44" s="103"/>
      <c r="M44" s="103"/>
    </row>
    <row r="45" ht="14.25" spans="11:13">
      <c r="K45" s="103"/>
      <c r="L45" s="103"/>
      <c r="M45" s="103"/>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F11" sqref="F11"/>
    </sheetView>
  </sheetViews>
  <sheetFormatPr defaultColWidth="8.875" defaultRowHeight="11.25"/>
  <cols>
    <col min="1" max="1" width="14.375" style="179" customWidth="1"/>
    <col min="2" max="2" width="18.125" style="179" customWidth="1"/>
    <col min="3" max="3" width="9.25" style="180" customWidth="1"/>
    <col min="4" max="4" width="20.125" style="180" customWidth="1"/>
    <col min="5" max="5" width="7" style="180" customWidth="1"/>
    <col min="6" max="6" width="6.75" style="180" customWidth="1"/>
    <col min="7" max="7" width="8.25" style="180" customWidth="1"/>
    <col min="8" max="8" width="13.125" style="180" customWidth="1"/>
    <col min="9" max="9" width="6.25" style="180" customWidth="1"/>
    <col min="10" max="11" width="7.75" style="180" customWidth="1"/>
    <col min="12" max="12" width="7.25" style="180" customWidth="1"/>
    <col min="13" max="13" width="4.5" style="180" customWidth="1"/>
    <col min="14" max="32" width="9" style="180"/>
    <col min="33" max="16384" width="8.875" style="180"/>
  </cols>
  <sheetData>
    <row r="1" ht="18" customHeight="1" spans="11:11">
      <c r="K1" s="113" t="s">
        <v>74</v>
      </c>
    </row>
    <row r="2" ht="42" customHeight="1" spans="1:21">
      <c r="A2" s="181" t="s">
        <v>75</v>
      </c>
      <c r="B2" s="181"/>
      <c r="C2" s="181"/>
      <c r="D2" s="181"/>
      <c r="E2" s="181"/>
      <c r="F2" s="181"/>
      <c r="G2" s="181"/>
      <c r="H2" s="181"/>
      <c r="I2" s="181"/>
      <c r="J2" s="181"/>
      <c r="K2" s="181"/>
      <c r="L2" s="181"/>
      <c r="M2" s="181"/>
      <c r="N2" s="231"/>
      <c r="O2" s="231"/>
      <c r="P2" s="231"/>
      <c r="Q2" s="231"/>
      <c r="R2" s="231"/>
      <c r="S2" s="231"/>
      <c r="T2" s="231"/>
      <c r="U2" s="231"/>
    </row>
    <row r="3" s="176" customFormat="1" ht="15" customHeight="1" spans="1:21">
      <c r="A3" s="182" t="s">
        <v>38</v>
      </c>
      <c r="B3" s="182"/>
      <c r="C3" s="182"/>
      <c r="D3" s="183"/>
      <c r="E3" s="183"/>
      <c r="F3" s="183"/>
      <c r="G3" s="184"/>
      <c r="H3" s="184"/>
      <c r="I3" s="232"/>
      <c r="J3" s="232"/>
      <c r="K3" s="233" t="s">
        <v>3</v>
      </c>
      <c r="L3" s="233"/>
      <c r="M3" s="233"/>
      <c r="N3" s="232"/>
      <c r="O3" s="232"/>
      <c r="P3" s="232"/>
      <c r="Q3" s="232"/>
      <c r="R3" s="232"/>
      <c r="S3" s="232"/>
      <c r="T3" s="232"/>
      <c r="U3" s="232"/>
    </row>
    <row r="4" s="177" customFormat="1" ht="22.9" customHeight="1" spans="1:13">
      <c r="A4" s="185" t="s">
        <v>76</v>
      </c>
      <c r="B4" s="185"/>
      <c r="C4" s="185"/>
      <c r="D4" s="186" t="s">
        <v>77</v>
      </c>
      <c r="E4" s="186"/>
      <c r="F4" s="186"/>
      <c r="G4" s="186"/>
      <c r="H4" s="186"/>
      <c r="I4" s="186"/>
      <c r="J4" s="186"/>
      <c r="K4" s="186"/>
      <c r="L4" s="186"/>
      <c r="M4" s="234"/>
    </row>
    <row r="5" s="177" customFormat="1" ht="22.9" customHeight="1" spans="1:13">
      <c r="A5" s="185" t="s">
        <v>78</v>
      </c>
      <c r="B5" s="185"/>
      <c r="C5" s="187" t="s">
        <v>79</v>
      </c>
      <c r="D5" s="188" t="s">
        <v>80</v>
      </c>
      <c r="E5" s="189" t="s">
        <v>9</v>
      </c>
      <c r="F5" s="190" t="s">
        <v>11</v>
      </c>
      <c r="G5" s="191" t="s">
        <v>10</v>
      </c>
      <c r="H5" s="191"/>
      <c r="I5" s="191"/>
      <c r="J5" s="191"/>
      <c r="K5" s="191"/>
      <c r="L5" s="191"/>
      <c r="M5" s="235"/>
    </row>
    <row r="6" s="177" customFormat="1" ht="22.9" customHeight="1" spans="1:13">
      <c r="A6" s="185"/>
      <c r="B6" s="185"/>
      <c r="C6" s="187"/>
      <c r="D6" s="188"/>
      <c r="E6" s="189"/>
      <c r="F6" s="190"/>
      <c r="G6" s="192" t="s">
        <v>13</v>
      </c>
      <c r="H6" s="193"/>
      <c r="I6" s="236" t="s">
        <v>81</v>
      </c>
      <c r="J6" s="237" t="s">
        <v>15</v>
      </c>
      <c r="K6" s="237" t="s">
        <v>16</v>
      </c>
      <c r="L6" s="237" t="s">
        <v>82</v>
      </c>
      <c r="M6" s="238" t="s">
        <v>17</v>
      </c>
    </row>
    <row r="7" s="177" customFormat="1" ht="22.9" customHeight="1" spans="1:21">
      <c r="A7" s="185"/>
      <c r="B7" s="185"/>
      <c r="C7" s="187"/>
      <c r="D7" s="188"/>
      <c r="E7" s="189"/>
      <c r="F7" s="190"/>
      <c r="G7" s="194" t="s">
        <v>18</v>
      </c>
      <c r="H7" s="195" t="s">
        <v>19</v>
      </c>
      <c r="I7" s="236"/>
      <c r="J7" s="239"/>
      <c r="K7" s="239"/>
      <c r="L7" s="239"/>
      <c r="M7" s="238"/>
      <c r="N7" s="231"/>
      <c r="O7" s="231"/>
      <c r="P7" s="231"/>
      <c r="Q7" s="231"/>
      <c r="R7" s="231"/>
      <c r="S7" s="231"/>
      <c r="T7" s="231"/>
      <c r="U7" s="231"/>
    </row>
    <row r="8" s="178" customFormat="1" ht="23.1" customHeight="1" spans="1:21">
      <c r="A8" s="190" t="s">
        <v>13</v>
      </c>
      <c r="B8" s="196" t="s">
        <v>18</v>
      </c>
      <c r="C8" s="197">
        <v>166.45</v>
      </c>
      <c r="D8" s="198" t="s">
        <v>83</v>
      </c>
      <c r="E8" s="199">
        <v>137.85</v>
      </c>
      <c r="F8" s="199"/>
      <c r="G8" s="199">
        <v>137.85</v>
      </c>
      <c r="H8" s="199">
        <v>137.85</v>
      </c>
      <c r="I8" s="201"/>
      <c r="J8" s="201"/>
      <c r="K8" s="201"/>
      <c r="L8" s="201"/>
      <c r="M8" s="240"/>
      <c r="N8" s="241"/>
      <c r="O8" s="241"/>
      <c r="P8" s="241"/>
      <c r="Q8" s="241"/>
      <c r="R8" s="241"/>
      <c r="S8" s="241"/>
      <c r="T8" s="241"/>
      <c r="U8" s="241"/>
    </row>
    <row r="9" s="178" customFormat="1" ht="19.9" customHeight="1" spans="1:21">
      <c r="A9" s="190"/>
      <c r="B9" s="196" t="s">
        <v>21</v>
      </c>
      <c r="C9" s="197">
        <v>166.45</v>
      </c>
      <c r="D9" s="200" t="s">
        <v>84</v>
      </c>
      <c r="E9" s="201"/>
      <c r="F9" s="201"/>
      <c r="G9" s="201"/>
      <c r="H9" s="202"/>
      <c r="I9" s="202"/>
      <c r="J9" s="202"/>
      <c r="K9" s="202"/>
      <c r="L9" s="202"/>
      <c r="M9" s="240"/>
      <c r="N9" s="241"/>
      <c r="O9" s="241"/>
      <c r="P9" s="241"/>
      <c r="Q9" s="241"/>
      <c r="R9" s="241"/>
      <c r="S9" s="241"/>
      <c r="T9" s="241"/>
      <c r="U9" s="241"/>
    </row>
    <row r="10" s="178" customFormat="1" ht="19.9" customHeight="1" spans="1:21">
      <c r="A10" s="190"/>
      <c r="B10" s="196" t="s">
        <v>23</v>
      </c>
      <c r="C10" s="197"/>
      <c r="D10" s="200" t="s">
        <v>85</v>
      </c>
      <c r="E10" s="201"/>
      <c r="F10" s="201"/>
      <c r="G10" s="201"/>
      <c r="H10" s="202"/>
      <c r="I10" s="202"/>
      <c r="J10" s="202"/>
      <c r="K10" s="202"/>
      <c r="L10" s="202"/>
      <c r="M10" s="240"/>
      <c r="N10" s="241"/>
      <c r="O10" s="241"/>
      <c r="P10" s="241"/>
      <c r="Q10" s="241"/>
      <c r="R10" s="241"/>
      <c r="S10" s="241"/>
      <c r="T10" s="241"/>
      <c r="U10" s="241"/>
    </row>
    <row r="11" s="178" customFormat="1" ht="25.15" customHeight="1" spans="1:21">
      <c r="A11" s="190"/>
      <c r="B11" s="196" t="s">
        <v>25</v>
      </c>
      <c r="C11" s="197"/>
      <c r="D11" s="200" t="s">
        <v>86</v>
      </c>
      <c r="E11" s="201"/>
      <c r="F11" s="201"/>
      <c r="G11" s="201"/>
      <c r="H11" s="202"/>
      <c r="I11" s="202"/>
      <c r="J11" s="202"/>
      <c r="K11" s="202"/>
      <c r="L11" s="202"/>
      <c r="M11" s="240"/>
      <c r="N11" s="241"/>
      <c r="O11" s="241"/>
      <c r="P11" s="241"/>
      <c r="Q11" s="241"/>
      <c r="R11" s="241"/>
      <c r="S11" s="241"/>
      <c r="T11" s="241"/>
      <c r="U11" s="241"/>
    </row>
    <row r="12" s="178" customFormat="1" ht="29.45" customHeight="1" spans="1:21">
      <c r="A12" s="190"/>
      <c r="B12" s="196" t="s">
        <v>27</v>
      </c>
      <c r="C12" s="197"/>
      <c r="D12" s="200" t="s">
        <v>87</v>
      </c>
      <c r="E12" s="201"/>
      <c r="F12" s="201"/>
      <c r="G12" s="201"/>
      <c r="H12" s="202"/>
      <c r="I12" s="202"/>
      <c r="J12" s="202"/>
      <c r="K12" s="202"/>
      <c r="L12" s="202"/>
      <c r="M12" s="240"/>
      <c r="N12" s="241"/>
      <c r="O12" s="241"/>
      <c r="P12" s="241"/>
      <c r="Q12" s="241"/>
      <c r="R12" s="241"/>
      <c r="S12" s="241"/>
      <c r="T12" s="241"/>
      <c r="U12" s="241"/>
    </row>
    <row r="13" s="178" customFormat="1" ht="25.15" customHeight="1" spans="1:21">
      <c r="A13" s="190"/>
      <c r="B13" s="196" t="s">
        <v>29</v>
      </c>
      <c r="C13" s="197"/>
      <c r="D13" s="200" t="s">
        <v>88</v>
      </c>
      <c r="E13" s="201"/>
      <c r="F13" s="201"/>
      <c r="G13" s="201"/>
      <c r="H13" s="202"/>
      <c r="I13" s="202"/>
      <c r="J13" s="202"/>
      <c r="K13" s="202"/>
      <c r="L13" s="202"/>
      <c r="M13" s="240"/>
      <c r="N13" s="241"/>
      <c r="O13" s="241"/>
      <c r="P13" s="241"/>
      <c r="Q13" s="241"/>
      <c r="R13" s="241"/>
      <c r="S13" s="241"/>
      <c r="T13" s="241"/>
      <c r="U13" s="241"/>
    </row>
    <row r="14" s="178" customFormat="1" ht="25.15" customHeight="1" spans="1:21">
      <c r="A14" s="203" t="s">
        <v>14</v>
      </c>
      <c r="B14" s="203"/>
      <c r="C14" s="197"/>
      <c r="D14" s="200" t="s">
        <v>89</v>
      </c>
      <c r="E14" s="201"/>
      <c r="F14" s="201"/>
      <c r="G14" s="201"/>
      <c r="H14" s="202"/>
      <c r="I14" s="202"/>
      <c r="J14" s="202"/>
      <c r="K14" s="202"/>
      <c r="L14" s="202"/>
      <c r="M14" s="240"/>
      <c r="N14" s="241"/>
      <c r="O14" s="241"/>
      <c r="P14" s="241"/>
      <c r="Q14" s="241"/>
      <c r="R14" s="241"/>
      <c r="S14" s="241"/>
      <c r="T14" s="241"/>
      <c r="U14" s="241"/>
    </row>
    <row r="15" s="178" customFormat="1" ht="19.9" customHeight="1" spans="1:21">
      <c r="A15" s="204" t="s">
        <v>15</v>
      </c>
      <c r="B15" s="205"/>
      <c r="C15" s="206"/>
      <c r="D15" s="198" t="s">
        <v>90</v>
      </c>
      <c r="E15" s="201">
        <v>13.6</v>
      </c>
      <c r="F15" s="201"/>
      <c r="G15" s="201">
        <v>13.6</v>
      </c>
      <c r="H15" s="202">
        <v>13.6</v>
      </c>
      <c r="I15" s="202"/>
      <c r="J15" s="202"/>
      <c r="K15" s="202"/>
      <c r="L15" s="202"/>
      <c r="M15" s="240"/>
      <c r="N15" s="241"/>
      <c r="O15" s="241"/>
      <c r="P15" s="241"/>
      <c r="Q15" s="241"/>
      <c r="R15" s="241"/>
      <c r="S15" s="241"/>
      <c r="T15" s="241"/>
      <c r="U15" s="241"/>
    </row>
    <row r="16" s="178" customFormat="1" ht="19.9" customHeight="1" spans="1:21">
      <c r="A16" s="207" t="s">
        <v>16</v>
      </c>
      <c r="B16" s="208"/>
      <c r="C16" s="206"/>
      <c r="D16" s="198" t="s">
        <v>91</v>
      </c>
      <c r="E16" s="201"/>
      <c r="F16" s="201"/>
      <c r="G16" s="201"/>
      <c r="H16" s="202"/>
      <c r="I16" s="202"/>
      <c r="J16" s="202"/>
      <c r="K16" s="202"/>
      <c r="L16" s="202"/>
      <c r="M16" s="240"/>
      <c r="N16" s="241"/>
      <c r="O16" s="241"/>
      <c r="P16" s="241"/>
      <c r="Q16" s="241"/>
      <c r="R16" s="241"/>
      <c r="S16" s="241"/>
      <c r="T16" s="241"/>
      <c r="U16" s="241"/>
    </row>
    <row r="17" s="178" customFormat="1" ht="19.9" customHeight="1" spans="1:21">
      <c r="A17" s="207" t="s">
        <v>82</v>
      </c>
      <c r="B17" s="208"/>
      <c r="C17" s="209"/>
      <c r="D17" s="200" t="s">
        <v>92</v>
      </c>
      <c r="E17" s="201">
        <v>5.8</v>
      </c>
      <c r="F17" s="201"/>
      <c r="G17" s="201">
        <v>5.8</v>
      </c>
      <c r="H17" s="202">
        <v>5.8</v>
      </c>
      <c r="I17" s="202"/>
      <c r="J17" s="202"/>
      <c r="K17" s="202"/>
      <c r="L17" s="202"/>
      <c r="M17" s="240"/>
      <c r="N17" s="241"/>
      <c r="O17" s="241"/>
      <c r="P17" s="241"/>
      <c r="Q17" s="241"/>
      <c r="R17" s="241"/>
      <c r="S17" s="241"/>
      <c r="T17" s="241"/>
      <c r="U17" s="241"/>
    </row>
    <row r="18" s="178" customFormat="1" ht="19.9" customHeight="1" spans="1:21">
      <c r="A18" s="210" t="s">
        <v>17</v>
      </c>
      <c r="B18" s="211"/>
      <c r="C18" s="209"/>
      <c r="D18" s="198" t="s">
        <v>93</v>
      </c>
      <c r="E18" s="201"/>
      <c r="F18" s="201"/>
      <c r="G18" s="201"/>
      <c r="H18" s="202"/>
      <c r="I18" s="202"/>
      <c r="J18" s="202"/>
      <c r="K18" s="202"/>
      <c r="L18" s="202"/>
      <c r="M18" s="240"/>
      <c r="N18" s="241"/>
      <c r="O18" s="241"/>
      <c r="P18" s="241"/>
      <c r="Q18" s="241"/>
      <c r="R18" s="241"/>
      <c r="S18" s="241"/>
      <c r="T18" s="241"/>
      <c r="U18" s="241"/>
    </row>
    <row r="19" s="178" customFormat="1" ht="19.9" customHeight="1" spans="3:21">
      <c r="C19" s="209"/>
      <c r="D19" s="198" t="s">
        <v>94</v>
      </c>
      <c r="E19" s="201"/>
      <c r="F19" s="201"/>
      <c r="G19" s="201"/>
      <c r="H19" s="202"/>
      <c r="I19" s="202"/>
      <c r="J19" s="202"/>
      <c r="K19" s="202"/>
      <c r="L19" s="202"/>
      <c r="M19" s="240"/>
      <c r="N19" s="241"/>
      <c r="O19" s="241"/>
      <c r="P19" s="241"/>
      <c r="Q19" s="241"/>
      <c r="R19" s="241"/>
      <c r="S19" s="241"/>
      <c r="T19" s="241"/>
      <c r="U19" s="241"/>
    </row>
    <row r="20" s="178" customFormat="1" ht="19.9" customHeight="1" spans="1:21">
      <c r="A20" s="212"/>
      <c r="B20" s="213"/>
      <c r="C20" s="209"/>
      <c r="D20" s="200" t="s">
        <v>95</v>
      </c>
      <c r="E20" s="201"/>
      <c r="F20" s="201"/>
      <c r="G20" s="201"/>
      <c r="H20" s="201"/>
      <c r="I20" s="201"/>
      <c r="J20" s="201"/>
      <c r="K20" s="201"/>
      <c r="L20" s="201"/>
      <c r="M20" s="201"/>
      <c r="N20" s="241"/>
      <c r="O20" s="241"/>
      <c r="P20" s="241"/>
      <c r="Q20" s="241"/>
      <c r="R20" s="241"/>
      <c r="S20" s="241"/>
      <c r="T20" s="241"/>
      <c r="U20" s="241"/>
    </row>
    <row r="21" s="178" customFormat="1" ht="19.9" customHeight="1" spans="1:21">
      <c r="A21" s="214"/>
      <c r="B21" s="215"/>
      <c r="C21" s="209"/>
      <c r="D21" s="200" t="s">
        <v>96</v>
      </c>
      <c r="E21" s="201"/>
      <c r="F21" s="201"/>
      <c r="G21" s="201"/>
      <c r="H21" s="201"/>
      <c r="I21" s="201"/>
      <c r="J21" s="201"/>
      <c r="K21" s="201"/>
      <c r="L21" s="201"/>
      <c r="M21" s="240"/>
      <c r="N21" s="241"/>
      <c r="O21" s="241"/>
      <c r="P21" s="241"/>
      <c r="Q21" s="241"/>
      <c r="R21" s="241"/>
      <c r="S21" s="241"/>
      <c r="T21" s="241"/>
      <c r="U21" s="241"/>
    </row>
    <row r="22" s="178" customFormat="1" ht="25.15" customHeight="1" spans="1:21">
      <c r="A22" s="214"/>
      <c r="B22" s="215"/>
      <c r="C22" s="209"/>
      <c r="D22" s="200" t="s">
        <v>97</v>
      </c>
      <c r="E22" s="201"/>
      <c r="F22" s="201"/>
      <c r="G22" s="201"/>
      <c r="H22" s="201"/>
      <c r="I22" s="201"/>
      <c r="J22" s="201"/>
      <c r="K22" s="201"/>
      <c r="L22" s="201"/>
      <c r="M22" s="240"/>
      <c r="N22" s="241"/>
      <c r="O22" s="241"/>
      <c r="P22" s="241"/>
      <c r="Q22" s="241"/>
      <c r="R22" s="241"/>
      <c r="S22" s="241"/>
      <c r="T22" s="241"/>
      <c r="U22" s="241"/>
    </row>
    <row r="23" s="178" customFormat="1" ht="19.15" customHeight="1" spans="1:21">
      <c r="A23" s="216"/>
      <c r="B23" s="216"/>
      <c r="C23" s="217"/>
      <c r="D23" s="200" t="s">
        <v>98</v>
      </c>
      <c r="E23" s="201"/>
      <c r="F23" s="201"/>
      <c r="G23" s="201"/>
      <c r="H23" s="201"/>
      <c r="I23" s="201"/>
      <c r="J23" s="201"/>
      <c r="K23" s="201"/>
      <c r="L23" s="201"/>
      <c r="M23" s="240"/>
      <c r="N23" s="241"/>
      <c r="O23" s="241"/>
      <c r="P23" s="241"/>
      <c r="Q23" s="241"/>
      <c r="R23" s="241"/>
      <c r="S23" s="241"/>
      <c r="T23" s="241"/>
      <c r="U23" s="241"/>
    </row>
    <row r="24" s="178" customFormat="1" ht="19.15" customHeight="1" spans="1:21">
      <c r="A24" s="218"/>
      <c r="B24" s="219"/>
      <c r="C24" s="217"/>
      <c r="D24" s="200" t="s">
        <v>99</v>
      </c>
      <c r="E24" s="201"/>
      <c r="F24" s="201"/>
      <c r="G24" s="201"/>
      <c r="H24" s="201"/>
      <c r="I24" s="201"/>
      <c r="J24" s="201"/>
      <c r="K24" s="201"/>
      <c r="L24" s="201"/>
      <c r="M24" s="240"/>
      <c r="N24" s="241"/>
      <c r="O24" s="241"/>
      <c r="P24" s="241"/>
      <c r="Q24" s="241"/>
      <c r="R24" s="241"/>
      <c r="S24" s="241"/>
      <c r="T24" s="241"/>
      <c r="U24" s="241"/>
    </row>
    <row r="25" s="178" customFormat="1" ht="19.15" customHeight="1" spans="1:21">
      <c r="A25" s="218"/>
      <c r="B25" s="219"/>
      <c r="C25" s="217"/>
      <c r="D25" s="200" t="s">
        <v>100</v>
      </c>
      <c r="E25" s="201"/>
      <c r="F25" s="201"/>
      <c r="G25" s="201"/>
      <c r="H25" s="201"/>
      <c r="I25" s="201"/>
      <c r="J25" s="201"/>
      <c r="K25" s="201"/>
      <c r="L25" s="201"/>
      <c r="M25" s="240"/>
      <c r="N25" s="241"/>
      <c r="O25" s="241"/>
      <c r="P25" s="241"/>
      <c r="Q25" s="241"/>
      <c r="R25" s="241"/>
      <c r="S25" s="241"/>
      <c r="T25" s="241"/>
      <c r="U25" s="241"/>
    </row>
    <row r="26" s="178" customFormat="1" ht="28.9" customHeight="1" spans="1:21">
      <c r="A26" s="218"/>
      <c r="B26" s="219"/>
      <c r="C26" s="217"/>
      <c r="D26" s="200" t="s">
        <v>101</v>
      </c>
      <c r="E26" s="201"/>
      <c r="F26" s="201"/>
      <c r="G26" s="201"/>
      <c r="H26" s="201"/>
      <c r="I26" s="201"/>
      <c r="J26" s="201"/>
      <c r="K26" s="201"/>
      <c r="L26" s="201"/>
      <c r="M26" s="240"/>
      <c r="N26" s="241"/>
      <c r="O26" s="241"/>
      <c r="P26" s="241"/>
      <c r="Q26" s="241"/>
      <c r="R26" s="241"/>
      <c r="S26" s="241"/>
      <c r="T26" s="241"/>
      <c r="U26" s="241"/>
    </row>
    <row r="27" s="178" customFormat="1" ht="19.15" customHeight="1" spans="1:21">
      <c r="A27" s="218"/>
      <c r="B27" s="219"/>
      <c r="C27" s="217"/>
      <c r="D27" s="200" t="s">
        <v>102</v>
      </c>
      <c r="E27" s="201">
        <v>9.2</v>
      </c>
      <c r="F27" s="201"/>
      <c r="G27" s="201">
        <v>9.2</v>
      </c>
      <c r="H27" s="201">
        <v>9.2</v>
      </c>
      <c r="I27" s="201"/>
      <c r="J27" s="201"/>
      <c r="K27" s="201"/>
      <c r="L27" s="201"/>
      <c r="M27" s="240"/>
      <c r="N27" s="241"/>
      <c r="O27" s="241"/>
      <c r="P27" s="241"/>
      <c r="Q27" s="241"/>
      <c r="R27" s="241"/>
      <c r="S27" s="241"/>
      <c r="T27" s="241"/>
      <c r="U27" s="241"/>
    </row>
    <row r="28" s="178" customFormat="1" ht="19.15" customHeight="1" spans="1:21">
      <c r="A28" s="218"/>
      <c r="B28" s="219"/>
      <c r="C28" s="217"/>
      <c r="D28" s="200" t="s">
        <v>103</v>
      </c>
      <c r="E28" s="201"/>
      <c r="F28" s="201"/>
      <c r="G28" s="201"/>
      <c r="H28" s="201"/>
      <c r="I28" s="201"/>
      <c r="J28" s="201"/>
      <c r="K28" s="201"/>
      <c r="L28" s="201"/>
      <c r="M28" s="240"/>
      <c r="N28" s="241"/>
      <c r="O28" s="241"/>
      <c r="P28" s="241"/>
      <c r="Q28" s="241"/>
      <c r="R28" s="241"/>
      <c r="S28" s="241"/>
      <c r="T28" s="241"/>
      <c r="U28" s="241"/>
    </row>
    <row r="29" s="178" customFormat="1" ht="25.9" customHeight="1" spans="1:21">
      <c r="A29" s="218"/>
      <c r="B29" s="219"/>
      <c r="C29" s="217"/>
      <c r="D29" s="200" t="s">
        <v>104</v>
      </c>
      <c r="E29" s="201"/>
      <c r="F29" s="201"/>
      <c r="G29" s="201"/>
      <c r="H29" s="201"/>
      <c r="I29" s="201"/>
      <c r="J29" s="201"/>
      <c r="K29" s="201"/>
      <c r="L29" s="201"/>
      <c r="M29" s="240"/>
      <c r="N29" s="241"/>
      <c r="O29" s="241"/>
      <c r="P29" s="241"/>
      <c r="Q29" s="241"/>
      <c r="R29" s="241"/>
      <c r="S29" s="241"/>
      <c r="T29" s="241"/>
      <c r="U29" s="241"/>
    </row>
    <row r="30" s="178" customFormat="1" ht="19.15" customHeight="1" spans="1:21">
      <c r="A30" s="218"/>
      <c r="B30" s="219"/>
      <c r="C30" s="217"/>
      <c r="D30" s="200" t="s">
        <v>105</v>
      </c>
      <c r="E30" s="201"/>
      <c r="F30" s="201"/>
      <c r="G30" s="201"/>
      <c r="H30" s="201"/>
      <c r="I30" s="201"/>
      <c r="J30" s="201"/>
      <c r="K30" s="201"/>
      <c r="L30" s="201"/>
      <c r="M30" s="240"/>
      <c r="N30" s="241"/>
      <c r="O30" s="241"/>
      <c r="P30" s="241"/>
      <c r="Q30" s="241"/>
      <c r="R30" s="241"/>
      <c r="S30" s="241"/>
      <c r="T30" s="241"/>
      <c r="U30" s="241"/>
    </row>
    <row r="31" s="178" customFormat="1" ht="19.15" customHeight="1" spans="1:21">
      <c r="A31" s="218"/>
      <c r="B31" s="219"/>
      <c r="C31" s="217"/>
      <c r="D31" s="200" t="s">
        <v>106</v>
      </c>
      <c r="E31" s="201"/>
      <c r="F31" s="201"/>
      <c r="G31" s="201"/>
      <c r="H31" s="201"/>
      <c r="I31" s="201"/>
      <c r="J31" s="201"/>
      <c r="K31" s="201"/>
      <c r="L31" s="201"/>
      <c r="M31" s="240"/>
      <c r="N31" s="241"/>
      <c r="O31" s="241"/>
      <c r="P31" s="241"/>
      <c r="Q31" s="241"/>
      <c r="R31" s="241"/>
      <c r="S31" s="241"/>
      <c r="T31" s="241"/>
      <c r="U31" s="241"/>
    </row>
    <row r="32" s="178" customFormat="1" ht="19.15" customHeight="1" spans="1:21">
      <c r="A32" s="220" t="s">
        <v>32</v>
      </c>
      <c r="B32" s="221"/>
      <c r="C32" s="206">
        <v>166.45</v>
      </c>
      <c r="D32" s="200" t="s">
        <v>107</v>
      </c>
      <c r="E32" s="201"/>
      <c r="F32" s="201"/>
      <c r="G32" s="201"/>
      <c r="H32" s="201"/>
      <c r="I32" s="201"/>
      <c r="J32" s="201"/>
      <c r="K32" s="201"/>
      <c r="L32" s="201"/>
      <c r="M32" s="240"/>
      <c r="N32" s="241"/>
      <c r="O32" s="241"/>
      <c r="P32" s="241"/>
      <c r="Q32" s="241"/>
      <c r="R32" s="241"/>
      <c r="S32" s="241"/>
      <c r="T32" s="241"/>
      <c r="U32" s="241"/>
    </row>
    <row r="33" s="178" customFormat="1" ht="19.15" customHeight="1" spans="3:21">
      <c r="C33" s="197"/>
      <c r="D33" s="200" t="s">
        <v>108</v>
      </c>
      <c r="E33" s="201"/>
      <c r="F33" s="201"/>
      <c r="G33" s="201"/>
      <c r="H33" s="201"/>
      <c r="I33" s="201"/>
      <c r="J33" s="201"/>
      <c r="K33" s="201"/>
      <c r="L33" s="201"/>
      <c r="M33" s="240"/>
      <c r="N33" s="241"/>
      <c r="O33" s="241"/>
      <c r="P33" s="241"/>
      <c r="Q33" s="241"/>
      <c r="R33" s="241"/>
      <c r="S33" s="241"/>
      <c r="T33" s="241"/>
      <c r="U33" s="241"/>
    </row>
    <row r="34" s="178" customFormat="1" ht="25.15" customHeight="1" spans="1:21">
      <c r="A34" s="210" t="s">
        <v>33</v>
      </c>
      <c r="B34" s="211"/>
      <c r="C34" s="222"/>
      <c r="D34" s="200" t="s">
        <v>109</v>
      </c>
      <c r="E34" s="201"/>
      <c r="F34" s="201"/>
      <c r="G34" s="201"/>
      <c r="H34" s="201"/>
      <c r="I34" s="201"/>
      <c r="J34" s="201"/>
      <c r="K34" s="201"/>
      <c r="L34" s="201"/>
      <c r="M34" s="240"/>
      <c r="N34" s="241"/>
      <c r="O34" s="241"/>
      <c r="P34" s="241"/>
      <c r="Q34" s="241"/>
      <c r="R34" s="241"/>
      <c r="S34" s="241"/>
      <c r="T34" s="241"/>
      <c r="U34" s="241"/>
    </row>
    <row r="35" s="178" customFormat="1" ht="19.15" customHeight="1" spans="1:21">
      <c r="A35" s="223"/>
      <c r="B35" s="224"/>
      <c r="C35" s="222"/>
      <c r="D35" s="200" t="s">
        <v>110</v>
      </c>
      <c r="E35" s="201"/>
      <c r="F35" s="201"/>
      <c r="G35" s="201"/>
      <c r="H35" s="201"/>
      <c r="I35" s="201"/>
      <c r="J35" s="201"/>
      <c r="K35" s="201"/>
      <c r="L35" s="201"/>
      <c r="M35" s="240"/>
      <c r="N35" s="241"/>
      <c r="O35" s="241"/>
      <c r="P35" s="241"/>
      <c r="Q35" s="241"/>
      <c r="R35" s="241"/>
      <c r="S35" s="241"/>
      <c r="T35" s="241"/>
      <c r="U35" s="241"/>
    </row>
    <row r="36" s="178" customFormat="1" ht="19.15" customHeight="1" spans="1:21">
      <c r="A36" s="225" t="s">
        <v>111</v>
      </c>
      <c r="B36" s="226"/>
      <c r="C36" s="227">
        <v>166.45</v>
      </c>
      <c r="D36" s="228" t="s">
        <v>112</v>
      </c>
      <c r="E36" s="201">
        <v>166.45</v>
      </c>
      <c r="F36" s="201"/>
      <c r="G36" s="229">
        <v>166.45</v>
      </c>
      <c r="H36" s="201">
        <v>166.45</v>
      </c>
      <c r="I36" s="201"/>
      <c r="J36" s="201"/>
      <c r="K36" s="201"/>
      <c r="L36" s="201"/>
      <c r="M36" s="240"/>
      <c r="N36" s="241"/>
      <c r="O36" s="241"/>
      <c r="P36" s="241"/>
      <c r="Q36" s="241"/>
      <c r="R36" s="241"/>
      <c r="S36" s="241"/>
      <c r="T36" s="241"/>
      <c r="U36" s="241"/>
    </row>
    <row r="37" s="177" customFormat="1" ht="14.25" spans="1:4">
      <c r="A37" s="230"/>
      <c r="B37" s="230"/>
      <c r="D37" s="231"/>
    </row>
    <row r="38" s="177" customFormat="1" ht="14.25" spans="1:2">
      <c r="A38" s="230"/>
      <c r="B38" s="230"/>
    </row>
    <row r="39" s="177" customFormat="1" ht="14.25" spans="1:2">
      <c r="A39" s="230"/>
      <c r="B39" s="230"/>
    </row>
    <row r="40" s="177" customFormat="1" ht="14.25" spans="1:2">
      <c r="A40" s="230"/>
      <c r="B40" s="230"/>
    </row>
    <row r="41" s="177" customFormat="1" ht="14.25" spans="1:2">
      <c r="A41" s="230"/>
      <c r="B41" s="230"/>
    </row>
    <row r="42" s="177" customFormat="1" ht="14.25" spans="1:2">
      <c r="A42" s="230"/>
      <c r="B42" s="230"/>
    </row>
    <row r="43" s="177" customFormat="1" ht="14.25" spans="1:2">
      <c r="A43" s="230"/>
      <c r="B43" s="230"/>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P28" sqref="P28"/>
    </sheetView>
  </sheetViews>
  <sheetFormatPr defaultColWidth="7" defaultRowHeight="11.25"/>
  <cols>
    <col min="1" max="1" width="3.25" style="66" customWidth="1"/>
    <col min="2" max="2" width="3.125" style="66" customWidth="1"/>
    <col min="3" max="3" width="3.5" style="66" customWidth="1"/>
    <col min="4" max="4" width="7.75" style="66" customWidth="1"/>
    <col min="5" max="5" width="13.125" style="66" customWidth="1"/>
    <col min="6" max="6" width="7.5" style="66" customWidth="1"/>
    <col min="7" max="7" width="10.5" style="66" customWidth="1"/>
    <col min="8" max="10" width="10.625" style="66" customWidth="1"/>
    <col min="11" max="11" width="9.25" style="66" customWidth="1"/>
    <col min="12" max="12" width="7.875" style="66" customWidth="1"/>
    <col min="13" max="13" width="8.375" style="66" customWidth="1"/>
    <col min="14" max="14" width="8.875" style="66" customWidth="1"/>
    <col min="15" max="16384" width="7" style="66"/>
  </cols>
  <sheetData>
    <row r="1" ht="12" spans="13:13">
      <c r="M1" s="113" t="s">
        <v>113</v>
      </c>
    </row>
    <row r="2" ht="42" customHeight="1" spans="1:14">
      <c r="A2" s="104" t="s">
        <v>114</v>
      </c>
      <c r="B2" s="104"/>
      <c r="C2" s="104"/>
      <c r="D2" s="104"/>
      <c r="E2" s="104"/>
      <c r="F2" s="104"/>
      <c r="G2" s="104"/>
      <c r="H2" s="104"/>
      <c r="I2" s="104"/>
      <c r="J2" s="104"/>
      <c r="K2" s="104"/>
      <c r="L2" s="104"/>
      <c r="M2" s="104"/>
      <c r="N2" s="104"/>
    </row>
    <row r="3" ht="15" customHeight="1" spans="1:14">
      <c r="A3" s="73" t="s">
        <v>38</v>
      </c>
      <c r="B3" s="73"/>
      <c r="C3" s="73"/>
      <c r="D3" s="73"/>
      <c r="E3" s="73"/>
      <c r="F3" s="73"/>
      <c r="G3" s="74"/>
      <c r="H3" s="74"/>
      <c r="I3" s="74"/>
      <c r="J3" s="74"/>
      <c r="K3" s="74"/>
      <c r="L3" s="74"/>
      <c r="M3" s="96" t="s">
        <v>3</v>
      </c>
      <c r="N3" s="96"/>
    </row>
    <row r="4" s="67" customFormat="1" ht="16.5" customHeight="1" spans="1:14">
      <c r="A4" s="75" t="s">
        <v>64</v>
      </c>
      <c r="B4" s="76"/>
      <c r="C4" s="77"/>
      <c r="D4" s="78" t="s">
        <v>40</v>
      </c>
      <c r="E4" s="78" t="s">
        <v>65</v>
      </c>
      <c r="F4" s="79" t="s">
        <v>42</v>
      </c>
      <c r="G4" s="80" t="s">
        <v>66</v>
      </c>
      <c r="H4" s="80"/>
      <c r="I4" s="80"/>
      <c r="J4" s="80"/>
      <c r="K4" s="80"/>
      <c r="L4" s="97" t="s">
        <v>67</v>
      </c>
      <c r="M4" s="98"/>
      <c r="N4" s="99"/>
    </row>
    <row r="5" s="68" customFormat="1" ht="14.25" customHeight="1" spans="1:14">
      <c r="A5" s="81" t="s">
        <v>43</v>
      </c>
      <c r="B5" s="82" t="s">
        <v>44</v>
      </c>
      <c r="C5" s="82" t="s">
        <v>45</v>
      </c>
      <c r="D5" s="83"/>
      <c r="E5" s="83"/>
      <c r="F5" s="79"/>
      <c r="G5" s="84" t="s">
        <v>18</v>
      </c>
      <c r="H5" s="84" t="s">
        <v>68</v>
      </c>
      <c r="I5" s="100" t="s">
        <v>69</v>
      </c>
      <c r="J5" s="100" t="s">
        <v>70</v>
      </c>
      <c r="K5" s="84" t="s">
        <v>71</v>
      </c>
      <c r="L5" s="79" t="s">
        <v>18</v>
      </c>
      <c r="M5" s="79" t="s">
        <v>72</v>
      </c>
      <c r="N5" s="79" t="s">
        <v>73</v>
      </c>
    </row>
    <row r="6" s="68" customFormat="1" ht="30.75" customHeight="1" spans="1:14">
      <c r="A6" s="81"/>
      <c r="B6" s="82"/>
      <c r="C6" s="82"/>
      <c r="D6" s="85"/>
      <c r="E6" s="85"/>
      <c r="F6" s="79"/>
      <c r="G6" s="86"/>
      <c r="H6" s="86"/>
      <c r="I6" s="101"/>
      <c r="J6" s="101"/>
      <c r="K6" s="86"/>
      <c r="L6" s="79"/>
      <c r="M6" s="79"/>
      <c r="N6" s="79"/>
    </row>
    <row r="7" s="69" customFormat="1" ht="20.1" customHeight="1" spans="1:14">
      <c r="A7" s="87" t="s">
        <v>46</v>
      </c>
      <c r="B7" s="88" t="s">
        <v>46</v>
      </c>
      <c r="C7" s="88" t="s">
        <v>46</v>
      </c>
      <c r="D7" s="88"/>
      <c r="E7" s="88" t="s">
        <v>46</v>
      </c>
      <c r="F7" s="89">
        <v>1</v>
      </c>
      <c r="G7" s="89">
        <v>2</v>
      </c>
      <c r="H7" s="89">
        <v>3</v>
      </c>
      <c r="I7" s="89">
        <v>4</v>
      </c>
      <c r="J7" s="89">
        <v>5</v>
      </c>
      <c r="K7" s="89">
        <v>6</v>
      </c>
      <c r="L7" s="89">
        <v>7</v>
      </c>
      <c r="M7" s="89">
        <v>8</v>
      </c>
      <c r="N7" s="89">
        <v>9</v>
      </c>
    </row>
    <row r="8" s="69" customFormat="1" ht="24.95" customHeight="1" spans="1:14">
      <c r="A8" s="87"/>
      <c r="B8" s="88"/>
      <c r="C8" s="88"/>
      <c r="D8" s="164"/>
      <c r="E8" s="164" t="s">
        <v>9</v>
      </c>
      <c r="F8" s="89">
        <v>166.45</v>
      </c>
      <c r="G8" s="89">
        <v>166.45</v>
      </c>
      <c r="H8" s="89">
        <v>110.4</v>
      </c>
      <c r="I8" s="175">
        <v>2.9</v>
      </c>
      <c r="J8" s="89">
        <v>53.15</v>
      </c>
      <c r="K8" s="93"/>
      <c r="L8" s="93"/>
      <c r="M8" s="93"/>
      <c r="N8" s="93"/>
    </row>
    <row r="9" s="103" customFormat="1" ht="21" customHeight="1" spans="1:14">
      <c r="A9" s="165">
        <v>201</v>
      </c>
      <c r="B9" s="165">
        <v>13</v>
      </c>
      <c r="C9" s="166" t="s">
        <v>47</v>
      </c>
      <c r="D9" s="167">
        <v>123001</v>
      </c>
      <c r="E9" s="168" t="s">
        <v>48</v>
      </c>
      <c r="F9" s="89">
        <v>137.85</v>
      </c>
      <c r="G9" s="89">
        <f>H9+I9+J9</f>
        <v>137.85</v>
      </c>
      <c r="H9" s="89">
        <v>81.8</v>
      </c>
      <c r="I9" s="87">
        <v>2.9</v>
      </c>
      <c r="J9" s="89">
        <v>53.15</v>
      </c>
      <c r="K9" s="93"/>
      <c r="L9" s="93"/>
      <c r="M9" s="93"/>
      <c r="N9" s="93"/>
    </row>
    <row r="10" s="103" customFormat="1" ht="21" customHeight="1" spans="1:14">
      <c r="A10" s="165">
        <v>208</v>
      </c>
      <c r="B10" s="166" t="s">
        <v>49</v>
      </c>
      <c r="C10" s="166" t="s">
        <v>49</v>
      </c>
      <c r="D10" s="167">
        <v>123001</v>
      </c>
      <c r="E10" s="169" t="s">
        <v>50</v>
      </c>
      <c r="F10" s="89">
        <v>12.2</v>
      </c>
      <c r="G10" s="89">
        <f>H10+I10+J10</f>
        <v>12.2</v>
      </c>
      <c r="H10" s="89">
        <v>12.2</v>
      </c>
      <c r="I10" s="89"/>
      <c r="J10" s="89"/>
      <c r="K10" s="93"/>
      <c r="L10" s="93"/>
      <c r="M10" s="93"/>
      <c r="N10" s="93"/>
    </row>
    <row r="11" s="103" customFormat="1" ht="21" customHeight="1" spans="1:14">
      <c r="A11" s="165">
        <v>210</v>
      </c>
      <c r="B11" s="166" t="s">
        <v>52</v>
      </c>
      <c r="C11" s="166" t="s">
        <v>53</v>
      </c>
      <c r="D11" s="167">
        <v>123001</v>
      </c>
      <c r="E11" s="169" t="s">
        <v>54</v>
      </c>
      <c r="F11" s="89">
        <v>5.8</v>
      </c>
      <c r="G11" s="89">
        <f>H11+I11+J11</f>
        <v>5.8</v>
      </c>
      <c r="H11" s="89">
        <v>5.8</v>
      </c>
      <c r="I11" s="89"/>
      <c r="J11" s="89"/>
      <c r="K11" s="93"/>
      <c r="L11" s="93"/>
      <c r="M11" s="93"/>
      <c r="N11" s="93"/>
    </row>
    <row r="12" s="103" customFormat="1" ht="21" customHeight="1" spans="1:14">
      <c r="A12" s="165">
        <v>221</v>
      </c>
      <c r="B12" s="166" t="s">
        <v>53</v>
      </c>
      <c r="C12" s="166" t="s">
        <v>56</v>
      </c>
      <c r="D12" s="165">
        <v>123001</v>
      </c>
      <c r="E12" s="170" t="s">
        <v>57</v>
      </c>
      <c r="F12" s="89">
        <v>9.2</v>
      </c>
      <c r="G12" s="89">
        <f>H12+I12+J12</f>
        <v>9.2</v>
      </c>
      <c r="H12" s="89">
        <v>9.2</v>
      </c>
      <c r="I12" s="89"/>
      <c r="J12" s="89"/>
      <c r="K12" s="93"/>
      <c r="L12" s="93"/>
      <c r="M12" s="93"/>
      <c r="N12" s="93"/>
    </row>
    <row r="13" s="103" customFormat="1" ht="21" customHeight="1" spans="1:14">
      <c r="A13" s="171">
        <v>208</v>
      </c>
      <c r="B13" s="171">
        <v>99</v>
      </c>
      <c r="C13" s="172" t="s">
        <v>56</v>
      </c>
      <c r="D13" s="171">
        <v>123001</v>
      </c>
      <c r="E13" s="173" t="s">
        <v>61</v>
      </c>
      <c r="F13" s="174">
        <v>1.4</v>
      </c>
      <c r="G13" s="89">
        <f>H13+I13+J13</f>
        <v>1.4</v>
      </c>
      <c r="H13" s="93">
        <v>1.4</v>
      </c>
      <c r="I13" s="93"/>
      <c r="J13" s="93"/>
      <c r="K13" s="93"/>
      <c r="L13" s="93"/>
      <c r="M13" s="93"/>
      <c r="N13" s="93"/>
    </row>
    <row r="14" s="103" customFormat="1" ht="21" customHeight="1" spans="1:14">
      <c r="A14" s="90"/>
      <c r="B14" s="91"/>
      <c r="C14" s="91"/>
      <c r="D14" s="91"/>
      <c r="E14" s="92"/>
      <c r="F14" s="93"/>
      <c r="G14" s="93"/>
      <c r="H14" s="93"/>
      <c r="I14" s="93"/>
      <c r="J14" s="93"/>
      <c r="K14" s="93"/>
      <c r="L14" s="93"/>
      <c r="M14" s="93"/>
      <c r="N14" s="93"/>
    </row>
    <row r="15" s="103" customFormat="1" ht="14.25"/>
    <row r="16" s="103" customFormat="1" ht="14.25"/>
    <row r="17" s="103" customFormat="1" ht="14.25"/>
    <row r="18" s="103" customFormat="1" ht="14.25"/>
    <row r="19" s="103" customFormat="1" ht="14.25"/>
    <row r="20" s="103" customFormat="1" ht="14.25"/>
    <row r="21" s="103" customFormat="1" ht="14.25"/>
    <row r="22" s="103" customFormat="1" ht="14.25"/>
    <row r="23" s="103" customFormat="1" ht="14.25"/>
    <row r="24" s="103" customFormat="1" ht="14.25"/>
    <row r="25" s="103" customFormat="1" ht="14.25"/>
    <row r="26" s="103" customFormat="1" ht="14.25"/>
    <row r="27" s="103" customFormat="1" ht="14.25"/>
    <row r="28" s="103" customFormat="1" ht="14.25"/>
    <row r="29" s="103" customFormat="1" ht="14.25"/>
    <row r="30" s="103" customFormat="1" ht="14.25"/>
    <row r="31" s="103" customFormat="1" ht="14.25"/>
    <row r="32" s="103"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GridLines="0" showZeros="0" tabSelected="1" workbookViewId="0">
      <selection activeCell="G25" sqref="G25"/>
    </sheetView>
  </sheetViews>
  <sheetFormatPr defaultColWidth="8.875" defaultRowHeight="13.5"/>
  <cols>
    <col min="1" max="1" width="5.25" style="155" customWidth="1"/>
    <col min="2" max="2" width="8.375" style="155" customWidth="1"/>
    <col min="3" max="3" width="14.625" style="155" customWidth="1"/>
    <col min="4" max="4" width="6.25" style="155" customWidth="1"/>
    <col min="5" max="5" width="5.25" style="155" customWidth="1"/>
    <col min="6" max="6" width="17.25" style="155" customWidth="1"/>
    <col min="7" max="7" width="11.625" style="155" customWidth="1"/>
    <col min="8" max="8" width="11.125" style="155" customWidth="1"/>
    <col min="9" max="9" width="13.25" style="155" customWidth="1"/>
    <col min="10" max="24" width="9" style="155"/>
    <col min="25" max="16344" width="8.875" style="155"/>
    <col min="16345" max="16372" width="9" style="155"/>
    <col min="16373" max="16384" width="8.875" style="155"/>
  </cols>
  <sheetData>
    <row r="1" spans="9:9">
      <c r="I1" s="113" t="s">
        <v>115</v>
      </c>
    </row>
    <row r="2" s="154" customFormat="1" ht="42" customHeight="1" spans="1:9">
      <c r="A2" s="156" t="s">
        <v>116</v>
      </c>
      <c r="B2" s="156"/>
      <c r="C2" s="156"/>
      <c r="D2" s="156"/>
      <c r="E2" s="156"/>
      <c r="F2" s="156"/>
      <c r="G2" s="156"/>
      <c r="H2" s="156"/>
      <c r="I2" s="156"/>
    </row>
    <row r="3" s="154" customFormat="1" ht="15" customHeight="1" spans="1:8">
      <c r="A3" s="157" t="s">
        <v>117</v>
      </c>
      <c r="B3" s="122"/>
      <c r="C3" s="122" t="s">
        <v>118</v>
      </c>
      <c r="D3" s="122"/>
      <c r="E3" s="122"/>
      <c r="F3" s="122"/>
      <c r="H3" s="158" t="s">
        <v>3</v>
      </c>
    </row>
    <row r="4" ht="20.1" customHeight="1" spans="1:9">
      <c r="A4" s="159" t="s">
        <v>119</v>
      </c>
      <c r="B4" s="159"/>
      <c r="C4" s="159"/>
      <c r="D4" s="159" t="s">
        <v>120</v>
      </c>
      <c r="E4" s="159"/>
      <c r="F4" s="159"/>
      <c r="G4" s="160" t="s">
        <v>9</v>
      </c>
      <c r="H4" s="159" t="s">
        <v>13</v>
      </c>
      <c r="I4" s="159"/>
    </row>
    <row r="5" ht="33.6" customHeight="1" spans="1:9">
      <c r="A5" s="159" t="s">
        <v>43</v>
      </c>
      <c r="B5" s="159" t="s">
        <v>44</v>
      </c>
      <c r="C5" s="159" t="s">
        <v>121</v>
      </c>
      <c r="D5" s="159" t="s">
        <v>43</v>
      </c>
      <c r="E5" s="159" t="s">
        <v>44</v>
      </c>
      <c r="F5" s="159" t="s">
        <v>121</v>
      </c>
      <c r="G5" s="161"/>
      <c r="H5" s="159" t="s">
        <v>18</v>
      </c>
      <c r="I5" s="159" t="s">
        <v>19</v>
      </c>
    </row>
    <row r="6" ht="33.6" customHeight="1" spans="1:9">
      <c r="A6" s="162"/>
      <c r="B6" s="163"/>
      <c r="C6" s="162" t="s">
        <v>9</v>
      </c>
      <c r="D6" s="162"/>
      <c r="E6" s="162"/>
      <c r="F6" s="162"/>
      <c r="G6" s="161">
        <v>166.45</v>
      </c>
      <c r="H6" s="162">
        <v>166.45</v>
      </c>
      <c r="I6" s="162">
        <v>166.45</v>
      </c>
    </row>
    <row r="7" ht="33.6" customHeight="1" spans="1:9">
      <c r="A7" s="162"/>
      <c r="B7" s="163"/>
      <c r="C7" s="162" t="s">
        <v>118</v>
      </c>
      <c r="D7" s="162"/>
      <c r="E7" s="162"/>
      <c r="F7" s="162"/>
      <c r="G7" s="161">
        <v>166.45</v>
      </c>
      <c r="H7" s="162">
        <f>H8+H18+H28</f>
        <v>166.45</v>
      </c>
      <c r="I7" s="162">
        <v>166.45</v>
      </c>
    </row>
    <row r="8" ht="33.6" customHeight="1" spans="1:9">
      <c r="A8" s="162">
        <v>301</v>
      </c>
      <c r="B8" s="163"/>
      <c r="C8" s="162" t="s">
        <v>68</v>
      </c>
      <c r="D8" s="162"/>
      <c r="E8" s="162"/>
      <c r="F8" s="162"/>
      <c r="G8" s="161">
        <v>110.4</v>
      </c>
      <c r="H8" s="162">
        <f>H9+H10+H11+H12+H13+H14+H15+H16+H17</f>
        <v>110.4</v>
      </c>
      <c r="I8" s="162">
        <f>I9+I10+I11+I12+I13+I14+I15+I16+I17</f>
        <v>110.4</v>
      </c>
    </row>
    <row r="9" ht="21" customHeight="1" spans="1:9">
      <c r="A9" s="162">
        <v>301</v>
      </c>
      <c r="B9" s="163" t="s">
        <v>56</v>
      </c>
      <c r="C9" s="162" t="s">
        <v>122</v>
      </c>
      <c r="D9" s="162">
        <v>505</v>
      </c>
      <c r="E9" s="163" t="s">
        <v>56</v>
      </c>
      <c r="F9" s="162" t="s">
        <v>68</v>
      </c>
      <c r="G9" s="161">
        <v>47.9</v>
      </c>
      <c r="H9" s="162">
        <v>47.9</v>
      </c>
      <c r="I9" s="162">
        <v>47.9</v>
      </c>
    </row>
    <row r="10" ht="21" customHeight="1" spans="1:9">
      <c r="A10" s="162">
        <v>301</v>
      </c>
      <c r="B10" s="163" t="s">
        <v>53</v>
      </c>
      <c r="C10" s="162" t="s">
        <v>123</v>
      </c>
      <c r="D10" s="162">
        <v>505</v>
      </c>
      <c r="E10" s="163" t="s">
        <v>56</v>
      </c>
      <c r="F10" s="162" t="s">
        <v>68</v>
      </c>
      <c r="G10" s="161">
        <v>18.3</v>
      </c>
      <c r="H10" s="162">
        <v>18.3</v>
      </c>
      <c r="I10" s="162">
        <v>18.3</v>
      </c>
    </row>
    <row r="11" ht="21" customHeight="1" spans="1:9">
      <c r="A11" s="162">
        <v>301</v>
      </c>
      <c r="B11" s="163" t="s">
        <v>124</v>
      </c>
      <c r="C11" s="162" t="s">
        <v>125</v>
      </c>
      <c r="D11" s="162">
        <v>505</v>
      </c>
      <c r="E11" s="163" t="s">
        <v>56</v>
      </c>
      <c r="F11" s="162" t="s">
        <v>68</v>
      </c>
      <c r="G11" s="161">
        <v>11.8</v>
      </c>
      <c r="H11" s="162">
        <v>11.8</v>
      </c>
      <c r="I11" s="162">
        <v>11.8</v>
      </c>
    </row>
    <row r="12" ht="20.1" customHeight="1" spans="1:9">
      <c r="A12" s="162">
        <v>301</v>
      </c>
      <c r="B12" s="163" t="s">
        <v>53</v>
      </c>
      <c r="C12" s="162" t="s">
        <v>126</v>
      </c>
      <c r="D12" s="162">
        <v>505</v>
      </c>
      <c r="E12" s="163" t="s">
        <v>56</v>
      </c>
      <c r="F12" s="162" t="s">
        <v>68</v>
      </c>
      <c r="G12" s="161">
        <v>2.7</v>
      </c>
      <c r="H12" s="162">
        <v>2.7</v>
      </c>
      <c r="I12" s="162">
        <v>2.7</v>
      </c>
    </row>
    <row r="13" ht="18.95" customHeight="1" spans="1:9">
      <c r="A13" s="162">
        <v>301</v>
      </c>
      <c r="B13" s="163" t="s">
        <v>53</v>
      </c>
      <c r="C13" s="162" t="s">
        <v>127</v>
      </c>
      <c r="D13" s="162">
        <v>505</v>
      </c>
      <c r="E13" s="163" t="s">
        <v>56</v>
      </c>
      <c r="F13" s="162" t="s">
        <v>68</v>
      </c>
      <c r="G13" s="161">
        <v>1.7</v>
      </c>
      <c r="H13" s="162">
        <v>1.7</v>
      </c>
      <c r="I13" s="162">
        <v>1.7</v>
      </c>
    </row>
    <row r="14" ht="26.1" customHeight="1" spans="1:9">
      <c r="A14" s="162">
        <v>301</v>
      </c>
      <c r="B14" s="163" t="s">
        <v>47</v>
      </c>
      <c r="C14" s="162" t="s">
        <v>128</v>
      </c>
      <c r="D14" s="162">
        <v>501</v>
      </c>
      <c r="E14" s="163" t="s">
        <v>53</v>
      </c>
      <c r="F14" s="162" t="s">
        <v>129</v>
      </c>
      <c r="G14" s="161">
        <v>12.2</v>
      </c>
      <c r="H14" s="162">
        <v>12.2</v>
      </c>
      <c r="I14" s="162">
        <v>12.2</v>
      </c>
    </row>
    <row r="15" ht="21" customHeight="1" spans="1:9">
      <c r="A15" s="162">
        <v>301</v>
      </c>
      <c r="B15" s="163" t="s">
        <v>130</v>
      </c>
      <c r="C15" s="162" t="s">
        <v>57</v>
      </c>
      <c r="D15" s="162">
        <v>501</v>
      </c>
      <c r="E15" s="163" t="s">
        <v>124</v>
      </c>
      <c r="F15" s="162" t="s">
        <v>57</v>
      </c>
      <c r="G15" s="161">
        <v>9.2</v>
      </c>
      <c r="H15" s="162">
        <v>9.2</v>
      </c>
      <c r="I15" s="162">
        <v>9.2</v>
      </c>
    </row>
    <row r="16" ht="18" customHeight="1" spans="1:9">
      <c r="A16" s="162">
        <v>301</v>
      </c>
      <c r="B16" s="163" t="s">
        <v>131</v>
      </c>
      <c r="C16" s="162" t="s">
        <v>132</v>
      </c>
      <c r="D16" s="162">
        <v>501</v>
      </c>
      <c r="E16" s="163" t="s">
        <v>53</v>
      </c>
      <c r="F16" s="162" t="s">
        <v>129</v>
      </c>
      <c r="G16" s="161">
        <v>5.8</v>
      </c>
      <c r="H16" s="162">
        <v>5.8</v>
      </c>
      <c r="I16" s="162">
        <v>5.8</v>
      </c>
    </row>
    <row r="17" ht="21" customHeight="1" spans="1:9">
      <c r="A17" s="162">
        <v>301</v>
      </c>
      <c r="B17" s="163" t="s">
        <v>133</v>
      </c>
      <c r="C17" s="162" t="s">
        <v>134</v>
      </c>
      <c r="D17" s="162">
        <v>501</v>
      </c>
      <c r="E17" s="163" t="s">
        <v>53</v>
      </c>
      <c r="F17" s="162" t="s">
        <v>129</v>
      </c>
      <c r="G17" s="161">
        <v>0.8</v>
      </c>
      <c r="H17" s="162">
        <v>0.8</v>
      </c>
      <c r="I17" s="162">
        <v>0.8</v>
      </c>
    </row>
    <row r="18" ht="21" customHeight="1" spans="1:9">
      <c r="A18" s="162">
        <v>302</v>
      </c>
      <c r="B18" s="163"/>
      <c r="C18" s="162" t="s">
        <v>70</v>
      </c>
      <c r="D18" s="162"/>
      <c r="E18" s="163"/>
      <c r="F18" s="162"/>
      <c r="G18" s="161">
        <v>53.15</v>
      </c>
      <c r="H18" s="162">
        <f>H19+H20+H21+H22+H23+H24+H25+H26+H27</f>
        <v>53.15</v>
      </c>
      <c r="I18" s="162">
        <f>I19+I20+I21+I22+I23+I24+I25+I26+I27</f>
        <v>53.15</v>
      </c>
    </row>
    <row r="19" ht="18" customHeight="1" spans="1:9">
      <c r="A19" s="162">
        <v>302</v>
      </c>
      <c r="B19" s="163" t="s">
        <v>56</v>
      </c>
      <c r="C19" s="162" t="s">
        <v>135</v>
      </c>
      <c r="D19" s="162">
        <v>505</v>
      </c>
      <c r="E19" s="163" t="s">
        <v>53</v>
      </c>
      <c r="F19" s="162" t="s">
        <v>136</v>
      </c>
      <c r="G19" s="161">
        <v>6</v>
      </c>
      <c r="H19" s="162">
        <v>6</v>
      </c>
      <c r="I19" s="162">
        <v>6</v>
      </c>
    </row>
    <row r="20" ht="15" customHeight="1" spans="1:9">
      <c r="A20" s="162">
        <v>302</v>
      </c>
      <c r="B20" s="163" t="s">
        <v>53</v>
      </c>
      <c r="C20" s="162" t="s">
        <v>137</v>
      </c>
      <c r="D20" s="162">
        <v>505</v>
      </c>
      <c r="E20" s="163" t="s">
        <v>53</v>
      </c>
      <c r="F20" s="162" t="s">
        <v>136</v>
      </c>
      <c r="G20" s="161">
        <v>4.5</v>
      </c>
      <c r="H20" s="162">
        <v>4.5</v>
      </c>
      <c r="I20" s="162">
        <v>4.5</v>
      </c>
    </row>
    <row r="21" ht="12" customHeight="1" spans="1:9">
      <c r="A21" s="162">
        <v>302</v>
      </c>
      <c r="B21" s="163" t="s">
        <v>138</v>
      </c>
      <c r="C21" s="162" t="s">
        <v>139</v>
      </c>
      <c r="D21" s="162">
        <v>505</v>
      </c>
      <c r="E21" s="163" t="s">
        <v>53</v>
      </c>
      <c r="F21" s="162" t="s">
        <v>136</v>
      </c>
      <c r="G21" s="161">
        <v>1</v>
      </c>
      <c r="H21" s="162">
        <v>1</v>
      </c>
      <c r="I21" s="162">
        <v>1</v>
      </c>
    </row>
    <row r="22" ht="15" customHeight="1" spans="1:9">
      <c r="A22" s="162">
        <v>302</v>
      </c>
      <c r="B22" s="163" t="s">
        <v>52</v>
      </c>
      <c r="C22" s="162" t="s">
        <v>140</v>
      </c>
      <c r="D22" s="162">
        <v>505</v>
      </c>
      <c r="E22" s="163" t="s">
        <v>53</v>
      </c>
      <c r="F22" s="162" t="s">
        <v>136</v>
      </c>
      <c r="G22" s="161">
        <v>10</v>
      </c>
      <c r="H22" s="162">
        <v>10</v>
      </c>
      <c r="I22" s="162">
        <v>10</v>
      </c>
    </row>
    <row r="23" ht="12.95" customHeight="1" spans="1:9">
      <c r="A23" s="162">
        <v>302</v>
      </c>
      <c r="B23" s="163" t="s">
        <v>141</v>
      </c>
      <c r="C23" s="162" t="s">
        <v>142</v>
      </c>
      <c r="D23" s="162">
        <v>505</v>
      </c>
      <c r="E23" s="163" t="s">
        <v>53</v>
      </c>
      <c r="F23" s="162" t="s">
        <v>142</v>
      </c>
      <c r="G23" s="161">
        <v>3</v>
      </c>
      <c r="H23" s="162">
        <v>3</v>
      </c>
      <c r="I23" s="162">
        <v>3</v>
      </c>
    </row>
    <row r="24" ht="15" customHeight="1" spans="1:9">
      <c r="A24" s="162">
        <v>302</v>
      </c>
      <c r="B24" s="163" t="s">
        <v>143</v>
      </c>
      <c r="C24" s="162" t="s">
        <v>144</v>
      </c>
      <c r="D24" s="162">
        <v>505</v>
      </c>
      <c r="E24" s="163" t="s">
        <v>53</v>
      </c>
      <c r="F24" s="162" t="s">
        <v>144</v>
      </c>
      <c r="G24" s="161">
        <v>1</v>
      </c>
      <c r="H24" s="162">
        <v>1</v>
      </c>
      <c r="I24" s="162">
        <v>1</v>
      </c>
    </row>
    <row r="25" ht="14.1" customHeight="1" spans="1:9">
      <c r="A25" s="162">
        <v>302</v>
      </c>
      <c r="B25" s="163" t="s">
        <v>145</v>
      </c>
      <c r="C25" s="162" t="s">
        <v>146</v>
      </c>
      <c r="D25" s="162">
        <v>505</v>
      </c>
      <c r="E25" s="163" t="s">
        <v>53</v>
      </c>
      <c r="F25" s="162" t="s">
        <v>146</v>
      </c>
      <c r="G25" s="161">
        <v>11</v>
      </c>
      <c r="H25" s="162">
        <v>11</v>
      </c>
      <c r="I25" s="162">
        <v>11</v>
      </c>
    </row>
    <row r="26" ht="12" customHeight="1" spans="1:9">
      <c r="A26" s="162">
        <v>302</v>
      </c>
      <c r="B26" s="163" t="s">
        <v>147</v>
      </c>
      <c r="C26" s="162" t="s">
        <v>148</v>
      </c>
      <c r="D26" s="162">
        <v>505</v>
      </c>
      <c r="E26" s="163" t="s">
        <v>53</v>
      </c>
      <c r="F26" s="162" t="s">
        <v>148</v>
      </c>
      <c r="G26" s="161">
        <v>6</v>
      </c>
      <c r="H26" s="162">
        <v>6</v>
      </c>
      <c r="I26" s="162">
        <v>6</v>
      </c>
    </row>
    <row r="27" ht="24" customHeight="1" spans="1:9">
      <c r="A27" s="162">
        <v>302</v>
      </c>
      <c r="B27" s="163" t="s">
        <v>59</v>
      </c>
      <c r="C27" s="162" t="s">
        <v>149</v>
      </c>
      <c r="D27" s="162">
        <v>505</v>
      </c>
      <c r="E27" s="163" t="s">
        <v>53</v>
      </c>
      <c r="F27" s="162" t="s">
        <v>70</v>
      </c>
      <c r="G27" s="161">
        <v>10.65</v>
      </c>
      <c r="H27" s="162">
        <v>10.65</v>
      </c>
      <c r="I27" s="162">
        <v>10.65</v>
      </c>
    </row>
    <row r="28" ht="24" customHeight="1" spans="1:9">
      <c r="A28" s="162">
        <v>303</v>
      </c>
      <c r="B28" s="163"/>
      <c r="C28" s="162" t="s">
        <v>150</v>
      </c>
      <c r="D28" s="162"/>
      <c r="E28" s="163"/>
      <c r="F28" s="162"/>
      <c r="G28" s="161">
        <v>2.9</v>
      </c>
      <c r="H28" s="162">
        <f>H29+H30+H31</f>
        <v>2.9</v>
      </c>
      <c r="I28" s="162">
        <f>I29+I30+I31</f>
        <v>2.9</v>
      </c>
    </row>
    <row r="29" ht="17.1" customHeight="1" spans="1:9">
      <c r="A29" s="162">
        <v>303</v>
      </c>
      <c r="B29" s="163" t="s">
        <v>53</v>
      </c>
      <c r="C29" s="162" t="s">
        <v>151</v>
      </c>
      <c r="D29" s="162">
        <v>509</v>
      </c>
      <c r="E29" s="163" t="s">
        <v>49</v>
      </c>
      <c r="F29" s="162" t="s">
        <v>152</v>
      </c>
      <c r="G29" s="161">
        <v>1.4</v>
      </c>
      <c r="H29" s="162">
        <v>1.4</v>
      </c>
      <c r="I29" s="162">
        <v>1.4</v>
      </c>
    </row>
    <row r="30" ht="24.95" customHeight="1" spans="1:9">
      <c r="A30" s="162">
        <v>303</v>
      </c>
      <c r="B30" s="163" t="s">
        <v>53</v>
      </c>
      <c r="C30" s="162" t="s">
        <v>153</v>
      </c>
      <c r="D30" s="162">
        <v>509</v>
      </c>
      <c r="E30" s="163" t="s">
        <v>49</v>
      </c>
      <c r="F30" s="162" t="s">
        <v>152</v>
      </c>
      <c r="G30" s="161">
        <v>0.9</v>
      </c>
      <c r="H30" s="162">
        <v>0.9</v>
      </c>
      <c r="I30" s="162">
        <v>0.9</v>
      </c>
    </row>
    <row r="31" ht="18" customHeight="1" spans="1:9">
      <c r="A31" s="162">
        <v>303</v>
      </c>
      <c r="B31" s="163" t="s">
        <v>53</v>
      </c>
      <c r="C31" s="162" t="s">
        <v>154</v>
      </c>
      <c r="D31" s="162">
        <v>509</v>
      </c>
      <c r="E31" s="163" t="s">
        <v>49</v>
      </c>
      <c r="F31" s="162" t="s">
        <v>152</v>
      </c>
      <c r="G31" s="161">
        <v>0.6</v>
      </c>
      <c r="H31" s="162">
        <v>0.6</v>
      </c>
      <c r="I31" s="162">
        <v>0.6</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workbookViewId="0">
      <selection activeCell="C19" sqref="C19"/>
    </sheetView>
  </sheetViews>
  <sheetFormatPr defaultColWidth="7.03333333333333" defaultRowHeight="11.25"/>
  <cols>
    <col min="1" max="1" width="4.40833333333333" style="124" customWidth="1"/>
    <col min="2" max="2" width="8.81666666666667" style="124" customWidth="1"/>
    <col min="3" max="3" width="25.9666666666667" style="124" customWidth="1"/>
    <col min="4" max="4" width="7.69166666666667" style="124" customWidth="1"/>
    <col min="5" max="5" width="6" style="124" customWidth="1"/>
    <col min="6" max="6" width="13.0333333333333" style="124" customWidth="1"/>
    <col min="7" max="7" width="9.19166666666667" style="124" customWidth="1"/>
    <col min="8" max="8" width="10.3166666666667" style="124" customWidth="1"/>
    <col min="9" max="10" width="7.03333333333333" style="124"/>
    <col min="11" max="11" width="4.875" style="124" customWidth="1"/>
    <col min="12" max="12" width="7.03333333333333" style="124"/>
    <col min="13" max="13" width="4.96666666666667" style="124" customWidth="1"/>
    <col min="14" max="14" width="4.78333333333333" style="124" customWidth="1"/>
    <col min="15" max="15" width="6.28333333333333" style="124" customWidth="1"/>
    <col min="16" max="16" width="6" style="124" customWidth="1"/>
    <col min="17" max="17" width="5.625" style="124" customWidth="1"/>
    <col min="18" max="18" width="5.25" style="124" customWidth="1"/>
    <col min="19" max="19" width="0.0916666666666667" style="124" customWidth="1"/>
    <col min="20" max="20" width="6.28333333333333" style="124" customWidth="1"/>
    <col min="21" max="21" width="4.875" style="124" customWidth="1"/>
    <col min="22" max="16384" width="7.03333333333333" style="124"/>
  </cols>
  <sheetData>
    <row r="1" s="124" customFormat="1" ht="12" spans="1:6">
      <c r="A1" s="127"/>
      <c r="B1" s="127"/>
      <c r="C1" s="128"/>
      <c r="D1" s="128"/>
      <c r="E1" s="128"/>
      <c r="F1" s="128"/>
    </row>
    <row r="2" s="125" customFormat="1" ht="25.5" spans="1:21">
      <c r="A2" s="129" t="s">
        <v>155</v>
      </c>
      <c r="B2" s="130"/>
      <c r="C2" s="130"/>
      <c r="D2" s="130"/>
      <c r="E2" s="130"/>
      <c r="F2" s="130"/>
      <c r="G2" s="130"/>
      <c r="H2" s="130"/>
      <c r="I2" s="130"/>
      <c r="J2" s="130"/>
      <c r="K2" s="130"/>
      <c r="L2" s="130"/>
      <c r="M2" s="130"/>
      <c r="N2" s="130"/>
      <c r="O2" s="130"/>
      <c r="P2" s="130"/>
      <c r="Q2" s="130"/>
      <c r="R2" s="130"/>
      <c r="S2" s="130"/>
      <c r="T2" s="130"/>
      <c r="U2" s="130"/>
    </row>
    <row r="3" s="124" customFormat="1" ht="20.25" customHeight="1" spans="1:21">
      <c r="A3" s="131" t="s">
        <v>156</v>
      </c>
      <c r="B3" s="131"/>
      <c r="C3" s="131"/>
      <c r="D3" s="128"/>
      <c r="E3" s="128"/>
      <c r="F3" s="128"/>
      <c r="U3" s="153" t="s">
        <v>3</v>
      </c>
    </row>
    <row r="4" s="126" customFormat="1" ht="51.75" customHeight="1" spans="1:21">
      <c r="A4" s="132" t="s">
        <v>64</v>
      </c>
      <c r="B4" s="133"/>
      <c r="C4" s="134" t="s">
        <v>157</v>
      </c>
      <c r="D4" s="135" t="s">
        <v>120</v>
      </c>
      <c r="E4" s="135"/>
      <c r="F4" s="135"/>
      <c r="G4" s="134" t="s">
        <v>9</v>
      </c>
      <c r="H4" s="136" t="s">
        <v>158</v>
      </c>
      <c r="I4" s="136" t="s">
        <v>159</v>
      </c>
      <c r="J4" s="136" t="s">
        <v>160</v>
      </c>
      <c r="K4" s="136" t="s">
        <v>25</v>
      </c>
      <c r="L4" s="136" t="s">
        <v>161</v>
      </c>
      <c r="M4" s="136" t="s">
        <v>162</v>
      </c>
      <c r="N4" s="136" t="s">
        <v>163</v>
      </c>
      <c r="O4" s="134" t="s">
        <v>164</v>
      </c>
      <c r="P4" s="134" t="s">
        <v>165</v>
      </c>
      <c r="Q4" s="134" t="s">
        <v>166</v>
      </c>
      <c r="R4" s="136" t="s">
        <v>167</v>
      </c>
      <c r="S4" s="136" t="s">
        <v>168</v>
      </c>
      <c r="T4" s="136" t="s">
        <v>29</v>
      </c>
      <c r="U4" s="136" t="s">
        <v>17</v>
      </c>
    </row>
    <row r="5" s="126" customFormat="1" ht="21" customHeight="1" spans="1:21">
      <c r="A5" s="137" t="s">
        <v>46</v>
      </c>
      <c r="B5" s="137" t="s">
        <v>46</v>
      </c>
      <c r="C5" s="138"/>
      <c r="D5" s="135" t="s">
        <v>43</v>
      </c>
      <c r="E5" s="135" t="s">
        <v>44</v>
      </c>
      <c r="F5" s="135" t="s">
        <v>121</v>
      </c>
      <c r="G5" s="138"/>
      <c r="H5" s="139"/>
      <c r="I5" s="139"/>
      <c r="J5" s="139"/>
      <c r="K5" s="139"/>
      <c r="L5" s="139"/>
      <c r="M5" s="139"/>
      <c r="N5" s="139"/>
      <c r="O5" s="138"/>
      <c r="P5" s="138"/>
      <c r="Q5" s="138"/>
      <c r="R5" s="139"/>
      <c r="S5" s="139"/>
      <c r="T5" s="139"/>
      <c r="U5" s="139"/>
    </row>
    <row r="6" s="124" customFormat="1" ht="21.9" customHeight="1" spans="3:21">
      <c r="C6" s="137" t="s">
        <v>46</v>
      </c>
      <c r="D6" s="137"/>
      <c r="E6" s="137"/>
      <c r="F6" s="137"/>
      <c r="G6" s="140">
        <v>1</v>
      </c>
      <c r="H6" s="141">
        <v>2</v>
      </c>
      <c r="I6" s="141">
        <v>3</v>
      </c>
      <c r="J6" s="140">
        <v>4</v>
      </c>
      <c r="K6" s="150">
        <v>5</v>
      </c>
      <c r="L6" s="150">
        <v>6</v>
      </c>
      <c r="M6" s="150">
        <v>7</v>
      </c>
      <c r="N6" s="150">
        <v>8</v>
      </c>
      <c r="O6" s="150">
        <v>9</v>
      </c>
      <c r="P6" s="150">
        <v>10</v>
      </c>
      <c r="Q6" s="150">
        <v>11</v>
      </c>
      <c r="R6" s="150">
        <v>12</v>
      </c>
      <c r="S6" s="150">
        <v>13</v>
      </c>
      <c r="T6" s="150">
        <v>14</v>
      </c>
      <c r="U6" s="150">
        <v>15</v>
      </c>
    </row>
    <row r="7" s="124" customFormat="1" ht="21.9" customHeight="1" spans="1:21">
      <c r="A7" s="142"/>
      <c r="B7" s="142"/>
      <c r="C7" s="135" t="s">
        <v>9</v>
      </c>
      <c r="D7" s="135"/>
      <c r="E7" s="135"/>
      <c r="F7" s="135"/>
      <c r="G7" s="135">
        <v>166.45</v>
      </c>
      <c r="H7" s="143">
        <v>166.45</v>
      </c>
      <c r="I7" s="151"/>
      <c r="J7" s="151"/>
      <c r="K7" s="151"/>
      <c r="L7" s="151"/>
      <c r="M7" s="151"/>
      <c r="N7" s="151"/>
      <c r="O7" s="151"/>
      <c r="P7" s="151"/>
      <c r="Q7" s="151"/>
      <c r="R7" s="151"/>
      <c r="S7" s="151"/>
      <c r="T7" s="151"/>
      <c r="U7" s="151"/>
    </row>
    <row r="8" s="124" customFormat="1" ht="21" customHeight="1" spans="1:21">
      <c r="A8" s="137"/>
      <c r="B8" s="137"/>
      <c r="C8" s="135" t="s">
        <v>118</v>
      </c>
      <c r="D8" s="135"/>
      <c r="E8" s="135"/>
      <c r="F8" s="135"/>
      <c r="G8" s="135">
        <v>166.45</v>
      </c>
      <c r="H8" s="143">
        <v>166.45</v>
      </c>
      <c r="I8" s="151">
        <f t="shared" ref="I8:U8" si="0">SUM(I9:I14)</f>
        <v>0</v>
      </c>
      <c r="J8" s="151">
        <f t="shared" si="0"/>
        <v>0</v>
      </c>
      <c r="K8" s="151">
        <f t="shared" si="0"/>
        <v>0</v>
      </c>
      <c r="L8" s="151">
        <f t="shared" si="0"/>
        <v>0</v>
      </c>
      <c r="M8" s="151">
        <f t="shared" si="0"/>
        <v>0</v>
      </c>
      <c r="N8" s="151">
        <f t="shared" si="0"/>
        <v>0</v>
      </c>
      <c r="O8" s="151">
        <f t="shared" si="0"/>
        <v>0</v>
      </c>
      <c r="P8" s="151">
        <f t="shared" si="0"/>
        <v>0</v>
      </c>
      <c r="Q8" s="151">
        <f t="shared" si="0"/>
        <v>0</v>
      </c>
      <c r="R8" s="151">
        <f t="shared" si="0"/>
        <v>0</v>
      </c>
      <c r="S8" s="151">
        <f t="shared" si="0"/>
        <v>0</v>
      </c>
      <c r="T8" s="151">
        <f t="shared" si="0"/>
        <v>0</v>
      </c>
      <c r="U8" s="151">
        <f t="shared" si="0"/>
        <v>0</v>
      </c>
    </row>
    <row r="9" s="124" customFormat="1" ht="21" customHeight="1" spans="1:21">
      <c r="A9" s="137" t="s">
        <v>169</v>
      </c>
      <c r="B9" s="137" t="s">
        <v>56</v>
      </c>
      <c r="C9" s="144" t="s">
        <v>122</v>
      </c>
      <c r="D9" s="145">
        <v>505</v>
      </c>
      <c r="E9" s="145" t="s">
        <v>56</v>
      </c>
      <c r="F9" s="144" t="s">
        <v>68</v>
      </c>
      <c r="G9" s="135">
        <v>47.9</v>
      </c>
      <c r="H9" s="143">
        <v>47.9</v>
      </c>
      <c r="I9" s="151"/>
      <c r="J9" s="151"/>
      <c r="K9" s="151"/>
      <c r="L9" s="151"/>
      <c r="M9" s="151"/>
      <c r="N9" s="151"/>
      <c r="O9" s="151"/>
      <c r="P9" s="151"/>
      <c r="Q9" s="151"/>
      <c r="R9" s="151"/>
      <c r="S9" s="151"/>
      <c r="T9" s="151"/>
      <c r="U9" s="151"/>
    </row>
    <row r="10" s="124" customFormat="1" ht="18" customHeight="1" spans="1:21">
      <c r="A10" s="137" t="s">
        <v>169</v>
      </c>
      <c r="B10" s="137" t="s">
        <v>53</v>
      </c>
      <c r="C10" s="144" t="s">
        <v>123</v>
      </c>
      <c r="D10" s="145">
        <v>505</v>
      </c>
      <c r="E10" s="145" t="s">
        <v>56</v>
      </c>
      <c r="F10" s="144" t="s">
        <v>68</v>
      </c>
      <c r="G10" s="135">
        <v>18.3</v>
      </c>
      <c r="H10" s="143">
        <v>18.3</v>
      </c>
      <c r="I10" s="151"/>
      <c r="J10" s="151"/>
      <c r="K10" s="151"/>
      <c r="L10" s="151"/>
      <c r="M10" s="151"/>
      <c r="N10" s="151"/>
      <c r="O10" s="151"/>
      <c r="P10" s="151"/>
      <c r="Q10" s="151"/>
      <c r="R10" s="151"/>
      <c r="S10" s="151"/>
      <c r="T10" s="151"/>
      <c r="U10" s="151"/>
    </row>
    <row r="11" s="124" customFormat="1" ht="18" customHeight="1" spans="1:21">
      <c r="A11" s="137" t="s">
        <v>169</v>
      </c>
      <c r="B11" s="137" t="s">
        <v>124</v>
      </c>
      <c r="C11" s="144" t="s">
        <v>125</v>
      </c>
      <c r="D11" s="145">
        <v>505</v>
      </c>
      <c r="E11" s="145" t="s">
        <v>56</v>
      </c>
      <c r="F11" s="144" t="s">
        <v>68</v>
      </c>
      <c r="G11" s="135">
        <v>11.8</v>
      </c>
      <c r="H11" s="135">
        <v>11.8</v>
      </c>
      <c r="I11" s="151"/>
      <c r="J11" s="151"/>
      <c r="K11" s="151"/>
      <c r="L11" s="151"/>
      <c r="M11" s="151"/>
      <c r="N11" s="151"/>
      <c r="O11" s="151"/>
      <c r="P11" s="151"/>
      <c r="Q11" s="151"/>
      <c r="R11" s="151"/>
      <c r="S11" s="151"/>
      <c r="T11" s="151"/>
      <c r="U11" s="151"/>
    </row>
    <row r="12" s="124" customFormat="1" ht="18" customHeight="1" spans="1:21">
      <c r="A12" s="137" t="s">
        <v>169</v>
      </c>
      <c r="B12" s="137" t="s">
        <v>53</v>
      </c>
      <c r="C12" s="146" t="s">
        <v>126</v>
      </c>
      <c r="D12" s="145">
        <v>505</v>
      </c>
      <c r="E12" s="145" t="s">
        <v>56</v>
      </c>
      <c r="F12" s="144" t="s">
        <v>68</v>
      </c>
      <c r="G12" s="147">
        <v>2.7</v>
      </c>
      <c r="H12" s="147">
        <v>2.7</v>
      </c>
      <c r="I12" s="152"/>
      <c r="J12" s="152"/>
      <c r="K12" s="152"/>
      <c r="L12" s="152"/>
      <c r="M12" s="152"/>
      <c r="N12" s="152"/>
      <c r="O12" s="152"/>
      <c r="P12" s="152"/>
      <c r="Q12" s="152"/>
      <c r="R12" s="152"/>
      <c r="S12" s="152"/>
      <c r="T12" s="152"/>
      <c r="U12" s="151"/>
    </row>
    <row r="13" s="124" customFormat="1" ht="16.05" customHeight="1" spans="1:21">
      <c r="A13" s="137" t="s">
        <v>169</v>
      </c>
      <c r="B13" s="137" t="s">
        <v>53</v>
      </c>
      <c r="C13" s="144" t="s">
        <v>127</v>
      </c>
      <c r="D13" s="145">
        <v>505</v>
      </c>
      <c r="E13" s="145" t="s">
        <v>56</v>
      </c>
      <c r="F13" s="144" t="s">
        <v>68</v>
      </c>
      <c r="G13" s="135">
        <v>1.7</v>
      </c>
      <c r="H13" s="135">
        <v>1.7</v>
      </c>
      <c r="I13" s="151"/>
      <c r="J13" s="151"/>
      <c r="K13" s="151"/>
      <c r="L13" s="151"/>
      <c r="M13" s="151"/>
      <c r="N13" s="151"/>
      <c r="O13" s="151"/>
      <c r="P13" s="151"/>
      <c r="Q13" s="151"/>
      <c r="R13" s="151"/>
      <c r="S13" s="151"/>
      <c r="T13" s="151"/>
      <c r="U13" s="151"/>
    </row>
    <row r="14" s="124" customFormat="1" ht="19.05" customHeight="1" spans="1:21">
      <c r="A14" s="137" t="s">
        <v>169</v>
      </c>
      <c r="B14" s="137" t="s">
        <v>47</v>
      </c>
      <c r="C14" s="144" t="s">
        <v>128</v>
      </c>
      <c r="D14" s="145">
        <v>501</v>
      </c>
      <c r="E14" s="145" t="s">
        <v>53</v>
      </c>
      <c r="F14" s="144" t="s">
        <v>129</v>
      </c>
      <c r="G14" s="135">
        <v>12.2</v>
      </c>
      <c r="H14" s="135">
        <v>12.2</v>
      </c>
      <c r="I14" s="151"/>
      <c r="J14" s="151"/>
      <c r="K14" s="151"/>
      <c r="L14" s="151"/>
      <c r="M14" s="151"/>
      <c r="N14" s="151"/>
      <c r="O14" s="151"/>
      <c r="P14" s="151"/>
      <c r="Q14" s="151"/>
      <c r="R14" s="151"/>
      <c r="S14" s="151"/>
      <c r="T14" s="151"/>
      <c r="U14" s="151"/>
    </row>
    <row r="15" s="124" customFormat="1" ht="18" customHeight="1" spans="1:21">
      <c r="A15" s="137" t="s">
        <v>169</v>
      </c>
      <c r="B15" s="137" t="s">
        <v>130</v>
      </c>
      <c r="C15" s="144" t="s">
        <v>57</v>
      </c>
      <c r="D15" s="145">
        <v>501</v>
      </c>
      <c r="E15" s="145" t="s">
        <v>124</v>
      </c>
      <c r="F15" s="144" t="s">
        <v>57</v>
      </c>
      <c r="G15" s="135">
        <v>9.2</v>
      </c>
      <c r="H15" s="135">
        <v>9.2</v>
      </c>
      <c r="I15" s="151"/>
      <c r="J15" s="151"/>
      <c r="K15" s="151"/>
      <c r="L15" s="151"/>
      <c r="M15" s="151"/>
      <c r="N15" s="151"/>
      <c r="O15" s="151"/>
      <c r="P15" s="151"/>
      <c r="Q15" s="151"/>
      <c r="R15" s="151"/>
      <c r="S15" s="151"/>
      <c r="T15" s="151"/>
      <c r="U15" s="151"/>
    </row>
    <row r="16" s="124" customFormat="1" ht="18" customHeight="1" spans="1:21">
      <c r="A16" s="148">
        <v>301</v>
      </c>
      <c r="B16" s="148" t="s">
        <v>131</v>
      </c>
      <c r="C16" s="144" t="s">
        <v>132</v>
      </c>
      <c r="D16" s="145" t="s">
        <v>170</v>
      </c>
      <c r="E16" s="145" t="s">
        <v>53</v>
      </c>
      <c r="F16" s="144" t="s">
        <v>129</v>
      </c>
      <c r="G16" s="135">
        <v>5.8</v>
      </c>
      <c r="H16" s="135">
        <v>5.8</v>
      </c>
      <c r="I16" s="151"/>
      <c r="J16" s="151"/>
      <c r="K16" s="151"/>
      <c r="L16" s="151"/>
      <c r="M16" s="151"/>
      <c r="N16" s="151"/>
      <c r="O16" s="151"/>
      <c r="P16" s="151"/>
      <c r="Q16" s="151"/>
      <c r="R16" s="151"/>
      <c r="S16" s="151"/>
      <c r="T16" s="151"/>
      <c r="U16" s="151"/>
    </row>
    <row r="17" s="124" customFormat="1" ht="18" customHeight="1" spans="1:21">
      <c r="A17" s="148" t="s">
        <v>169</v>
      </c>
      <c r="B17" s="148" t="s">
        <v>133</v>
      </c>
      <c r="C17" s="144" t="s">
        <v>171</v>
      </c>
      <c r="D17" s="145" t="s">
        <v>170</v>
      </c>
      <c r="E17" s="145" t="s">
        <v>53</v>
      </c>
      <c r="F17" s="144" t="s">
        <v>129</v>
      </c>
      <c r="G17" s="135">
        <v>0.2</v>
      </c>
      <c r="H17" s="135">
        <v>0.2</v>
      </c>
      <c r="I17" s="151"/>
      <c r="J17" s="151"/>
      <c r="K17" s="151"/>
      <c r="L17" s="151"/>
      <c r="M17" s="151"/>
      <c r="N17" s="151"/>
      <c r="O17" s="151"/>
      <c r="P17" s="151"/>
      <c r="Q17" s="151"/>
      <c r="R17" s="151"/>
      <c r="S17" s="151"/>
      <c r="T17" s="151"/>
      <c r="U17" s="151"/>
    </row>
    <row r="18" s="124" customFormat="1" ht="18" customHeight="1" spans="1:21">
      <c r="A18" s="148" t="s">
        <v>169</v>
      </c>
      <c r="B18" s="148" t="s">
        <v>133</v>
      </c>
      <c r="C18" s="144" t="s">
        <v>172</v>
      </c>
      <c r="D18" s="145" t="s">
        <v>170</v>
      </c>
      <c r="E18" s="145" t="s">
        <v>53</v>
      </c>
      <c r="F18" s="144" t="s">
        <v>129</v>
      </c>
      <c r="G18" s="135">
        <v>0.6</v>
      </c>
      <c r="H18" s="135">
        <v>0.6</v>
      </c>
      <c r="I18" s="151"/>
      <c r="J18" s="151"/>
      <c r="K18" s="151"/>
      <c r="L18" s="151"/>
      <c r="M18" s="151"/>
      <c r="N18" s="151"/>
      <c r="O18" s="151"/>
      <c r="P18" s="151"/>
      <c r="Q18" s="151"/>
      <c r="R18" s="151"/>
      <c r="S18" s="151"/>
      <c r="T18" s="151"/>
      <c r="U18" s="151"/>
    </row>
    <row r="19" s="124" customFormat="1" ht="18" customHeight="1" spans="1:21">
      <c r="A19" s="148" t="s">
        <v>169</v>
      </c>
      <c r="B19" s="148" t="s">
        <v>133</v>
      </c>
      <c r="C19" s="144" t="s">
        <v>173</v>
      </c>
      <c r="D19" s="145" t="s">
        <v>170</v>
      </c>
      <c r="E19" s="145" t="s">
        <v>53</v>
      </c>
      <c r="F19" s="144" t="s">
        <v>129</v>
      </c>
      <c r="G19" s="135">
        <v>0</v>
      </c>
      <c r="H19" s="135">
        <v>0</v>
      </c>
      <c r="I19" s="151"/>
      <c r="J19" s="151"/>
      <c r="K19" s="151"/>
      <c r="L19" s="151"/>
      <c r="M19" s="151"/>
      <c r="N19" s="151"/>
      <c r="O19" s="151"/>
      <c r="P19" s="151"/>
      <c r="Q19" s="151"/>
      <c r="R19" s="151"/>
      <c r="S19" s="151"/>
      <c r="T19" s="151"/>
      <c r="U19" s="151"/>
    </row>
    <row r="20" s="124" customFormat="1" ht="19.95" customHeight="1" spans="1:21">
      <c r="A20" s="137" t="s">
        <v>174</v>
      </c>
      <c r="B20" s="148" t="s">
        <v>56</v>
      </c>
      <c r="C20" s="144" t="s">
        <v>135</v>
      </c>
      <c r="D20" s="145" t="s">
        <v>175</v>
      </c>
      <c r="E20" s="145" t="s">
        <v>53</v>
      </c>
      <c r="F20" s="144" t="s">
        <v>70</v>
      </c>
      <c r="G20" s="135">
        <v>6</v>
      </c>
      <c r="H20" s="135">
        <v>6</v>
      </c>
      <c r="I20" s="151"/>
      <c r="J20" s="151"/>
      <c r="K20" s="151"/>
      <c r="L20" s="151"/>
      <c r="M20" s="151"/>
      <c r="N20" s="151"/>
      <c r="O20" s="151"/>
      <c r="P20" s="151"/>
      <c r="Q20" s="151"/>
      <c r="R20" s="151"/>
      <c r="S20" s="151"/>
      <c r="T20" s="151"/>
      <c r="U20" s="151"/>
    </row>
    <row r="21" s="124" customFormat="1" ht="19.95" customHeight="1" spans="1:21">
      <c r="A21" s="148">
        <v>302</v>
      </c>
      <c r="B21" s="148" t="s">
        <v>53</v>
      </c>
      <c r="C21" s="144" t="s">
        <v>137</v>
      </c>
      <c r="D21" s="145" t="s">
        <v>175</v>
      </c>
      <c r="E21" s="145" t="s">
        <v>53</v>
      </c>
      <c r="F21" s="144" t="s">
        <v>70</v>
      </c>
      <c r="G21" s="135">
        <v>4.5</v>
      </c>
      <c r="H21" s="135">
        <v>4.5</v>
      </c>
      <c r="I21" s="151"/>
      <c r="J21" s="151"/>
      <c r="K21" s="151"/>
      <c r="L21" s="151"/>
      <c r="M21" s="151"/>
      <c r="N21" s="151"/>
      <c r="O21" s="151"/>
      <c r="P21" s="151"/>
      <c r="Q21" s="151"/>
      <c r="R21" s="151"/>
      <c r="S21" s="151"/>
      <c r="T21" s="151"/>
      <c r="U21" s="151"/>
    </row>
    <row r="22" s="124" customFormat="1" ht="19.95" customHeight="1" spans="1:21">
      <c r="A22" s="148" t="s">
        <v>174</v>
      </c>
      <c r="B22" s="148" t="s">
        <v>138</v>
      </c>
      <c r="C22" s="144" t="s">
        <v>139</v>
      </c>
      <c r="D22" s="145" t="s">
        <v>175</v>
      </c>
      <c r="E22" s="145" t="s">
        <v>53</v>
      </c>
      <c r="F22" s="144" t="s">
        <v>70</v>
      </c>
      <c r="G22" s="135">
        <v>1</v>
      </c>
      <c r="H22" s="135">
        <v>1</v>
      </c>
      <c r="I22" s="151"/>
      <c r="J22" s="151"/>
      <c r="K22" s="151"/>
      <c r="L22" s="151"/>
      <c r="M22" s="151"/>
      <c r="N22" s="151"/>
      <c r="O22" s="151"/>
      <c r="P22" s="151"/>
      <c r="Q22" s="151"/>
      <c r="R22" s="151"/>
      <c r="S22" s="151"/>
      <c r="T22" s="151"/>
      <c r="U22" s="151"/>
    </row>
    <row r="23" s="124" customFormat="1" ht="19.95" customHeight="1" spans="1:21">
      <c r="A23" s="148" t="s">
        <v>174</v>
      </c>
      <c r="B23" s="148" t="s">
        <v>52</v>
      </c>
      <c r="C23" s="144" t="s">
        <v>140</v>
      </c>
      <c r="D23" s="145" t="s">
        <v>175</v>
      </c>
      <c r="E23" s="145" t="s">
        <v>53</v>
      </c>
      <c r="F23" s="144" t="s">
        <v>70</v>
      </c>
      <c r="G23" s="135">
        <v>10</v>
      </c>
      <c r="H23" s="135">
        <v>10</v>
      </c>
      <c r="I23" s="151"/>
      <c r="J23" s="151"/>
      <c r="K23" s="151"/>
      <c r="L23" s="151"/>
      <c r="M23" s="151"/>
      <c r="N23" s="151"/>
      <c r="O23" s="151"/>
      <c r="P23" s="151"/>
      <c r="Q23" s="151"/>
      <c r="R23" s="151"/>
      <c r="S23" s="151"/>
      <c r="T23" s="151"/>
      <c r="U23" s="151"/>
    </row>
    <row r="24" s="124" customFormat="1" ht="16.95" customHeight="1" spans="1:21">
      <c r="A24" s="137" t="s">
        <v>174</v>
      </c>
      <c r="B24" s="137" t="s">
        <v>141</v>
      </c>
      <c r="C24" s="144" t="s">
        <v>142</v>
      </c>
      <c r="D24" s="145" t="s">
        <v>175</v>
      </c>
      <c r="E24" s="145" t="s">
        <v>53</v>
      </c>
      <c r="F24" s="144" t="s">
        <v>70</v>
      </c>
      <c r="G24" s="135">
        <v>3</v>
      </c>
      <c r="H24" s="135">
        <v>3</v>
      </c>
      <c r="I24" s="151"/>
      <c r="J24" s="151"/>
      <c r="K24" s="151"/>
      <c r="L24" s="151"/>
      <c r="M24" s="151"/>
      <c r="N24" s="151"/>
      <c r="O24" s="151"/>
      <c r="P24" s="151"/>
      <c r="Q24" s="151"/>
      <c r="R24" s="151"/>
      <c r="S24" s="151"/>
      <c r="T24" s="151"/>
      <c r="U24" s="151"/>
    </row>
    <row r="25" s="124" customFormat="1" ht="18" customHeight="1" spans="1:21">
      <c r="A25" s="137" t="s">
        <v>174</v>
      </c>
      <c r="B25" s="137" t="s">
        <v>143</v>
      </c>
      <c r="C25" s="144" t="s">
        <v>144</v>
      </c>
      <c r="D25" s="145" t="s">
        <v>175</v>
      </c>
      <c r="E25" s="145" t="s">
        <v>53</v>
      </c>
      <c r="F25" s="144" t="s">
        <v>70</v>
      </c>
      <c r="G25" s="135">
        <v>1</v>
      </c>
      <c r="H25" s="135">
        <v>1</v>
      </c>
      <c r="I25" s="151"/>
      <c r="J25" s="151"/>
      <c r="K25" s="151"/>
      <c r="L25" s="151"/>
      <c r="M25" s="151"/>
      <c r="N25" s="151"/>
      <c r="O25" s="151"/>
      <c r="P25" s="151"/>
      <c r="Q25" s="151"/>
      <c r="R25" s="151"/>
      <c r="S25" s="151"/>
      <c r="T25" s="151"/>
      <c r="U25" s="151"/>
    </row>
    <row r="26" s="124" customFormat="1" ht="19.95" customHeight="1" spans="1:21">
      <c r="A26" s="137" t="s">
        <v>174</v>
      </c>
      <c r="B26" s="137" t="s">
        <v>145</v>
      </c>
      <c r="C26" s="144" t="s">
        <v>146</v>
      </c>
      <c r="D26" s="145" t="s">
        <v>175</v>
      </c>
      <c r="E26" s="145" t="s">
        <v>53</v>
      </c>
      <c r="F26" s="144" t="s">
        <v>70</v>
      </c>
      <c r="G26" s="135">
        <v>11</v>
      </c>
      <c r="H26" s="135">
        <v>11</v>
      </c>
      <c r="I26" s="151"/>
      <c r="J26" s="151"/>
      <c r="K26" s="151"/>
      <c r="L26" s="151"/>
      <c r="M26" s="151"/>
      <c r="N26" s="151"/>
      <c r="O26" s="151"/>
      <c r="P26" s="151"/>
      <c r="Q26" s="151"/>
      <c r="R26" s="151"/>
      <c r="S26" s="151"/>
      <c r="T26" s="151"/>
      <c r="U26" s="151"/>
    </row>
    <row r="27" s="124" customFormat="1" ht="18" customHeight="1" spans="1:21">
      <c r="A27" s="137" t="s">
        <v>174</v>
      </c>
      <c r="B27" s="137" t="s">
        <v>147</v>
      </c>
      <c r="C27" s="144" t="s">
        <v>176</v>
      </c>
      <c r="D27" s="145" t="s">
        <v>175</v>
      </c>
      <c r="E27" s="145" t="s">
        <v>53</v>
      </c>
      <c r="F27" s="144" t="s">
        <v>70</v>
      </c>
      <c r="G27" s="135">
        <v>6</v>
      </c>
      <c r="H27" s="135">
        <v>6</v>
      </c>
      <c r="I27" s="151"/>
      <c r="J27" s="151"/>
      <c r="K27" s="151"/>
      <c r="L27" s="151"/>
      <c r="M27" s="151"/>
      <c r="N27" s="151"/>
      <c r="O27" s="151"/>
      <c r="P27" s="151"/>
      <c r="Q27" s="151"/>
      <c r="R27" s="151"/>
      <c r="S27" s="151"/>
      <c r="T27" s="151"/>
      <c r="U27" s="151"/>
    </row>
    <row r="28" s="124" customFormat="1" ht="18" customHeight="1" spans="1:21">
      <c r="A28" s="148" t="s">
        <v>174</v>
      </c>
      <c r="B28" s="148" t="s">
        <v>59</v>
      </c>
      <c r="C28" s="144" t="s">
        <v>149</v>
      </c>
      <c r="D28" s="145" t="s">
        <v>175</v>
      </c>
      <c r="E28" s="145" t="s">
        <v>53</v>
      </c>
      <c r="F28" s="144" t="s">
        <v>70</v>
      </c>
      <c r="G28" s="135">
        <v>10.65</v>
      </c>
      <c r="H28" s="135">
        <v>10.65</v>
      </c>
      <c r="I28" s="151"/>
      <c r="J28" s="151"/>
      <c r="K28" s="151"/>
      <c r="L28" s="151"/>
      <c r="M28" s="151"/>
      <c r="N28" s="151"/>
      <c r="O28" s="151"/>
      <c r="P28" s="151"/>
      <c r="Q28" s="151"/>
      <c r="R28" s="151"/>
      <c r="S28" s="151"/>
      <c r="T28" s="151"/>
      <c r="U28" s="151"/>
    </row>
    <row r="29" s="124" customFormat="1" ht="15" customHeight="1" spans="1:21">
      <c r="A29" s="137" t="s">
        <v>177</v>
      </c>
      <c r="B29" s="137" t="s">
        <v>53</v>
      </c>
      <c r="C29" s="144" t="s">
        <v>151</v>
      </c>
      <c r="D29" s="145" t="s">
        <v>178</v>
      </c>
      <c r="E29" s="145" t="s">
        <v>49</v>
      </c>
      <c r="F29" s="144" t="s">
        <v>152</v>
      </c>
      <c r="G29" s="135">
        <v>1.4</v>
      </c>
      <c r="H29" s="135">
        <v>1.4</v>
      </c>
      <c r="I29" s="151"/>
      <c r="J29" s="151"/>
      <c r="K29" s="151"/>
      <c r="L29" s="151"/>
      <c r="M29" s="151"/>
      <c r="N29" s="151"/>
      <c r="O29" s="151"/>
      <c r="P29" s="151"/>
      <c r="Q29" s="151"/>
      <c r="R29" s="151"/>
      <c r="S29" s="151"/>
      <c r="T29" s="151"/>
      <c r="U29" s="151"/>
    </row>
    <row r="30" s="124" customFormat="1" ht="15" customHeight="1" spans="1:21">
      <c r="A30" s="148">
        <v>303</v>
      </c>
      <c r="B30" s="148" t="s">
        <v>53</v>
      </c>
      <c r="C30" s="144" t="s">
        <v>153</v>
      </c>
      <c r="D30" s="145" t="s">
        <v>178</v>
      </c>
      <c r="E30" s="145" t="s">
        <v>49</v>
      </c>
      <c r="F30" s="144" t="s">
        <v>152</v>
      </c>
      <c r="G30" s="135">
        <v>0.9</v>
      </c>
      <c r="H30" s="135">
        <v>0.9</v>
      </c>
      <c r="I30" s="151"/>
      <c r="J30" s="151"/>
      <c r="K30" s="151"/>
      <c r="L30" s="151"/>
      <c r="M30" s="151"/>
      <c r="N30" s="151"/>
      <c r="O30" s="151"/>
      <c r="P30" s="151"/>
      <c r="Q30" s="151"/>
      <c r="R30" s="151"/>
      <c r="S30" s="151"/>
      <c r="T30" s="151"/>
      <c r="U30" s="151"/>
    </row>
    <row r="31" s="124" customFormat="1" ht="15" customHeight="1" spans="1:21">
      <c r="A31" s="148" t="s">
        <v>177</v>
      </c>
      <c r="B31" s="148" t="s">
        <v>53</v>
      </c>
      <c r="C31" s="144" t="s">
        <v>154</v>
      </c>
      <c r="D31" s="145" t="s">
        <v>178</v>
      </c>
      <c r="E31" s="145" t="s">
        <v>49</v>
      </c>
      <c r="F31" s="144" t="s">
        <v>152</v>
      </c>
      <c r="G31" s="135">
        <v>0.6</v>
      </c>
      <c r="H31" s="135">
        <v>0.6</v>
      </c>
      <c r="I31" s="151"/>
      <c r="J31" s="151"/>
      <c r="K31" s="151"/>
      <c r="L31" s="151"/>
      <c r="M31" s="151"/>
      <c r="N31" s="151"/>
      <c r="O31" s="151"/>
      <c r="P31" s="151"/>
      <c r="Q31" s="151"/>
      <c r="R31" s="151"/>
      <c r="S31" s="151"/>
      <c r="T31" s="151"/>
      <c r="U31" s="151"/>
    </row>
    <row r="32" s="124" customFormat="1" ht="16.95" customHeight="1" spans="1:21">
      <c r="A32" s="137"/>
      <c r="B32" s="137"/>
      <c r="C32" s="144"/>
      <c r="D32" s="145"/>
      <c r="E32" s="145"/>
      <c r="F32" s="144"/>
      <c r="G32" s="135"/>
      <c r="H32" s="149"/>
      <c r="I32" s="151"/>
      <c r="J32" s="151"/>
      <c r="K32" s="151"/>
      <c r="L32" s="151"/>
      <c r="M32" s="151"/>
      <c r="N32" s="151"/>
      <c r="O32" s="151"/>
      <c r="P32" s="151"/>
      <c r="Q32" s="151"/>
      <c r="R32" s="151"/>
      <c r="S32" s="151"/>
      <c r="T32" s="151"/>
      <c r="U32" s="151"/>
    </row>
  </sheetData>
  <mergeCells count="20">
    <mergeCell ref="A2:U2"/>
    <mergeCell ref="A3:C3"/>
    <mergeCell ref="A4:B4"/>
    <mergeCell ref="D4:F4"/>
    <mergeCell ref="C4:C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875" defaultRowHeight="14.25" outlineLevelCol="2"/>
  <cols>
    <col min="1" max="1" width="55.375" style="112" customWidth="1"/>
    <col min="2" max="2" width="51.75" style="112" customWidth="1"/>
    <col min="3" max="3" width="27" style="112" customWidth="1"/>
    <col min="4" max="32" width="9" style="112"/>
    <col min="33" max="16384" width="8.875" style="112"/>
  </cols>
  <sheetData>
    <row r="1" spans="2:2">
      <c r="B1" s="113" t="s">
        <v>179</v>
      </c>
    </row>
    <row r="2" s="110" customFormat="1" ht="42" customHeight="1" spans="1:3">
      <c r="A2" s="114" t="s">
        <v>180</v>
      </c>
      <c r="B2" s="114"/>
      <c r="C2" s="115"/>
    </row>
    <row r="3" ht="15" customHeight="1" spans="1:2">
      <c r="A3" s="73" t="s">
        <v>38</v>
      </c>
      <c r="B3" s="116" t="s">
        <v>181</v>
      </c>
    </row>
    <row r="4" s="111" customFormat="1" ht="19.9" customHeight="1" spans="1:3">
      <c r="A4" s="117" t="s">
        <v>182</v>
      </c>
      <c r="B4" s="118" t="s">
        <v>183</v>
      </c>
      <c r="C4" s="112"/>
    </row>
    <row r="5" s="111" customFormat="1" ht="19.9" customHeight="1" spans="1:3">
      <c r="A5" s="119" t="s">
        <v>184</v>
      </c>
      <c r="B5" s="120">
        <v>17</v>
      </c>
      <c r="C5" s="112"/>
    </row>
    <row r="6" s="111" customFormat="1" ht="19.9" customHeight="1" spans="1:3">
      <c r="A6" s="121" t="s">
        <v>185</v>
      </c>
      <c r="B6" s="120"/>
      <c r="C6" s="112"/>
    </row>
    <row r="7" s="111" customFormat="1" ht="19.9" customHeight="1" spans="1:3">
      <c r="A7" s="121" t="s">
        <v>186</v>
      </c>
      <c r="B7" s="120">
        <v>11</v>
      </c>
      <c r="C7" s="112"/>
    </row>
    <row r="8" s="111" customFormat="1" ht="19.9" customHeight="1" spans="1:3">
      <c r="A8" s="121" t="s">
        <v>187</v>
      </c>
      <c r="B8" s="120">
        <v>6</v>
      </c>
      <c r="C8" s="112"/>
    </row>
    <row r="9" s="111" customFormat="1" ht="19.9" customHeight="1" spans="1:3">
      <c r="A9" s="121" t="s">
        <v>188</v>
      </c>
      <c r="B9" s="120">
        <v>6</v>
      </c>
      <c r="C9" s="112"/>
    </row>
    <row r="10" s="111" customFormat="1" ht="19.9" customHeight="1" spans="1:3">
      <c r="A10" s="121" t="s">
        <v>189</v>
      </c>
      <c r="B10" s="120"/>
      <c r="C10" s="112"/>
    </row>
    <row r="11" s="111" customFormat="1" ht="6" customHeight="1" spans="1:3">
      <c r="A11" s="122"/>
      <c r="B11" s="122"/>
      <c r="C11" s="112"/>
    </row>
    <row r="12" s="111" customFormat="1" ht="78" customHeight="1" spans="1:3">
      <c r="A12" s="123" t="s">
        <v>190</v>
      </c>
      <c r="B12" s="123"/>
      <c r="C12" s="112"/>
    </row>
    <row r="13" s="111" customFormat="1" customHeight="1" spans="1:3">
      <c r="A13" s="112"/>
      <c r="B13" s="112"/>
      <c r="C13" s="112"/>
    </row>
    <row r="14" s="111" customFormat="1" customHeight="1" spans="1:3">
      <c r="A14" s="112"/>
      <c r="B14" s="112"/>
      <c r="C14" s="112"/>
    </row>
    <row r="15" s="111" customFormat="1" customHeight="1" spans="1:3">
      <c r="A15" s="112"/>
      <c r="B15" s="112"/>
      <c r="C15" s="112"/>
    </row>
    <row r="16" s="111" customFormat="1" customHeight="1" spans="1:3">
      <c r="A16" s="112"/>
      <c r="B16" s="112"/>
      <c r="C16" s="112"/>
    </row>
    <row r="17" s="111" customFormat="1" customHeight="1" spans="1:3">
      <c r="A17" s="112"/>
      <c r="B17" s="112"/>
      <c r="C17" s="112"/>
    </row>
    <row r="18" s="111" customFormat="1" customHeight="1"/>
    <row r="19" s="111" customFormat="1" customHeight="1"/>
    <row r="20" s="111" customFormat="1" customHeight="1"/>
    <row r="21" s="111" customFormat="1" customHeight="1"/>
    <row r="22" s="111" customFormat="1" customHeight="1"/>
    <row r="23" s="111" customFormat="1" customHeight="1"/>
    <row r="24" s="111" customFormat="1" customHeight="1"/>
    <row r="25" s="111" customFormat="1" customHeight="1"/>
    <row r="26" s="111" customFormat="1" customHeight="1"/>
    <row r="27" s="111" customFormat="1" customHeight="1"/>
    <row r="28" s="111" customFormat="1" customHeight="1"/>
    <row r="29" s="111" customFormat="1" customHeight="1"/>
    <row r="30" s="111" customFormat="1" customHeight="1"/>
    <row r="31" s="111" customFormat="1" customHeight="1"/>
    <row r="32" s="111" customFormat="1" customHeight="1"/>
    <row r="33" s="111" customFormat="1" customHeight="1" spans="1:3">
      <c r="A33" s="112"/>
      <c r="B33" s="112"/>
      <c r="C33" s="112"/>
    </row>
    <row r="34" s="111" customFormat="1" customHeight="1" spans="1:3">
      <c r="A34" s="112"/>
      <c r="B34" s="112"/>
      <c r="C34" s="112"/>
    </row>
    <row r="35" s="111" customFormat="1" customHeight="1" spans="1:3">
      <c r="A35" s="112"/>
      <c r="B35" s="112"/>
      <c r="C35" s="112"/>
    </row>
    <row r="36" s="111" customFormat="1" customHeight="1" spans="1:3">
      <c r="A36" s="112"/>
      <c r="B36" s="112"/>
      <c r="C36" s="112"/>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9" sqref="A9:N9"/>
    </sheetView>
  </sheetViews>
  <sheetFormatPr defaultColWidth="7" defaultRowHeight="11.25"/>
  <cols>
    <col min="1" max="2" width="3.375" style="66" customWidth="1"/>
    <col min="3" max="3" width="3.625" style="66" customWidth="1"/>
    <col min="4" max="4" width="8.375" style="66" customWidth="1"/>
    <col min="5" max="5" width="18.625" style="66" customWidth="1"/>
    <col min="6" max="6" width="10.25" style="66" customWidth="1"/>
    <col min="7" max="10" width="10.625" style="66" customWidth="1"/>
    <col min="11" max="11" width="10.75" style="66" customWidth="1"/>
    <col min="12" max="12" width="7.25" style="66" customWidth="1"/>
    <col min="13" max="13" width="7" style="66"/>
    <col min="14" max="14" width="4.75" style="66" customWidth="1"/>
    <col min="15" max="16384" width="7" style="66"/>
  </cols>
  <sheetData>
    <row r="1" s="102" customFormat="1" ht="12" spans="11:11">
      <c r="K1" s="69" t="s">
        <v>191</v>
      </c>
    </row>
    <row r="2" ht="42" customHeight="1" spans="1:12">
      <c r="A2" s="104" t="s">
        <v>192</v>
      </c>
      <c r="B2" s="104"/>
      <c r="C2" s="104"/>
      <c r="D2" s="104"/>
      <c r="E2" s="104"/>
      <c r="F2" s="104"/>
      <c r="G2" s="104"/>
      <c r="H2" s="104"/>
      <c r="I2" s="104"/>
      <c r="J2" s="104"/>
      <c r="K2" s="104"/>
      <c r="L2" s="104"/>
    </row>
    <row r="3" ht="15" customHeight="1" spans="1:13">
      <c r="A3" s="73" t="s">
        <v>38</v>
      </c>
      <c r="B3" s="73"/>
      <c r="C3" s="73"/>
      <c r="D3" s="73"/>
      <c r="E3" s="73"/>
      <c r="F3" s="105"/>
      <c r="G3" s="74"/>
      <c r="H3" s="74"/>
      <c r="I3" s="74"/>
      <c r="J3" s="74"/>
      <c r="K3" s="74"/>
      <c r="L3" s="96" t="s">
        <v>3</v>
      </c>
      <c r="M3" s="96"/>
    </row>
    <row r="4" s="67" customFormat="1" ht="16.5" customHeight="1" spans="1:14">
      <c r="A4" s="75" t="s">
        <v>64</v>
      </c>
      <c r="B4" s="76"/>
      <c r="C4" s="77"/>
      <c r="D4" s="78" t="s">
        <v>40</v>
      </c>
      <c r="E4" s="89" t="s">
        <v>65</v>
      </c>
      <c r="F4" s="79" t="s">
        <v>42</v>
      </c>
      <c r="G4" s="80" t="s">
        <v>66</v>
      </c>
      <c r="H4" s="80"/>
      <c r="I4" s="80"/>
      <c r="J4" s="80"/>
      <c r="K4" s="80"/>
      <c r="L4" s="80" t="s">
        <v>67</v>
      </c>
      <c r="M4" s="80"/>
      <c r="N4" s="80"/>
    </row>
    <row r="5" s="67" customFormat="1" ht="14.25" customHeight="1" spans="1:14">
      <c r="A5" s="106" t="s">
        <v>43</v>
      </c>
      <c r="B5" s="88" t="s">
        <v>44</v>
      </c>
      <c r="C5" s="88" t="s">
        <v>45</v>
      </c>
      <c r="D5" s="83"/>
      <c r="E5" s="89"/>
      <c r="F5" s="79"/>
      <c r="G5" s="79" t="s">
        <v>18</v>
      </c>
      <c r="H5" s="79" t="s">
        <v>68</v>
      </c>
      <c r="I5" s="108" t="s">
        <v>69</v>
      </c>
      <c r="J5" s="108" t="s">
        <v>70</v>
      </c>
      <c r="K5" s="79" t="s">
        <v>71</v>
      </c>
      <c r="L5" s="79" t="s">
        <v>18</v>
      </c>
      <c r="M5" s="79" t="s">
        <v>72</v>
      </c>
      <c r="N5" s="79" t="s">
        <v>73</v>
      </c>
    </row>
    <row r="6" s="67" customFormat="1" ht="37.5" customHeight="1" spans="1:14">
      <c r="A6" s="106"/>
      <c r="B6" s="88"/>
      <c r="C6" s="88"/>
      <c r="D6" s="85"/>
      <c r="E6" s="89"/>
      <c r="F6" s="79"/>
      <c r="G6" s="79"/>
      <c r="H6" s="79"/>
      <c r="I6" s="108"/>
      <c r="J6" s="108"/>
      <c r="K6" s="79"/>
      <c r="L6" s="79"/>
      <c r="M6" s="79"/>
      <c r="N6" s="79"/>
    </row>
    <row r="7" s="67" customFormat="1" ht="20.1" customHeight="1" spans="1:14">
      <c r="A7" s="87" t="s">
        <v>46</v>
      </c>
      <c r="B7" s="88" t="s">
        <v>46</v>
      </c>
      <c r="C7" s="88" t="s">
        <v>46</v>
      </c>
      <c r="D7" s="88"/>
      <c r="E7" s="88" t="s">
        <v>46</v>
      </c>
      <c r="F7" s="89">
        <v>1</v>
      </c>
      <c r="G7" s="89">
        <v>2</v>
      </c>
      <c r="H7" s="89">
        <v>3</v>
      </c>
      <c r="I7" s="89">
        <v>4</v>
      </c>
      <c r="J7" s="89">
        <v>5</v>
      </c>
      <c r="K7" s="89">
        <v>6</v>
      </c>
      <c r="L7" s="89">
        <v>7</v>
      </c>
      <c r="M7" s="89">
        <v>8</v>
      </c>
      <c r="N7" s="89">
        <v>9</v>
      </c>
    </row>
    <row r="8" s="67" customFormat="1" ht="20.1" customHeight="1" spans="1:14">
      <c r="A8" s="90"/>
      <c r="B8" s="91"/>
      <c r="C8" s="91"/>
      <c r="D8" s="91"/>
      <c r="E8" s="92"/>
      <c r="F8" s="93"/>
      <c r="G8" s="93"/>
      <c r="H8" s="93"/>
      <c r="I8" s="93"/>
      <c r="J8" s="93"/>
      <c r="K8" s="93"/>
      <c r="L8" s="93"/>
      <c r="M8" s="109"/>
      <c r="N8" s="109"/>
    </row>
    <row r="9" s="103" customFormat="1" ht="14.25" spans="1:14">
      <c r="A9" s="107" t="s">
        <v>193</v>
      </c>
      <c r="B9" s="107"/>
      <c r="C9" s="107"/>
      <c r="D9" s="107"/>
      <c r="E9" s="107"/>
      <c r="F9" s="107"/>
      <c r="G9" s="107"/>
      <c r="H9" s="107"/>
      <c r="I9" s="107"/>
      <c r="J9" s="107"/>
      <c r="K9" s="107"/>
      <c r="L9" s="107"/>
      <c r="M9" s="107"/>
      <c r="N9" s="107"/>
    </row>
    <row r="10" s="103" customFormat="1" ht="14.25" spans="1:12">
      <c r="A10" s="66"/>
      <c r="B10" s="107"/>
      <c r="C10" s="107"/>
      <c r="D10" s="107"/>
      <c r="E10" s="107"/>
      <c r="F10" s="107"/>
      <c r="G10" s="107"/>
      <c r="H10" s="107"/>
      <c r="I10" s="107"/>
      <c r="J10" s="107"/>
      <c r="K10" s="107"/>
      <c r="L10" s="107"/>
    </row>
    <row r="11" s="103" customFormat="1" ht="14.25" spans="1:12">
      <c r="A11" s="107"/>
      <c r="B11" s="107"/>
      <c r="C11" s="107"/>
      <c r="D11" s="107"/>
      <c r="E11" s="107"/>
      <c r="F11" s="107"/>
      <c r="G11" s="107"/>
      <c r="H11" s="107"/>
      <c r="I11" s="107"/>
      <c r="J11" s="107"/>
      <c r="K11" s="107"/>
      <c r="L11" s="107"/>
    </row>
    <row r="12" s="103" customFormat="1" ht="14.25" spans="1:12">
      <c r="A12" s="107"/>
      <c r="B12" s="107"/>
      <c r="C12" s="107"/>
      <c r="D12" s="107"/>
      <c r="E12" s="107"/>
      <c r="F12" s="107"/>
      <c r="G12" s="107"/>
      <c r="H12" s="107"/>
      <c r="I12" s="107"/>
      <c r="J12" s="107"/>
      <c r="K12" s="107"/>
      <c r="L12" s="107"/>
    </row>
    <row r="13" s="103" customFormat="1" ht="14.25" spans="1:12">
      <c r="A13" s="107"/>
      <c r="B13" s="107"/>
      <c r="C13" s="107"/>
      <c r="D13" s="107"/>
      <c r="E13" s="107"/>
      <c r="F13" s="107"/>
      <c r="G13" s="107"/>
      <c r="H13" s="107"/>
      <c r="I13" s="107"/>
      <c r="J13" s="107"/>
      <c r="K13" s="107"/>
      <c r="L13" s="107"/>
    </row>
    <row r="14" s="103" customFormat="1" ht="14.25"/>
    <row r="15" s="103" customFormat="1" ht="14.25"/>
    <row r="16" s="103" customFormat="1" ht="14.25"/>
    <row r="17" s="103" customFormat="1" ht="14.25"/>
    <row r="18" s="103" customFormat="1" ht="14.25"/>
    <row r="19" s="103" customFormat="1" ht="14.25"/>
    <row r="20" s="103" customFormat="1" ht="14.25"/>
    <row r="21" s="103" customFormat="1" ht="14.25"/>
    <row r="22" s="103" customFormat="1" ht="14.25"/>
    <row r="23" s="103" customFormat="1" ht="14.25"/>
    <row r="24" s="103" customFormat="1" ht="14.25"/>
    <row r="25" s="103" customFormat="1" ht="14.25"/>
    <row r="26" s="103" customFormat="1" ht="14.25"/>
    <row r="27" s="103" customFormat="1" ht="14.25"/>
    <row r="28" s="103" customFormat="1" ht="14.25"/>
    <row r="29" s="103" customFormat="1" ht="14.25"/>
    <row r="30" s="103" customFormat="1" ht="14.25"/>
    <row r="31" s="103" customFormat="1" ht="14.25"/>
    <row r="32" s="103" customFormat="1" ht="14.2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6一般公共预算基本支出情况表（1）</vt:lpstr>
      <vt:lpstr>6一般公共预算基本支出情况表（2）</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2022-09-20T07:16:57Z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A4F3551512644BA5B3DDDFACDCB11186</vt:lpwstr>
  </property>
</Properties>
</file>