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总成绩" sheetId="8" r:id="rId1"/>
  </sheets>
  <definedNames>
    <definedName name="_xlnm.Print_Titles" localSheetId="0">总成绩!$1:$3</definedName>
  </definedNames>
  <calcPr calcId="144525"/>
</workbook>
</file>

<file path=xl/sharedStrings.xml><?xml version="1.0" encoding="utf-8"?>
<sst xmlns="http://schemas.openxmlformats.org/spreadsheetml/2006/main" count="1148" uniqueCount="619">
  <si>
    <t>2022年宜阳县公立医院公开招聘专业技术人员
总成绩及进入体检人员名单</t>
  </si>
  <si>
    <t>序号</t>
  </si>
  <si>
    <t>准考证</t>
  </si>
  <si>
    <t>姓名</t>
  </si>
  <si>
    <t>报考单位</t>
  </si>
  <si>
    <t>岗位  代码</t>
  </si>
  <si>
    <t>笔试成绩</t>
  </si>
  <si>
    <t>笔试折合后成绩</t>
  </si>
  <si>
    <t>面试成绩</t>
  </si>
  <si>
    <t>面试折合后成绩</t>
  </si>
  <si>
    <t>总成绩</t>
  </si>
  <si>
    <t>名次</t>
  </si>
  <si>
    <t>备注</t>
  </si>
  <si>
    <t>01</t>
  </si>
  <si>
    <t>22010400405</t>
  </si>
  <si>
    <t>张文娟</t>
  </si>
  <si>
    <t>宜阳县人民医院</t>
  </si>
  <si>
    <t>0701</t>
  </si>
  <si>
    <t>进入体检</t>
  </si>
  <si>
    <t>02</t>
  </si>
  <si>
    <t>22010400420</t>
  </si>
  <si>
    <t>王雅鑫</t>
  </si>
  <si>
    <t>03</t>
  </si>
  <si>
    <t>22010400506</t>
  </si>
  <si>
    <t>张敖冰</t>
  </si>
  <si>
    <t>04</t>
  </si>
  <si>
    <t>22010400423</t>
  </si>
  <si>
    <t>李飞飞</t>
  </si>
  <si>
    <t>05</t>
  </si>
  <si>
    <t>22010400421</t>
  </si>
  <si>
    <t>李将星</t>
  </si>
  <si>
    <t>06</t>
  </si>
  <si>
    <t>22010400424</t>
  </si>
  <si>
    <t>张笑田</t>
  </si>
  <si>
    <t>07</t>
  </si>
  <si>
    <t>22010400404</t>
  </si>
  <si>
    <t>李晓晓</t>
  </si>
  <si>
    <t>08</t>
  </si>
  <si>
    <t>22010400429</t>
  </si>
  <si>
    <t>孙娟</t>
  </si>
  <si>
    <t>09</t>
  </si>
  <si>
    <t>22010400402</t>
  </si>
  <si>
    <t>孙起峰</t>
  </si>
  <si>
    <t>10</t>
  </si>
  <si>
    <t>22010400414</t>
  </si>
  <si>
    <t>李洋</t>
  </si>
  <si>
    <t>11</t>
  </si>
  <si>
    <t>22010400407</t>
  </si>
  <si>
    <t>张楠楠</t>
  </si>
  <si>
    <t>12</t>
  </si>
  <si>
    <t>22010400511</t>
  </si>
  <si>
    <t>楚文生</t>
  </si>
  <si>
    <t>13</t>
  </si>
  <si>
    <t>22010400515</t>
  </si>
  <si>
    <t>陈丽强</t>
  </si>
  <si>
    <t>14</t>
  </si>
  <si>
    <t>22010400415</t>
  </si>
  <si>
    <t>王程阳</t>
  </si>
  <si>
    <t>15</t>
  </si>
  <si>
    <t>22010400501</t>
  </si>
  <si>
    <t>张鹏</t>
  </si>
  <si>
    <t>16</t>
  </si>
  <si>
    <t>22010400419</t>
  </si>
  <si>
    <t>张妍</t>
  </si>
  <si>
    <t>17</t>
  </si>
  <si>
    <t>22010400403</t>
  </si>
  <si>
    <t>刘慧利</t>
  </si>
  <si>
    <t>18</t>
  </si>
  <si>
    <t>22010400413</t>
  </si>
  <si>
    <t>王戈阳</t>
  </si>
  <si>
    <t>19</t>
  </si>
  <si>
    <t>22010400430</t>
  </si>
  <si>
    <t>刘小丽</t>
  </si>
  <si>
    <t>20</t>
  </si>
  <si>
    <t>22010400416</t>
  </si>
  <si>
    <t>丁荣坤</t>
  </si>
  <si>
    <t>21</t>
  </si>
  <si>
    <t>22010400408</t>
  </si>
  <si>
    <t>刘志杰</t>
  </si>
  <si>
    <t>22</t>
  </si>
  <si>
    <t>22010400428</t>
  </si>
  <si>
    <t>张鸟鸟</t>
  </si>
  <si>
    <t>23</t>
  </si>
  <si>
    <t>22010400422</t>
  </si>
  <si>
    <t>陈宜杰</t>
  </si>
  <si>
    <t>24</t>
  </si>
  <si>
    <t>22010400406</t>
  </si>
  <si>
    <t>任慧源</t>
  </si>
  <si>
    <t>缺考</t>
  </si>
  <si>
    <t>25</t>
  </si>
  <si>
    <t>22010400417</t>
  </si>
  <si>
    <t>张世佳</t>
  </si>
  <si>
    <t>26</t>
  </si>
  <si>
    <t>22010400426</t>
  </si>
  <si>
    <t>刘向飞</t>
  </si>
  <si>
    <t>27</t>
  </si>
  <si>
    <t>22010400530</t>
  </si>
  <si>
    <t>吴帅</t>
  </si>
  <si>
    <t>0702</t>
  </si>
  <si>
    <t>28</t>
  </si>
  <si>
    <t>22010400525</t>
  </si>
  <si>
    <t>芦超阳</t>
  </si>
  <si>
    <t>29</t>
  </si>
  <si>
    <t>22010400529</t>
  </si>
  <si>
    <t>杨玉飞</t>
  </si>
  <si>
    <t>30</t>
  </si>
  <si>
    <t>22010400526</t>
  </si>
  <si>
    <t>闫胜伟</t>
  </si>
  <si>
    <t>31</t>
  </si>
  <si>
    <t>22010400601</t>
  </si>
  <si>
    <t>郭宜冲</t>
  </si>
  <si>
    <t>32</t>
  </si>
  <si>
    <t>22010400523</t>
  </si>
  <si>
    <t>薛笑艳</t>
  </si>
  <si>
    <t>33</t>
  </si>
  <si>
    <t>22010400518</t>
  </si>
  <si>
    <t>王亚娜</t>
  </si>
  <si>
    <t>34</t>
  </si>
  <si>
    <t>22010400528</t>
  </si>
  <si>
    <t>梁亚奇</t>
  </si>
  <si>
    <t>35</t>
  </si>
  <si>
    <t>22010400517</t>
  </si>
  <si>
    <t>王蒙</t>
  </si>
  <si>
    <t>36</t>
  </si>
  <si>
    <t>22010400524</t>
  </si>
  <si>
    <t>高园园</t>
  </si>
  <si>
    <t>37</t>
  </si>
  <si>
    <t>22010400607</t>
  </si>
  <si>
    <t>徐静静</t>
  </si>
  <si>
    <t>0703</t>
  </si>
  <si>
    <t>38</t>
  </si>
  <si>
    <t>22010400609</t>
  </si>
  <si>
    <t>刘兵兵</t>
  </si>
  <si>
    <t>39</t>
  </si>
  <si>
    <t>22010400605</t>
  </si>
  <si>
    <t>李艺丹</t>
  </si>
  <si>
    <t>40</t>
  </si>
  <si>
    <t>22010400604</t>
  </si>
  <si>
    <t>赵振宇</t>
  </si>
  <si>
    <t>41</t>
  </si>
  <si>
    <t>22010404111</t>
  </si>
  <si>
    <t>韩凤</t>
  </si>
  <si>
    <t>0704</t>
  </si>
  <si>
    <t>42</t>
  </si>
  <si>
    <t>22010400626</t>
  </si>
  <si>
    <t>陈康妮</t>
  </si>
  <si>
    <t>43</t>
  </si>
  <si>
    <t>22010400802</t>
  </si>
  <si>
    <t>周宇</t>
  </si>
  <si>
    <t>44</t>
  </si>
  <si>
    <t>22010400702</t>
  </si>
  <si>
    <t>贾莹</t>
  </si>
  <si>
    <t>45</t>
  </si>
  <si>
    <t>22010403526</t>
  </si>
  <si>
    <t>刘峻言</t>
  </si>
  <si>
    <t>0705</t>
  </si>
  <si>
    <t>46</t>
  </si>
  <si>
    <t>22010403511</t>
  </si>
  <si>
    <t>刘金琳</t>
  </si>
  <si>
    <t>47</t>
  </si>
  <si>
    <t>22010403705</t>
  </si>
  <si>
    <t>赵梓鑫</t>
  </si>
  <si>
    <t>0706</t>
  </si>
  <si>
    <t>48</t>
  </si>
  <si>
    <t>22010403706</t>
  </si>
  <si>
    <t>王柯唯</t>
  </si>
  <si>
    <t>49</t>
  </si>
  <si>
    <t>22010401115</t>
  </si>
  <si>
    <t>张书南</t>
  </si>
  <si>
    <t>0707</t>
  </si>
  <si>
    <t>50</t>
  </si>
  <si>
    <t>22010401216</t>
  </si>
  <si>
    <t>曹青</t>
  </si>
  <si>
    <t>51</t>
  </si>
  <si>
    <t>22010401601</t>
  </si>
  <si>
    <t>陆怡</t>
  </si>
  <si>
    <t>52</t>
  </si>
  <si>
    <t>22010401110</t>
  </si>
  <si>
    <t>刘小芳</t>
  </si>
  <si>
    <t>53</t>
  </si>
  <si>
    <t>22010400904</t>
  </si>
  <si>
    <t>董玉</t>
  </si>
  <si>
    <t>54</t>
  </si>
  <si>
    <t>22010400922</t>
  </si>
  <si>
    <t>王义佳</t>
  </si>
  <si>
    <t>55</t>
  </si>
  <si>
    <t>22010401127</t>
  </si>
  <si>
    <t>郭英英</t>
  </si>
  <si>
    <t>56</t>
  </si>
  <si>
    <t>22010400924</t>
  </si>
  <si>
    <t>张一曼</t>
  </si>
  <si>
    <t>57</t>
  </si>
  <si>
    <t>22010401225</t>
  </si>
  <si>
    <t>段鹏伟</t>
  </si>
  <si>
    <t>58</t>
  </si>
  <si>
    <t>22010401518</t>
  </si>
  <si>
    <t>段晶</t>
  </si>
  <si>
    <t>59</t>
  </si>
  <si>
    <t>22010400912</t>
  </si>
  <si>
    <t>李泽瑜</t>
  </si>
  <si>
    <t>60</t>
  </si>
  <si>
    <t>22010400816</t>
  </si>
  <si>
    <t>梁淑玉</t>
  </si>
  <si>
    <t>61</t>
  </si>
  <si>
    <t>22010401213</t>
  </si>
  <si>
    <t>李育知</t>
  </si>
  <si>
    <t>62</t>
  </si>
  <si>
    <t>22010401018</t>
  </si>
  <si>
    <t>杨淑锌</t>
  </si>
  <si>
    <t>63</t>
  </si>
  <si>
    <t>22010401306</t>
  </si>
  <si>
    <t>周向菲</t>
  </si>
  <si>
    <t>64</t>
  </si>
  <si>
    <t>22010401020</t>
  </si>
  <si>
    <t>张嘏</t>
  </si>
  <si>
    <t>65</t>
  </si>
  <si>
    <t>22010401623</t>
  </si>
  <si>
    <t>葛世豪</t>
  </si>
  <si>
    <t>66</t>
  </si>
  <si>
    <t>22010400909</t>
  </si>
  <si>
    <t>陈艺</t>
  </si>
  <si>
    <t>67</t>
  </si>
  <si>
    <t>22010401202</t>
  </si>
  <si>
    <t>李瑞瑞</t>
  </si>
  <si>
    <t>68</t>
  </si>
  <si>
    <t>22010401119</t>
  </si>
  <si>
    <t>杨燕菲</t>
  </si>
  <si>
    <t>69</t>
  </si>
  <si>
    <t>22010401209</t>
  </si>
  <si>
    <t>杨梅</t>
  </si>
  <si>
    <t>70</t>
  </si>
  <si>
    <t>22010401116</t>
  </si>
  <si>
    <t>吴小英</t>
  </si>
  <si>
    <t>71</t>
  </si>
  <si>
    <t>22010401428</t>
  </si>
  <si>
    <t>72</t>
  </si>
  <si>
    <t>22010401019</t>
  </si>
  <si>
    <t>李璐园</t>
  </si>
  <si>
    <t>73</t>
  </si>
  <si>
    <t>22010401120</t>
  </si>
  <si>
    <t>刘沿宇</t>
  </si>
  <si>
    <t>74</t>
  </si>
  <si>
    <t>22010400917</t>
  </si>
  <si>
    <t>赵雅青</t>
  </si>
  <si>
    <t>75</t>
  </si>
  <si>
    <t>22010400829</t>
  </si>
  <si>
    <t>于钱</t>
  </si>
  <si>
    <t>76</t>
  </si>
  <si>
    <t>22010401118</t>
  </si>
  <si>
    <t>罗太奇</t>
  </si>
  <si>
    <t>77</t>
  </si>
  <si>
    <t>22010400905</t>
  </si>
  <si>
    <t>史娟娟</t>
  </si>
  <si>
    <t>78</t>
  </si>
  <si>
    <t>22010401710</t>
  </si>
  <si>
    <t>李颖</t>
  </si>
  <si>
    <t>79</t>
  </si>
  <si>
    <t>22010401512</t>
  </si>
  <si>
    <t>张倩鸽</t>
  </si>
  <si>
    <t>80</t>
  </si>
  <si>
    <t>22010400926</t>
  </si>
  <si>
    <t>亢玉姣</t>
  </si>
  <si>
    <t>81</t>
  </si>
  <si>
    <t>22010401721</t>
  </si>
  <si>
    <t>张国胜</t>
  </si>
  <si>
    <t>宜阳县中医院</t>
  </si>
  <si>
    <t>0708</t>
  </si>
  <si>
    <t>82</t>
  </si>
  <si>
    <t>22010401714</t>
  </si>
  <si>
    <t>胡伟博</t>
  </si>
  <si>
    <t>83</t>
  </si>
  <si>
    <t>22010401720</t>
  </si>
  <si>
    <t>吕成怡</t>
  </si>
  <si>
    <t>84</t>
  </si>
  <si>
    <t>22010401722</t>
  </si>
  <si>
    <t>赵微微</t>
  </si>
  <si>
    <t>85</t>
  </si>
  <si>
    <t>22010401713</t>
  </si>
  <si>
    <t>王笑</t>
  </si>
  <si>
    <t>86</t>
  </si>
  <si>
    <t>22010401717</t>
  </si>
  <si>
    <t>孙治帅</t>
  </si>
  <si>
    <t>87</t>
  </si>
  <si>
    <t>22010401726</t>
  </si>
  <si>
    <t>殷孝良</t>
  </si>
  <si>
    <t>0709</t>
  </si>
  <si>
    <t>88</t>
  </si>
  <si>
    <t>22010401729</t>
  </si>
  <si>
    <t>孙贝贝</t>
  </si>
  <si>
    <t>89</t>
  </si>
  <si>
    <t>22010401806</t>
  </si>
  <si>
    <t>王辉辉</t>
  </si>
  <si>
    <t>90</t>
  </si>
  <si>
    <t>22010401812</t>
  </si>
  <si>
    <t>史家炜</t>
  </si>
  <si>
    <t>91</t>
  </si>
  <si>
    <t>22010401801</t>
  </si>
  <si>
    <t>庄静宜</t>
  </si>
  <si>
    <t>92</t>
  </si>
  <si>
    <t>22010401730</t>
  </si>
  <si>
    <t>策六甲</t>
  </si>
  <si>
    <t>93</t>
  </si>
  <si>
    <t>22010401901</t>
  </si>
  <si>
    <t>王莲莲</t>
  </si>
  <si>
    <t>0710</t>
  </si>
  <si>
    <t>94</t>
  </si>
  <si>
    <t>22010401827</t>
  </si>
  <si>
    <t>黄钰婧</t>
  </si>
  <si>
    <t>95</t>
  </si>
  <si>
    <t>22010401824</t>
  </si>
  <si>
    <t>刘芳</t>
  </si>
  <si>
    <t>96</t>
  </si>
  <si>
    <t>22010401817</t>
  </si>
  <si>
    <t>姬银凤</t>
  </si>
  <si>
    <t>97</t>
  </si>
  <si>
    <t>22010401902</t>
  </si>
  <si>
    <t>楚紫芳</t>
  </si>
  <si>
    <t>98</t>
  </si>
  <si>
    <t>22010401828</t>
  </si>
  <si>
    <t>张昊</t>
  </si>
  <si>
    <t>99</t>
  </si>
  <si>
    <t>22010401830</t>
  </si>
  <si>
    <t>孙宇莹</t>
  </si>
  <si>
    <t>100</t>
  </si>
  <si>
    <t>22010404206</t>
  </si>
  <si>
    <t>徐苏敏</t>
  </si>
  <si>
    <t>101</t>
  </si>
  <si>
    <t>22010401819</t>
  </si>
  <si>
    <t>裴斐斐</t>
  </si>
  <si>
    <t>102</t>
  </si>
  <si>
    <t>22010401816</t>
  </si>
  <si>
    <t>赵启亮</t>
  </si>
  <si>
    <t>103</t>
  </si>
  <si>
    <t>22010401826</t>
  </si>
  <si>
    <t>崔雅楠</t>
  </si>
  <si>
    <t>104</t>
  </si>
  <si>
    <t>22010401821</t>
  </si>
  <si>
    <t>赵姣姣</t>
  </si>
  <si>
    <t>105</t>
  </si>
  <si>
    <t>22010401921</t>
  </si>
  <si>
    <t>牛占英</t>
  </si>
  <si>
    <t>宜阳县第二人民医院</t>
  </si>
  <si>
    <t>0711</t>
  </si>
  <si>
    <t>106</t>
  </si>
  <si>
    <t>22010402011</t>
  </si>
  <si>
    <t>蔡延冰</t>
  </si>
  <si>
    <t>107</t>
  </si>
  <si>
    <t>22010402025</t>
  </si>
  <si>
    <t>刘杨</t>
  </si>
  <si>
    <t>108</t>
  </si>
  <si>
    <t>22010402016</t>
  </si>
  <si>
    <t>蔡江博</t>
  </si>
  <si>
    <t>109</t>
  </si>
  <si>
    <t>22010402005</t>
  </si>
  <si>
    <t>何佳琪</t>
  </si>
  <si>
    <t>110</t>
  </si>
  <si>
    <t>22010401911</t>
  </si>
  <si>
    <t>张晓笛</t>
  </si>
  <si>
    <t>111</t>
  </si>
  <si>
    <t>22010401915</t>
  </si>
  <si>
    <t>赵智浩</t>
  </si>
  <si>
    <t>112</t>
  </si>
  <si>
    <t>22010402003</t>
  </si>
  <si>
    <t>李宁</t>
  </si>
  <si>
    <t>113</t>
  </si>
  <si>
    <t>22010401908</t>
  </si>
  <si>
    <t>史志欣</t>
  </si>
  <si>
    <t>114</t>
  </si>
  <si>
    <t>22010402119</t>
  </si>
  <si>
    <t>郭琼琼</t>
  </si>
  <si>
    <t>0712</t>
  </si>
  <si>
    <t>115</t>
  </si>
  <si>
    <t>22010402116</t>
  </si>
  <si>
    <t>霍婷婷</t>
  </si>
  <si>
    <t>116</t>
  </si>
  <si>
    <t>22010402121</t>
  </si>
  <si>
    <t>孙文成</t>
  </si>
  <si>
    <t>117</t>
  </si>
  <si>
    <t>22010402114</t>
  </si>
  <si>
    <t>潘燕洁</t>
  </si>
  <si>
    <t>118</t>
  </si>
  <si>
    <t>22010402105</t>
  </si>
  <si>
    <t>尹怡文</t>
  </si>
  <si>
    <t>119</t>
  </si>
  <si>
    <t>22010402107</t>
  </si>
  <si>
    <t>梁忆静</t>
  </si>
  <si>
    <t>120</t>
  </si>
  <si>
    <t>22010402201</t>
  </si>
  <si>
    <t>叶文君</t>
  </si>
  <si>
    <t>宜阳县妇幼保健计划生育服务中心</t>
  </si>
  <si>
    <t>0713</t>
  </si>
  <si>
    <t>121</t>
  </si>
  <si>
    <t>22010402203</t>
  </si>
  <si>
    <t>昝明义</t>
  </si>
  <si>
    <t>122</t>
  </si>
  <si>
    <t>22010402205</t>
  </si>
  <si>
    <t>许郭浩</t>
  </si>
  <si>
    <t>123</t>
  </si>
  <si>
    <t>22010402213</t>
  </si>
  <si>
    <t>王千禧</t>
  </si>
  <si>
    <t>124</t>
  </si>
  <si>
    <t>22010402204</t>
  </si>
  <si>
    <t>李锦亮</t>
  </si>
  <si>
    <t>125</t>
  </si>
  <si>
    <t>22010402207</t>
  </si>
  <si>
    <t>朱燕青</t>
  </si>
  <si>
    <t>126</t>
  </si>
  <si>
    <t>22010402214</t>
  </si>
  <si>
    <t>宋依依</t>
  </si>
  <si>
    <t>127</t>
  </si>
  <si>
    <t>22010402202</t>
  </si>
  <si>
    <t>候心雨</t>
  </si>
  <si>
    <t>128</t>
  </si>
  <si>
    <t>22010402209</t>
  </si>
  <si>
    <t>李雅</t>
  </si>
  <si>
    <t>129</t>
  </si>
  <si>
    <t>22010402212</t>
  </si>
  <si>
    <t>晋伊雯</t>
  </si>
  <si>
    <t>130</t>
  </si>
  <si>
    <t>22010402313</t>
  </si>
  <si>
    <t>李辛夷</t>
  </si>
  <si>
    <t>宜阳县乡镇卫生院</t>
  </si>
  <si>
    <t>0714</t>
  </si>
  <si>
    <t>131</t>
  </si>
  <si>
    <t>22010402325</t>
  </si>
  <si>
    <t>党甜甜</t>
  </si>
  <si>
    <t>132</t>
  </si>
  <si>
    <t>22010402310</t>
  </si>
  <si>
    <t>张婧奕</t>
  </si>
  <si>
    <t>133</t>
  </si>
  <si>
    <t>22010402323</t>
  </si>
  <si>
    <t>贾雨婷</t>
  </si>
  <si>
    <t>134</t>
  </si>
  <si>
    <t>22010402316</t>
  </si>
  <si>
    <t>李艺超</t>
  </si>
  <si>
    <t>135</t>
  </si>
  <si>
    <t>22010402308</t>
  </si>
  <si>
    <t>楚梦阳</t>
  </si>
  <si>
    <t>136</t>
  </si>
  <si>
    <t>22010402307</t>
  </si>
  <si>
    <t>周宜翔</t>
  </si>
  <si>
    <t>137</t>
  </si>
  <si>
    <t>22010402305</t>
  </si>
  <si>
    <t>赵一菲</t>
  </si>
  <si>
    <t>138</t>
  </si>
  <si>
    <t>22010402311</t>
  </si>
  <si>
    <t>范高翔</t>
  </si>
  <si>
    <t>139</t>
  </si>
  <si>
    <t>22010402222</t>
  </si>
  <si>
    <t>陈雅方</t>
  </si>
  <si>
    <t>140</t>
  </si>
  <si>
    <t>22010402318</t>
  </si>
  <si>
    <t>王冬雪</t>
  </si>
  <si>
    <t>141</t>
  </si>
  <si>
    <t>22010402227</t>
  </si>
  <si>
    <t>温兆杰</t>
  </si>
  <si>
    <t>142</t>
  </si>
  <si>
    <t>22010402320</t>
  </si>
  <si>
    <t>刘冲冲</t>
  </si>
  <si>
    <t>143</t>
  </si>
  <si>
    <t>22010402324</t>
  </si>
  <si>
    <t>张博昊</t>
  </si>
  <si>
    <t>144</t>
  </si>
  <si>
    <t>22010402309</t>
  </si>
  <si>
    <t>崔明阳</t>
  </si>
  <si>
    <t>145</t>
  </si>
  <si>
    <t>22010402230</t>
  </si>
  <si>
    <t>吕爱港</t>
  </si>
  <si>
    <t>146</t>
  </si>
  <si>
    <t>22010402225</t>
  </si>
  <si>
    <t>姚意科</t>
  </si>
  <si>
    <t>147</t>
  </si>
  <si>
    <t>22010402326</t>
  </si>
  <si>
    <t>金乐丹</t>
  </si>
  <si>
    <t>148</t>
  </si>
  <si>
    <t>22010402416</t>
  </si>
  <si>
    <t>毛琳燕</t>
  </si>
  <si>
    <t>0715</t>
  </si>
  <si>
    <t>149</t>
  </si>
  <si>
    <t>22010402413</t>
  </si>
  <si>
    <t>刘巧云</t>
  </si>
  <si>
    <t>150</t>
  </si>
  <si>
    <t>22010402327</t>
  </si>
  <si>
    <t>高婉茹</t>
  </si>
  <si>
    <t>151</t>
  </si>
  <si>
    <t>22010402410</t>
  </si>
  <si>
    <t>陈妮妮</t>
  </si>
  <si>
    <t>152</t>
  </si>
  <si>
    <t>22010402402</t>
  </si>
  <si>
    <t>刘倩</t>
  </si>
  <si>
    <t>153</t>
  </si>
  <si>
    <t>22010402605</t>
  </si>
  <si>
    <t>李逗娜</t>
  </si>
  <si>
    <t>0716</t>
  </si>
  <si>
    <t>154</t>
  </si>
  <si>
    <t>22010402711</t>
  </si>
  <si>
    <t>吴默涵</t>
  </si>
  <si>
    <t>155</t>
  </si>
  <si>
    <t>22010402809</t>
  </si>
  <si>
    <t>茹灵吓</t>
  </si>
  <si>
    <t>156</t>
  </si>
  <si>
    <t>22010402723</t>
  </si>
  <si>
    <t>李芳芳</t>
  </si>
  <si>
    <t>157</t>
  </si>
  <si>
    <t>22010402808</t>
  </si>
  <si>
    <t>张春阳</t>
  </si>
  <si>
    <t>158</t>
  </si>
  <si>
    <t>22010402826</t>
  </si>
  <si>
    <t>周雅婷</t>
  </si>
  <si>
    <t>159</t>
  </si>
  <si>
    <t>22010402628</t>
  </si>
  <si>
    <t>郭亚歌</t>
  </si>
  <si>
    <t>160</t>
  </si>
  <si>
    <t>22010402818</t>
  </si>
  <si>
    <t>张美玲</t>
  </si>
  <si>
    <t>161</t>
  </si>
  <si>
    <t>22010402604</t>
  </si>
  <si>
    <t>赵佳乐</t>
  </si>
  <si>
    <t>162</t>
  </si>
  <si>
    <t>22010402820</t>
  </si>
  <si>
    <t>李琳娜</t>
  </si>
  <si>
    <t>163</t>
  </si>
  <si>
    <t>22010402715</t>
  </si>
  <si>
    <t>炊睿丹</t>
  </si>
  <si>
    <t>164</t>
  </si>
  <si>
    <t>22010402805</t>
  </si>
  <si>
    <t>张文怡</t>
  </si>
  <si>
    <t>165</t>
  </si>
  <si>
    <t>22010402510</t>
  </si>
  <si>
    <t>赵雪利</t>
  </si>
  <si>
    <t>166</t>
  </si>
  <si>
    <t>22010402703</t>
  </si>
  <si>
    <t>张飞燕</t>
  </si>
  <si>
    <t>167</t>
  </si>
  <si>
    <t>22010402617</t>
  </si>
  <si>
    <t>宋晶晶</t>
  </si>
  <si>
    <t>168</t>
  </si>
  <si>
    <t>22010402429</t>
  </si>
  <si>
    <t>李景瑞</t>
  </si>
  <si>
    <t>169</t>
  </si>
  <si>
    <t>22010402627</t>
  </si>
  <si>
    <t>陈璐瑶</t>
  </si>
  <si>
    <t>170</t>
  </si>
  <si>
    <t>22010402610</t>
  </si>
  <si>
    <t>任增辉</t>
  </si>
  <si>
    <t>171</t>
  </si>
  <si>
    <t>22010403101</t>
  </si>
  <si>
    <t>游斌</t>
  </si>
  <si>
    <t>0717</t>
  </si>
  <si>
    <t>172</t>
  </si>
  <si>
    <t>22010402916</t>
  </si>
  <si>
    <t>王嫣辉</t>
  </si>
  <si>
    <t>173</t>
  </si>
  <si>
    <t>22010402925</t>
  </si>
  <si>
    <t>阮英英</t>
  </si>
  <si>
    <t>174</t>
  </si>
  <si>
    <t>22010403007</t>
  </si>
  <si>
    <t>杜君</t>
  </si>
  <si>
    <t>175</t>
  </si>
  <si>
    <t>22010403126</t>
  </si>
  <si>
    <t>王冠荣</t>
  </si>
  <si>
    <t>0718</t>
  </si>
  <si>
    <t>176</t>
  </si>
  <si>
    <t>22010403125</t>
  </si>
  <si>
    <t>韩浩</t>
  </si>
  <si>
    <t>177</t>
  </si>
  <si>
    <t>22010403228</t>
  </si>
  <si>
    <t>程玉龙</t>
  </si>
  <si>
    <t>0719</t>
  </si>
  <si>
    <t>178</t>
  </si>
  <si>
    <t>22010403321</t>
  </si>
  <si>
    <t>张碧涵</t>
  </si>
  <si>
    <t>179</t>
  </si>
  <si>
    <t>22010403315</t>
  </si>
  <si>
    <t>马宁远</t>
  </si>
  <si>
    <t>180</t>
  </si>
  <si>
    <t>22010403308</t>
  </si>
  <si>
    <t>王靖雯</t>
  </si>
  <si>
    <t>181</t>
  </si>
  <si>
    <t>22010403430</t>
  </si>
  <si>
    <t>翟晶晶</t>
  </si>
  <si>
    <t>0720</t>
  </si>
  <si>
    <t>182</t>
  </si>
  <si>
    <t>22010403425</t>
  </si>
  <si>
    <t>陈旭</t>
  </si>
  <si>
    <t>183</t>
  </si>
  <si>
    <t>22010403420</t>
  </si>
  <si>
    <t>马玉莲</t>
  </si>
  <si>
    <t>184</t>
  </si>
  <si>
    <t>22010404006</t>
  </si>
  <si>
    <t>冯薇薇</t>
  </si>
  <si>
    <t>185</t>
  </si>
  <si>
    <t>22010403416</t>
  </si>
  <si>
    <t>李倩倩</t>
  </si>
  <si>
    <t>186</t>
  </si>
  <si>
    <t>22010404009</t>
  </si>
  <si>
    <t>杨珂</t>
  </si>
  <si>
    <t>0721</t>
  </si>
  <si>
    <t>187</t>
  </si>
  <si>
    <t>22010403924</t>
  </si>
  <si>
    <t>刘旭盈</t>
  </si>
  <si>
    <t>188</t>
  </si>
  <si>
    <t>22010403918</t>
  </si>
  <si>
    <t>周婉琼</t>
  </si>
  <si>
    <t>189</t>
  </si>
  <si>
    <t>22010403721</t>
  </si>
  <si>
    <t>裴仃仃</t>
  </si>
  <si>
    <t>190</t>
  </si>
  <si>
    <t>22010403911</t>
  </si>
  <si>
    <t>王艺冰</t>
  </si>
  <si>
    <t>191</t>
  </si>
  <si>
    <t>22010403912</t>
  </si>
  <si>
    <t>乔佳昕</t>
  </si>
  <si>
    <t>192</t>
  </si>
  <si>
    <t>22010403822</t>
  </si>
  <si>
    <t>何雅倩</t>
  </si>
  <si>
    <t>193</t>
  </si>
  <si>
    <t>22010404016</t>
  </si>
  <si>
    <t>申梦雪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</si>
</sst>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b/>
      <sz val="20"/>
      <name val="宋体"/>
      <charset val="0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6"/>
  <sheetViews>
    <sheetView tabSelected="1" topLeftCell="A169" workbookViewId="0">
      <selection activeCell="N199" sqref="N199"/>
    </sheetView>
  </sheetViews>
  <sheetFormatPr defaultColWidth="7.96296296296296" defaultRowHeight="28" customHeight="1"/>
  <cols>
    <col min="1" max="1" width="5.83333333333333" style="2" customWidth="1"/>
    <col min="2" max="2" width="14.7962962962963" style="2" customWidth="1"/>
    <col min="3" max="3" width="9.62962962962963" style="2" customWidth="1"/>
    <col min="4" max="4" width="21.7777777777778" style="3" customWidth="1"/>
    <col min="5" max="5" width="8.87962962962963" style="4" customWidth="1"/>
    <col min="6" max="6" width="10.1111111111111" style="5" customWidth="1"/>
    <col min="7" max="7" width="12.4444444444444" style="6" customWidth="1"/>
    <col min="8" max="8" width="10.1111111111111" style="5" customWidth="1"/>
    <col min="9" max="9" width="12.4444444444444" style="6" customWidth="1"/>
    <col min="10" max="10" width="9.77777777777778" style="6" customWidth="1"/>
    <col min="11" max="11" width="5.44444444444444" style="5" customWidth="1"/>
    <col min="12" max="12" width="10.6296296296296" style="1" customWidth="1"/>
    <col min="13" max="14" width="7.96296296296296" style="1"/>
    <col min="15" max="15" width="17" style="1" customWidth="1"/>
    <col min="16" max="16383" width="7.96296296296296" style="1"/>
    <col min="16384" max="16384" width="7.96296296296296" style="7"/>
  </cols>
  <sheetData>
    <row r="1" ht="40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customFormat="1" ht="8" customHeight="1" spans="1:1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ht="33" customHeight="1" spans="1:12">
      <c r="A3" s="9" t="s">
        <v>1</v>
      </c>
      <c r="B3" s="10" t="s">
        <v>2</v>
      </c>
      <c r="C3" s="10" t="s">
        <v>3</v>
      </c>
      <c r="D3" s="9" t="s">
        <v>4</v>
      </c>
      <c r="E3" s="9" t="s">
        <v>5</v>
      </c>
      <c r="F3" s="11" t="s">
        <v>6</v>
      </c>
      <c r="G3" s="12" t="s">
        <v>7</v>
      </c>
      <c r="H3" s="11" t="s">
        <v>8</v>
      </c>
      <c r="I3" s="12" t="s">
        <v>9</v>
      </c>
      <c r="J3" s="12" t="s">
        <v>10</v>
      </c>
      <c r="K3" s="22" t="s">
        <v>11</v>
      </c>
      <c r="L3" s="10" t="s">
        <v>12</v>
      </c>
    </row>
    <row r="4" s="1" customFormat="1" ht="26.5" customHeight="1" spans="1:12">
      <c r="A4" s="13" t="s">
        <v>13</v>
      </c>
      <c r="B4" s="14" t="s">
        <v>14</v>
      </c>
      <c r="C4" s="14" t="s">
        <v>15</v>
      </c>
      <c r="D4" s="15" t="s">
        <v>16</v>
      </c>
      <c r="E4" s="16" t="s">
        <v>17</v>
      </c>
      <c r="F4" s="17">
        <v>91.4</v>
      </c>
      <c r="G4" s="18">
        <f t="shared" ref="G4:G67" si="0">F4*0.5</f>
        <v>45.7</v>
      </c>
      <c r="H4" s="17">
        <v>79.24</v>
      </c>
      <c r="I4" s="18">
        <f t="shared" ref="I4:I26" si="1">H4*0.5</f>
        <v>39.62</v>
      </c>
      <c r="J4" s="18">
        <f t="shared" ref="J4:J67" si="2">G4+I4</f>
        <v>85.32</v>
      </c>
      <c r="K4" s="17">
        <v>1</v>
      </c>
      <c r="L4" s="14" t="s">
        <v>18</v>
      </c>
    </row>
    <row r="5" s="1" customFormat="1" ht="26.5" customHeight="1" spans="1:12">
      <c r="A5" s="13" t="s">
        <v>19</v>
      </c>
      <c r="B5" s="14" t="s">
        <v>20</v>
      </c>
      <c r="C5" s="14" t="s">
        <v>21</v>
      </c>
      <c r="D5" s="15" t="s">
        <v>16</v>
      </c>
      <c r="E5" s="16" t="s">
        <v>17</v>
      </c>
      <c r="F5" s="17">
        <v>82.35</v>
      </c>
      <c r="G5" s="18">
        <f t="shared" si="0"/>
        <v>41.175</v>
      </c>
      <c r="H5" s="18">
        <v>80.9</v>
      </c>
      <c r="I5" s="18">
        <f t="shared" si="1"/>
        <v>40.45</v>
      </c>
      <c r="J5" s="18">
        <f t="shared" si="2"/>
        <v>81.625</v>
      </c>
      <c r="K5" s="17">
        <v>2</v>
      </c>
      <c r="L5" s="14" t="s">
        <v>18</v>
      </c>
    </row>
    <row r="6" s="1" customFormat="1" ht="26.5" customHeight="1" spans="1:12">
      <c r="A6" s="13" t="s">
        <v>22</v>
      </c>
      <c r="B6" s="14" t="s">
        <v>23</v>
      </c>
      <c r="C6" s="14" t="s">
        <v>24</v>
      </c>
      <c r="D6" s="15" t="s">
        <v>16</v>
      </c>
      <c r="E6" s="16" t="s">
        <v>17</v>
      </c>
      <c r="F6" s="17">
        <v>73.15</v>
      </c>
      <c r="G6" s="18">
        <f t="shared" si="0"/>
        <v>36.575</v>
      </c>
      <c r="H6" s="17">
        <v>80.85</v>
      </c>
      <c r="I6" s="18">
        <f t="shared" si="1"/>
        <v>40.425</v>
      </c>
      <c r="J6" s="18">
        <f t="shared" si="2"/>
        <v>77</v>
      </c>
      <c r="K6" s="17">
        <v>3</v>
      </c>
      <c r="L6" s="14" t="s">
        <v>18</v>
      </c>
    </row>
    <row r="7" s="1" customFormat="1" ht="26.5" customHeight="1" spans="1:12">
      <c r="A7" s="13" t="s">
        <v>25</v>
      </c>
      <c r="B7" s="14" t="s">
        <v>26</v>
      </c>
      <c r="C7" s="14" t="s">
        <v>27</v>
      </c>
      <c r="D7" s="15" t="s">
        <v>16</v>
      </c>
      <c r="E7" s="16" t="s">
        <v>17</v>
      </c>
      <c r="F7" s="17">
        <v>69.85</v>
      </c>
      <c r="G7" s="18">
        <f t="shared" si="0"/>
        <v>34.925</v>
      </c>
      <c r="H7" s="17">
        <v>82.91</v>
      </c>
      <c r="I7" s="18">
        <f t="shared" si="1"/>
        <v>41.455</v>
      </c>
      <c r="J7" s="18">
        <f t="shared" si="2"/>
        <v>76.38</v>
      </c>
      <c r="K7" s="17">
        <v>4</v>
      </c>
      <c r="L7" s="14" t="s">
        <v>18</v>
      </c>
    </row>
    <row r="8" s="1" customFormat="1" ht="26.5" customHeight="1" spans="1:12">
      <c r="A8" s="13" t="s">
        <v>28</v>
      </c>
      <c r="B8" s="14" t="s">
        <v>29</v>
      </c>
      <c r="C8" s="14" t="s">
        <v>30</v>
      </c>
      <c r="D8" s="15" t="s">
        <v>16</v>
      </c>
      <c r="E8" s="16" t="s">
        <v>17</v>
      </c>
      <c r="F8" s="17">
        <v>74</v>
      </c>
      <c r="G8" s="18">
        <f t="shared" si="0"/>
        <v>37</v>
      </c>
      <c r="H8" s="17">
        <v>78.68</v>
      </c>
      <c r="I8" s="18">
        <f t="shared" si="1"/>
        <v>39.34</v>
      </c>
      <c r="J8" s="18">
        <f t="shared" si="2"/>
        <v>76.34</v>
      </c>
      <c r="K8" s="17">
        <v>5</v>
      </c>
      <c r="L8" s="14" t="s">
        <v>18</v>
      </c>
    </row>
    <row r="9" s="1" customFormat="1" ht="26.5" customHeight="1" spans="1:12">
      <c r="A9" s="13" t="s">
        <v>31</v>
      </c>
      <c r="B9" s="14" t="s">
        <v>32</v>
      </c>
      <c r="C9" s="14" t="s">
        <v>33</v>
      </c>
      <c r="D9" s="15" t="s">
        <v>16</v>
      </c>
      <c r="E9" s="16" t="s">
        <v>17</v>
      </c>
      <c r="F9" s="17">
        <v>68.35</v>
      </c>
      <c r="G9" s="18">
        <f t="shared" si="0"/>
        <v>34.175</v>
      </c>
      <c r="H9" s="17">
        <v>81.01</v>
      </c>
      <c r="I9" s="18">
        <f t="shared" si="1"/>
        <v>40.505</v>
      </c>
      <c r="J9" s="18">
        <f t="shared" si="2"/>
        <v>74.68</v>
      </c>
      <c r="K9" s="17">
        <v>6</v>
      </c>
      <c r="L9" s="14" t="s">
        <v>18</v>
      </c>
    </row>
    <row r="10" s="1" customFormat="1" ht="26.5" customHeight="1" spans="1:12">
      <c r="A10" s="13" t="s">
        <v>34</v>
      </c>
      <c r="B10" s="14" t="s">
        <v>35</v>
      </c>
      <c r="C10" s="14" t="s">
        <v>36</v>
      </c>
      <c r="D10" s="15" t="s">
        <v>16</v>
      </c>
      <c r="E10" s="16" t="s">
        <v>17</v>
      </c>
      <c r="F10" s="17">
        <v>64.15</v>
      </c>
      <c r="G10" s="18">
        <f t="shared" si="0"/>
        <v>32.075</v>
      </c>
      <c r="H10" s="17">
        <v>84.58</v>
      </c>
      <c r="I10" s="18">
        <f t="shared" si="1"/>
        <v>42.29</v>
      </c>
      <c r="J10" s="18">
        <f t="shared" si="2"/>
        <v>74.365</v>
      </c>
      <c r="K10" s="17">
        <v>7</v>
      </c>
      <c r="L10" s="14" t="s">
        <v>18</v>
      </c>
    </row>
    <row r="11" s="1" customFormat="1" ht="26.5" customHeight="1" spans="1:12">
      <c r="A11" s="13" t="s">
        <v>37</v>
      </c>
      <c r="B11" s="14" t="s">
        <v>38</v>
      </c>
      <c r="C11" s="14" t="s">
        <v>39</v>
      </c>
      <c r="D11" s="15" t="s">
        <v>16</v>
      </c>
      <c r="E11" s="16" t="s">
        <v>17</v>
      </c>
      <c r="F11" s="17">
        <v>65.55</v>
      </c>
      <c r="G11" s="18">
        <f t="shared" si="0"/>
        <v>32.775</v>
      </c>
      <c r="H11" s="17">
        <v>83.12</v>
      </c>
      <c r="I11" s="18">
        <f t="shared" si="1"/>
        <v>41.56</v>
      </c>
      <c r="J11" s="18">
        <f t="shared" si="2"/>
        <v>74.335</v>
      </c>
      <c r="K11" s="17">
        <v>8</v>
      </c>
      <c r="L11" s="14" t="s">
        <v>18</v>
      </c>
    </row>
    <row r="12" s="1" customFormat="1" ht="26.5" customHeight="1" spans="1:15">
      <c r="A12" s="13" t="s">
        <v>40</v>
      </c>
      <c r="B12" s="14" t="s">
        <v>41</v>
      </c>
      <c r="C12" s="14" t="s">
        <v>42</v>
      </c>
      <c r="D12" s="15" t="s">
        <v>16</v>
      </c>
      <c r="E12" s="16" t="s">
        <v>17</v>
      </c>
      <c r="F12" s="17">
        <v>64.85</v>
      </c>
      <c r="G12" s="18">
        <f t="shared" si="0"/>
        <v>32.425</v>
      </c>
      <c r="H12" s="18">
        <v>82.8</v>
      </c>
      <c r="I12" s="18">
        <f t="shared" si="1"/>
        <v>41.4</v>
      </c>
      <c r="J12" s="18">
        <f t="shared" si="2"/>
        <v>73.825</v>
      </c>
      <c r="K12" s="17">
        <v>9</v>
      </c>
      <c r="L12" s="14" t="s">
        <v>18</v>
      </c>
      <c r="N12" s="23"/>
      <c r="O12" s="24"/>
    </row>
    <row r="13" s="1" customFormat="1" ht="26.5" customHeight="1" spans="1:12">
      <c r="A13" s="13" t="s">
        <v>43</v>
      </c>
      <c r="B13" s="14" t="s">
        <v>44</v>
      </c>
      <c r="C13" s="14" t="s">
        <v>45</v>
      </c>
      <c r="D13" s="15" t="s">
        <v>16</v>
      </c>
      <c r="E13" s="16" t="s">
        <v>17</v>
      </c>
      <c r="F13" s="17">
        <v>66.1</v>
      </c>
      <c r="G13" s="18">
        <f t="shared" si="0"/>
        <v>33.05</v>
      </c>
      <c r="H13" s="17">
        <v>80.83</v>
      </c>
      <c r="I13" s="18">
        <f t="shared" si="1"/>
        <v>40.415</v>
      </c>
      <c r="J13" s="18">
        <f t="shared" si="2"/>
        <v>73.465</v>
      </c>
      <c r="K13" s="17">
        <v>10</v>
      </c>
      <c r="L13" s="14" t="s">
        <v>18</v>
      </c>
    </row>
    <row r="14" s="1" customFormat="1" ht="26.5" customHeight="1" spans="1:12">
      <c r="A14" s="13" t="s">
        <v>46</v>
      </c>
      <c r="B14" s="14" t="s">
        <v>47</v>
      </c>
      <c r="C14" s="14" t="s">
        <v>48</v>
      </c>
      <c r="D14" s="15" t="s">
        <v>16</v>
      </c>
      <c r="E14" s="16" t="s">
        <v>17</v>
      </c>
      <c r="F14" s="17">
        <v>66.3</v>
      </c>
      <c r="G14" s="18">
        <f t="shared" si="0"/>
        <v>33.15</v>
      </c>
      <c r="H14" s="17">
        <v>80.64</v>
      </c>
      <c r="I14" s="18">
        <f t="shared" si="1"/>
        <v>40.32</v>
      </c>
      <c r="J14" s="18">
        <f t="shared" si="2"/>
        <v>73.47</v>
      </c>
      <c r="K14" s="17">
        <v>11</v>
      </c>
      <c r="L14" s="14" t="s">
        <v>18</v>
      </c>
    </row>
    <row r="15" s="1" customFormat="1" ht="26.5" customHeight="1" spans="1:12">
      <c r="A15" s="13" t="s">
        <v>49</v>
      </c>
      <c r="B15" s="14" t="s">
        <v>50</v>
      </c>
      <c r="C15" s="14" t="s">
        <v>51</v>
      </c>
      <c r="D15" s="15" t="s">
        <v>16</v>
      </c>
      <c r="E15" s="16" t="s">
        <v>17</v>
      </c>
      <c r="F15" s="17">
        <v>61.55</v>
      </c>
      <c r="G15" s="18">
        <f t="shared" si="0"/>
        <v>30.775</v>
      </c>
      <c r="H15" s="17">
        <v>83.65</v>
      </c>
      <c r="I15" s="18">
        <f t="shared" si="1"/>
        <v>41.825</v>
      </c>
      <c r="J15" s="18">
        <f t="shared" si="2"/>
        <v>72.6</v>
      </c>
      <c r="K15" s="17">
        <v>12</v>
      </c>
      <c r="L15" s="14" t="s">
        <v>18</v>
      </c>
    </row>
    <row r="16" s="1" customFormat="1" ht="26.5" customHeight="1" spans="1:12">
      <c r="A16" s="13" t="s">
        <v>52</v>
      </c>
      <c r="B16" s="14" t="s">
        <v>53</v>
      </c>
      <c r="C16" s="14" t="s">
        <v>54</v>
      </c>
      <c r="D16" s="15" t="s">
        <v>16</v>
      </c>
      <c r="E16" s="16" t="s">
        <v>17</v>
      </c>
      <c r="F16" s="17">
        <v>61.85</v>
      </c>
      <c r="G16" s="18">
        <f t="shared" si="0"/>
        <v>30.925</v>
      </c>
      <c r="H16" s="17">
        <v>82.78</v>
      </c>
      <c r="I16" s="18">
        <f t="shared" si="1"/>
        <v>41.39</v>
      </c>
      <c r="J16" s="18">
        <f t="shared" si="2"/>
        <v>72.315</v>
      </c>
      <c r="K16" s="17">
        <v>13</v>
      </c>
      <c r="L16" s="14" t="s">
        <v>18</v>
      </c>
    </row>
    <row r="17" s="1" customFormat="1" ht="26.5" customHeight="1" spans="1:12">
      <c r="A17" s="13" t="s">
        <v>55</v>
      </c>
      <c r="B17" s="14" t="s">
        <v>56</v>
      </c>
      <c r="C17" s="14" t="s">
        <v>57</v>
      </c>
      <c r="D17" s="15" t="s">
        <v>16</v>
      </c>
      <c r="E17" s="16" t="s">
        <v>17</v>
      </c>
      <c r="F17" s="17">
        <v>61.8</v>
      </c>
      <c r="G17" s="18">
        <f t="shared" si="0"/>
        <v>30.9</v>
      </c>
      <c r="H17" s="17">
        <v>81.61</v>
      </c>
      <c r="I17" s="18">
        <f t="shared" si="1"/>
        <v>40.805</v>
      </c>
      <c r="J17" s="18">
        <f t="shared" si="2"/>
        <v>71.705</v>
      </c>
      <c r="K17" s="17">
        <v>14</v>
      </c>
      <c r="L17" s="14" t="s">
        <v>18</v>
      </c>
    </row>
    <row r="18" s="1" customFormat="1" ht="26.5" customHeight="1" spans="1:12">
      <c r="A18" s="13" t="s">
        <v>58</v>
      </c>
      <c r="B18" s="14" t="s">
        <v>59</v>
      </c>
      <c r="C18" s="14" t="s">
        <v>60</v>
      </c>
      <c r="D18" s="15" t="s">
        <v>16</v>
      </c>
      <c r="E18" s="16" t="s">
        <v>17</v>
      </c>
      <c r="F18" s="17">
        <v>60.35</v>
      </c>
      <c r="G18" s="18">
        <f t="shared" si="0"/>
        <v>30.175</v>
      </c>
      <c r="H18" s="17">
        <v>82.98</v>
      </c>
      <c r="I18" s="18">
        <f t="shared" si="1"/>
        <v>41.49</v>
      </c>
      <c r="J18" s="18">
        <f t="shared" si="2"/>
        <v>71.665</v>
      </c>
      <c r="K18" s="17">
        <v>15</v>
      </c>
      <c r="L18" s="14" t="s">
        <v>18</v>
      </c>
    </row>
    <row r="19" s="1" customFormat="1" ht="26.5" customHeight="1" spans="1:12">
      <c r="A19" s="13" t="s">
        <v>61</v>
      </c>
      <c r="B19" s="14" t="s">
        <v>62</v>
      </c>
      <c r="C19" s="14" t="s">
        <v>63</v>
      </c>
      <c r="D19" s="15" t="s">
        <v>16</v>
      </c>
      <c r="E19" s="16" t="s">
        <v>17</v>
      </c>
      <c r="F19" s="17">
        <v>64.55</v>
      </c>
      <c r="G19" s="18">
        <f t="shared" si="0"/>
        <v>32.275</v>
      </c>
      <c r="H19" s="18">
        <v>78.4</v>
      </c>
      <c r="I19" s="18">
        <f t="shared" si="1"/>
        <v>39.2</v>
      </c>
      <c r="J19" s="18">
        <f t="shared" si="2"/>
        <v>71.475</v>
      </c>
      <c r="K19" s="17">
        <v>16</v>
      </c>
      <c r="L19" s="14" t="s">
        <v>18</v>
      </c>
    </row>
    <row r="20" s="1" customFormat="1" ht="26.5" customHeight="1" spans="1:12">
      <c r="A20" s="13" t="s">
        <v>64</v>
      </c>
      <c r="B20" s="14" t="s">
        <v>65</v>
      </c>
      <c r="C20" s="14" t="s">
        <v>66</v>
      </c>
      <c r="D20" s="15" t="s">
        <v>16</v>
      </c>
      <c r="E20" s="16" t="s">
        <v>17</v>
      </c>
      <c r="F20" s="17">
        <v>60.7</v>
      </c>
      <c r="G20" s="18">
        <f t="shared" si="0"/>
        <v>30.35</v>
      </c>
      <c r="H20" s="17">
        <v>81.68</v>
      </c>
      <c r="I20" s="18">
        <f t="shared" si="1"/>
        <v>40.84</v>
      </c>
      <c r="J20" s="18">
        <f t="shared" si="2"/>
        <v>71.19</v>
      </c>
      <c r="K20" s="17">
        <v>17</v>
      </c>
      <c r="L20" s="14" t="s">
        <v>18</v>
      </c>
    </row>
    <row r="21" s="1" customFormat="1" ht="26.5" customHeight="1" spans="1:12">
      <c r="A21" s="13" t="s">
        <v>67</v>
      </c>
      <c r="B21" s="14" t="s">
        <v>68</v>
      </c>
      <c r="C21" s="14" t="s">
        <v>69</v>
      </c>
      <c r="D21" s="15" t="s">
        <v>16</v>
      </c>
      <c r="E21" s="16" t="s">
        <v>17</v>
      </c>
      <c r="F21" s="17">
        <v>62.75</v>
      </c>
      <c r="G21" s="18">
        <f t="shared" si="0"/>
        <v>31.375</v>
      </c>
      <c r="H21" s="17">
        <v>79.56</v>
      </c>
      <c r="I21" s="18">
        <f t="shared" si="1"/>
        <v>39.78</v>
      </c>
      <c r="J21" s="18">
        <f t="shared" si="2"/>
        <v>71.155</v>
      </c>
      <c r="K21" s="17">
        <v>18</v>
      </c>
      <c r="L21" s="14" t="s">
        <v>18</v>
      </c>
    </row>
    <row r="22" s="1" customFormat="1" ht="26.5" customHeight="1" spans="1:12">
      <c r="A22" s="13" t="s">
        <v>70</v>
      </c>
      <c r="B22" s="14" t="s">
        <v>71</v>
      </c>
      <c r="C22" s="14" t="s">
        <v>72</v>
      </c>
      <c r="D22" s="15" t="s">
        <v>16</v>
      </c>
      <c r="E22" s="16" t="s">
        <v>17</v>
      </c>
      <c r="F22" s="17">
        <v>64.35</v>
      </c>
      <c r="G22" s="18">
        <f t="shared" si="0"/>
        <v>32.175</v>
      </c>
      <c r="H22" s="17">
        <v>76.92</v>
      </c>
      <c r="I22" s="18">
        <f t="shared" si="1"/>
        <v>38.46</v>
      </c>
      <c r="J22" s="18">
        <f t="shared" si="2"/>
        <v>70.635</v>
      </c>
      <c r="K22" s="17">
        <v>19</v>
      </c>
      <c r="L22" s="14" t="s">
        <v>18</v>
      </c>
    </row>
    <row r="23" s="1" customFormat="1" ht="26.5" customHeight="1" spans="1:12">
      <c r="A23" s="13" t="s">
        <v>73</v>
      </c>
      <c r="B23" s="14" t="s">
        <v>74</v>
      </c>
      <c r="C23" s="14" t="s">
        <v>75</v>
      </c>
      <c r="D23" s="15" t="s">
        <v>16</v>
      </c>
      <c r="E23" s="16" t="s">
        <v>17</v>
      </c>
      <c r="F23" s="17">
        <v>56.7</v>
      </c>
      <c r="G23" s="18">
        <f t="shared" si="0"/>
        <v>28.35</v>
      </c>
      <c r="H23" s="17">
        <v>84.24</v>
      </c>
      <c r="I23" s="18">
        <f t="shared" si="1"/>
        <v>42.12</v>
      </c>
      <c r="J23" s="18">
        <f t="shared" si="2"/>
        <v>70.47</v>
      </c>
      <c r="K23" s="17">
        <v>20</v>
      </c>
      <c r="L23" s="14" t="s">
        <v>18</v>
      </c>
    </row>
    <row r="24" s="1" customFormat="1" ht="26.5" customHeight="1" spans="1:12">
      <c r="A24" s="13" t="s">
        <v>76</v>
      </c>
      <c r="B24" s="14" t="s">
        <v>77</v>
      </c>
      <c r="C24" s="14" t="s">
        <v>78</v>
      </c>
      <c r="D24" s="15" t="s">
        <v>16</v>
      </c>
      <c r="E24" s="16" t="s">
        <v>17</v>
      </c>
      <c r="F24" s="17">
        <v>65.6</v>
      </c>
      <c r="G24" s="18">
        <f t="shared" si="0"/>
        <v>32.8</v>
      </c>
      <c r="H24" s="17">
        <v>75.31</v>
      </c>
      <c r="I24" s="18">
        <f t="shared" si="1"/>
        <v>37.655</v>
      </c>
      <c r="J24" s="18">
        <f t="shared" si="2"/>
        <v>70.455</v>
      </c>
      <c r="K24" s="17">
        <v>21</v>
      </c>
      <c r="L24" s="14"/>
    </row>
    <row r="25" s="1" customFormat="1" ht="26.5" customHeight="1" spans="1:12">
      <c r="A25" s="13" t="s">
        <v>79</v>
      </c>
      <c r="B25" s="14" t="s">
        <v>80</v>
      </c>
      <c r="C25" s="14" t="s">
        <v>81</v>
      </c>
      <c r="D25" s="15" t="s">
        <v>16</v>
      </c>
      <c r="E25" s="16" t="s">
        <v>17</v>
      </c>
      <c r="F25" s="17">
        <v>57.35</v>
      </c>
      <c r="G25" s="18">
        <f t="shared" si="0"/>
        <v>28.675</v>
      </c>
      <c r="H25" s="17">
        <v>80.75</v>
      </c>
      <c r="I25" s="18">
        <f t="shared" si="1"/>
        <v>40.375</v>
      </c>
      <c r="J25" s="18">
        <f t="shared" si="2"/>
        <v>69.05</v>
      </c>
      <c r="K25" s="17">
        <v>22</v>
      </c>
      <c r="L25" s="25"/>
    </row>
    <row r="26" s="1" customFormat="1" ht="26.5" customHeight="1" spans="1:12">
      <c r="A26" s="13" t="s">
        <v>82</v>
      </c>
      <c r="B26" s="14" t="s">
        <v>83</v>
      </c>
      <c r="C26" s="14" t="s">
        <v>84</v>
      </c>
      <c r="D26" s="15" t="s">
        <v>16</v>
      </c>
      <c r="E26" s="16" t="s">
        <v>17</v>
      </c>
      <c r="F26" s="17">
        <v>57.7</v>
      </c>
      <c r="G26" s="18">
        <f t="shared" si="0"/>
        <v>28.85</v>
      </c>
      <c r="H26" s="18">
        <v>79.9</v>
      </c>
      <c r="I26" s="18">
        <f t="shared" si="1"/>
        <v>39.95</v>
      </c>
      <c r="J26" s="18">
        <f t="shared" si="2"/>
        <v>68.8</v>
      </c>
      <c r="K26" s="17">
        <v>23</v>
      </c>
      <c r="L26" s="14"/>
    </row>
    <row r="27" s="1" customFormat="1" ht="26.5" customHeight="1" spans="1:12">
      <c r="A27" s="13" t="s">
        <v>85</v>
      </c>
      <c r="B27" s="14" t="s">
        <v>86</v>
      </c>
      <c r="C27" s="14" t="s">
        <v>87</v>
      </c>
      <c r="D27" s="15" t="s">
        <v>16</v>
      </c>
      <c r="E27" s="16" t="s">
        <v>17</v>
      </c>
      <c r="F27" s="17">
        <v>73.6</v>
      </c>
      <c r="G27" s="18">
        <f t="shared" si="0"/>
        <v>36.8</v>
      </c>
      <c r="H27" s="17" t="s">
        <v>88</v>
      </c>
      <c r="I27" s="18"/>
      <c r="J27" s="18"/>
      <c r="K27" s="17"/>
      <c r="L27" s="14"/>
    </row>
    <row r="28" s="1" customFormat="1" ht="26.5" customHeight="1" spans="1:12">
      <c r="A28" s="13" t="s">
        <v>89</v>
      </c>
      <c r="B28" s="14" t="s">
        <v>90</v>
      </c>
      <c r="C28" s="14" t="s">
        <v>91</v>
      </c>
      <c r="D28" s="15" t="s">
        <v>16</v>
      </c>
      <c r="E28" s="16" t="s">
        <v>17</v>
      </c>
      <c r="F28" s="17">
        <v>63.45</v>
      </c>
      <c r="G28" s="18">
        <f t="shared" si="0"/>
        <v>31.725</v>
      </c>
      <c r="H28" s="17" t="s">
        <v>88</v>
      </c>
      <c r="I28" s="18"/>
      <c r="J28" s="18"/>
      <c r="K28" s="17"/>
      <c r="L28" s="14"/>
    </row>
    <row r="29" s="1" customFormat="1" ht="26.5" customHeight="1" spans="1:12">
      <c r="A29" s="13" t="s">
        <v>92</v>
      </c>
      <c r="B29" s="14" t="s">
        <v>93</v>
      </c>
      <c r="C29" s="14" t="s">
        <v>94</v>
      </c>
      <c r="D29" s="15" t="s">
        <v>16</v>
      </c>
      <c r="E29" s="16" t="s">
        <v>17</v>
      </c>
      <c r="F29" s="17">
        <v>57</v>
      </c>
      <c r="G29" s="18">
        <f t="shared" si="0"/>
        <v>28.5</v>
      </c>
      <c r="H29" s="17" t="s">
        <v>88</v>
      </c>
      <c r="I29" s="18"/>
      <c r="J29" s="18"/>
      <c r="K29" s="17"/>
      <c r="L29" s="25"/>
    </row>
    <row r="30" s="1" customFormat="1" ht="26.5" customHeight="1" spans="1:12">
      <c r="A30" s="13" t="s">
        <v>95</v>
      </c>
      <c r="B30" s="14" t="s">
        <v>96</v>
      </c>
      <c r="C30" s="14" t="s">
        <v>97</v>
      </c>
      <c r="D30" s="15" t="s">
        <v>16</v>
      </c>
      <c r="E30" s="16" t="s">
        <v>98</v>
      </c>
      <c r="F30" s="17">
        <v>62.35</v>
      </c>
      <c r="G30" s="18">
        <f t="shared" si="0"/>
        <v>31.175</v>
      </c>
      <c r="H30" s="19">
        <v>82.74</v>
      </c>
      <c r="I30" s="19">
        <f t="shared" ref="I30:I42" si="3">H30*0.5</f>
        <v>41.37</v>
      </c>
      <c r="J30" s="19">
        <f t="shared" si="2"/>
        <v>72.545</v>
      </c>
      <c r="K30" s="14">
        <v>1</v>
      </c>
      <c r="L30" s="14" t="s">
        <v>18</v>
      </c>
    </row>
    <row r="31" s="1" customFormat="1" ht="26.5" customHeight="1" spans="1:12">
      <c r="A31" s="13" t="s">
        <v>99</v>
      </c>
      <c r="B31" s="14" t="s">
        <v>100</v>
      </c>
      <c r="C31" s="14" t="s">
        <v>101</v>
      </c>
      <c r="D31" s="15" t="s">
        <v>16</v>
      </c>
      <c r="E31" s="16" t="s">
        <v>98</v>
      </c>
      <c r="F31" s="17">
        <v>61.7</v>
      </c>
      <c r="G31" s="18">
        <f t="shared" si="0"/>
        <v>30.85</v>
      </c>
      <c r="H31" s="19">
        <v>82.56</v>
      </c>
      <c r="I31" s="19">
        <f t="shared" si="3"/>
        <v>41.28</v>
      </c>
      <c r="J31" s="19">
        <f t="shared" si="2"/>
        <v>72.13</v>
      </c>
      <c r="K31" s="14">
        <v>2</v>
      </c>
      <c r="L31" s="14" t="s">
        <v>18</v>
      </c>
    </row>
    <row r="32" s="1" customFormat="1" ht="26.5" customHeight="1" spans="1:12">
      <c r="A32" s="13" t="s">
        <v>102</v>
      </c>
      <c r="B32" s="14" t="s">
        <v>103</v>
      </c>
      <c r="C32" s="14" t="s">
        <v>104</v>
      </c>
      <c r="D32" s="15" t="s">
        <v>16</v>
      </c>
      <c r="E32" s="16" t="s">
        <v>98</v>
      </c>
      <c r="F32" s="17">
        <v>60.15</v>
      </c>
      <c r="G32" s="18">
        <f t="shared" si="0"/>
        <v>30.075</v>
      </c>
      <c r="H32" s="19">
        <v>83.02</v>
      </c>
      <c r="I32" s="19">
        <f t="shared" si="3"/>
        <v>41.51</v>
      </c>
      <c r="J32" s="19">
        <f t="shared" si="2"/>
        <v>71.585</v>
      </c>
      <c r="K32" s="14">
        <v>3</v>
      </c>
      <c r="L32" s="14" t="s">
        <v>18</v>
      </c>
    </row>
    <row r="33" s="1" customFormat="1" ht="26.5" customHeight="1" spans="1:12">
      <c r="A33" s="13" t="s">
        <v>105</v>
      </c>
      <c r="B33" s="14" t="s">
        <v>106</v>
      </c>
      <c r="C33" s="14" t="s">
        <v>107</v>
      </c>
      <c r="D33" s="15" t="s">
        <v>16</v>
      </c>
      <c r="E33" s="16" t="s">
        <v>98</v>
      </c>
      <c r="F33" s="17">
        <v>56.4</v>
      </c>
      <c r="G33" s="18">
        <f t="shared" si="0"/>
        <v>28.2</v>
      </c>
      <c r="H33" s="19">
        <v>83.34</v>
      </c>
      <c r="I33" s="19">
        <f t="shared" si="3"/>
        <v>41.67</v>
      </c>
      <c r="J33" s="19">
        <f t="shared" si="2"/>
        <v>69.87</v>
      </c>
      <c r="K33" s="14">
        <v>4</v>
      </c>
      <c r="L33" s="14" t="s">
        <v>18</v>
      </c>
    </row>
    <row r="34" s="1" customFormat="1" ht="26.5" customHeight="1" spans="1:12">
      <c r="A34" s="13" t="s">
        <v>108</v>
      </c>
      <c r="B34" s="14" t="s">
        <v>109</v>
      </c>
      <c r="C34" s="14" t="s">
        <v>110</v>
      </c>
      <c r="D34" s="15" t="s">
        <v>16</v>
      </c>
      <c r="E34" s="16" t="s">
        <v>98</v>
      </c>
      <c r="F34" s="17">
        <v>52.35</v>
      </c>
      <c r="G34" s="18">
        <f t="shared" si="0"/>
        <v>26.175</v>
      </c>
      <c r="H34" s="19">
        <v>83.58</v>
      </c>
      <c r="I34" s="19">
        <f t="shared" si="3"/>
        <v>41.79</v>
      </c>
      <c r="J34" s="19">
        <f t="shared" si="2"/>
        <v>67.965</v>
      </c>
      <c r="K34" s="14">
        <v>5</v>
      </c>
      <c r="L34" s="14" t="s">
        <v>18</v>
      </c>
    </row>
    <row r="35" s="1" customFormat="1" ht="26.5" customHeight="1" spans="1:12">
      <c r="A35" s="13" t="s">
        <v>111</v>
      </c>
      <c r="B35" s="14" t="s">
        <v>112</v>
      </c>
      <c r="C35" s="14" t="s">
        <v>113</v>
      </c>
      <c r="D35" s="15" t="s">
        <v>16</v>
      </c>
      <c r="E35" s="16" t="s">
        <v>98</v>
      </c>
      <c r="F35" s="17">
        <v>54.35</v>
      </c>
      <c r="G35" s="18">
        <f t="shared" si="0"/>
        <v>27.175</v>
      </c>
      <c r="H35" s="19">
        <v>77.94</v>
      </c>
      <c r="I35" s="19">
        <f t="shared" si="3"/>
        <v>38.97</v>
      </c>
      <c r="J35" s="19">
        <f t="shared" si="2"/>
        <v>66.145</v>
      </c>
      <c r="K35" s="14">
        <v>6</v>
      </c>
      <c r="L35" s="14" t="s">
        <v>18</v>
      </c>
    </row>
    <row r="36" s="1" customFormat="1" ht="26.5" customHeight="1" spans="1:12">
      <c r="A36" s="13" t="s">
        <v>114</v>
      </c>
      <c r="B36" s="14" t="s">
        <v>115</v>
      </c>
      <c r="C36" s="14" t="s">
        <v>116</v>
      </c>
      <c r="D36" s="15" t="s">
        <v>16</v>
      </c>
      <c r="E36" s="16" t="s">
        <v>98</v>
      </c>
      <c r="F36" s="17">
        <v>49.35</v>
      </c>
      <c r="G36" s="18">
        <f t="shared" si="0"/>
        <v>24.675</v>
      </c>
      <c r="H36" s="19">
        <v>82.64</v>
      </c>
      <c r="I36" s="19">
        <f t="shared" si="3"/>
        <v>41.32</v>
      </c>
      <c r="J36" s="19">
        <f t="shared" si="2"/>
        <v>65.995</v>
      </c>
      <c r="K36" s="14">
        <v>7</v>
      </c>
      <c r="L36" s="14" t="s">
        <v>18</v>
      </c>
    </row>
    <row r="37" s="1" customFormat="1" ht="26.5" customHeight="1" spans="1:12">
      <c r="A37" s="13" t="s">
        <v>117</v>
      </c>
      <c r="B37" s="14" t="s">
        <v>118</v>
      </c>
      <c r="C37" s="14" t="s">
        <v>119</v>
      </c>
      <c r="D37" s="15" t="s">
        <v>16</v>
      </c>
      <c r="E37" s="16" t="s">
        <v>98</v>
      </c>
      <c r="F37" s="17">
        <v>45.7</v>
      </c>
      <c r="G37" s="18">
        <f t="shared" si="0"/>
        <v>22.85</v>
      </c>
      <c r="H37" s="19">
        <v>82.38</v>
      </c>
      <c r="I37" s="19">
        <f t="shared" si="3"/>
        <v>41.19</v>
      </c>
      <c r="J37" s="19">
        <f t="shared" si="2"/>
        <v>64.04</v>
      </c>
      <c r="K37" s="14">
        <v>8</v>
      </c>
      <c r="L37" s="14" t="s">
        <v>18</v>
      </c>
    </row>
    <row r="38" s="1" customFormat="1" ht="26.5" customHeight="1" spans="1:12">
      <c r="A38" s="13" t="s">
        <v>120</v>
      </c>
      <c r="B38" s="14" t="s">
        <v>121</v>
      </c>
      <c r="C38" s="14" t="s">
        <v>122</v>
      </c>
      <c r="D38" s="15" t="s">
        <v>16</v>
      </c>
      <c r="E38" s="16" t="s">
        <v>98</v>
      </c>
      <c r="F38" s="17">
        <v>42.1</v>
      </c>
      <c r="G38" s="18">
        <f t="shared" si="0"/>
        <v>21.05</v>
      </c>
      <c r="H38" s="19">
        <v>83.06</v>
      </c>
      <c r="I38" s="19">
        <f t="shared" si="3"/>
        <v>41.53</v>
      </c>
      <c r="J38" s="19">
        <f t="shared" si="2"/>
        <v>62.58</v>
      </c>
      <c r="K38" s="14">
        <v>9</v>
      </c>
      <c r="L38" s="14"/>
    </row>
    <row r="39" s="1" customFormat="1" ht="26.5" customHeight="1" spans="1:12">
      <c r="A39" s="13" t="s">
        <v>123</v>
      </c>
      <c r="B39" s="14" t="s">
        <v>124</v>
      </c>
      <c r="C39" s="14" t="s">
        <v>125</v>
      </c>
      <c r="D39" s="15" t="s">
        <v>16</v>
      </c>
      <c r="E39" s="16" t="s">
        <v>98</v>
      </c>
      <c r="F39" s="17">
        <v>42.15</v>
      </c>
      <c r="G39" s="18">
        <f t="shared" si="0"/>
        <v>21.075</v>
      </c>
      <c r="H39" s="19">
        <v>80.18</v>
      </c>
      <c r="I39" s="19">
        <f t="shared" si="3"/>
        <v>40.09</v>
      </c>
      <c r="J39" s="19">
        <f t="shared" si="2"/>
        <v>61.165</v>
      </c>
      <c r="K39" s="14">
        <v>10</v>
      </c>
      <c r="L39" s="14"/>
    </row>
    <row r="40" s="1" customFormat="1" ht="26.5" customHeight="1" spans="1:12">
      <c r="A40" s="13" t="s">
        <v>126</v>
      </c>
      <c r="B40" s="14" t="s">
        <v>127</v>
      </c>
      <c r="C40" s="14" t="s">
        <v>128</v>
      </c>
      <c r="D40" s="15" t="s">
        <v>16</v>
      </c>
      <c r="E40" s="16" t="s">
        <v>129</v>
      </c>
      <c r="F40" s="17">
        <v>75.3</v>
      </c>
      <c r="G40" s="18">
        <f t="shared" si="0"/>
        <v>37.65</v>
      </c>
      <c r="H40" s="19">
        <v>81.32</v>
      </c>
      <c r="I40" s="19">
        <f t="shared" si="3"/>
        <v>40.66</v>
      </c>
      <c r="J40" s="19">
        <f t="shared" si="2"/>
        <v>78.31</v>
      </c>
      <c r="K40" s="14">
        <v>1</v>
      </c>
      <c r="L40" s="14" t="s">
        <v>18</v>
      </c>
    </row>
    <row r="41" s="1" customFormat="1" ht="26.5" customHeight="1" spans="1:12">
      <c r="A41" s="13" t="s">
        <v>130</v>
      </c>
      <c r="B41" s="14" t="s">
        <v>131</v>
      </c>
      <c r="C41" s="14" t="s">
        <v>132</v>
      </c>
      <c r="D41" s="15" t="s">
        <v>16</v>
      </c>
      <c r="E41" s="16" t="s">
        <v>129</v>
      </c>
      <c r="F41" s="17">
        <v>52.5</v>
      </c>
      <c r="G41" s="18">
        <f t="shared" si="0"/>
        <v>26.25</v>
      </c>
      <c r="H41" s="19">
        <v>80.74</v>
      </c>
      <c r="I41" s="19">
        <f t="shared" si="3"/>
        <v>40.37</v>
      </c>
      <c r="J41" s="19">
        <f t="shared" si="2"/>
        <v>66.62</v>
      </c>
      <c r="K41" s="14">
        <v>2</v>
      </c>
      <c r="L41" s="14" t="s">
        <v>18</v>
      </c>
    </row>
    <row r="42" s="1" customFormat="1" ht="26.5" customHeight="1" spans="1:12">
      <c r="A42" s="13" t="s">
        <v>133</v>
      </c>
      <c r="B42" s="14" t="s">
        <v>134</v>
      </c>
      <c r="C42" s="14" t="s">
        <v>135</v>
      </c>
      <c r="D42" s="15" t="s">
        <v>16</v>
      </c>
      <c r="E42" s="16" t="s">
        <v>129</v>
      </c>
      <c r="F42" s="17">
        <v>46.35</v>
      </c>
      <c r="G42" s="18">
        <f t="shared" si="0"/>
        <v>23.175</v>
      </c>
      <c r="H42" s="20">
        <v>82.3</v>
      </c>
      <c r="I42" s="19">
        <f t="shared" si="3"/>
        <v>41.15</v>
      </c>
      <c r="J42" s="19">
        <f t="shared" si="2"/>
        <v>64.325</v>
      </c>
      <c r="K42" s="14">
        <v>3</v>
      </c>
      <c r="L42" s="14" t="s">
        <v>18</v>
      </c>
    </row>
    <row r="43" s="1" customFormat="1" ht="26.5" customHeight="1" spans="1:12">
      <c r="A43" s="13" t="s">
        <v>136</v>
      </c>
      <c r="B43" s="14" t="s">
        <v>137</v>
      </c>
      <c r="C43" s="14" t="s">
        <v>138</v>
      </c>
      <c r="D43" s="15" t="s">
        <v>16</v>
      </c>
      <c r="E43" s="16" t="s">
        <v>129</v>
      </c>
      <c r="F43" s="17">
        <v>49.55</v>
      </c>
      <c r="G43" s="18">
        <f t="shared" si="0"/>
        <v>24.775</v>
      </c>
      <c r="H43" s="17" t="s">
        <v>88</v>
      </c>
      <c r="I43" s="19"/>
      <c r="J43" s="19"/>
      <c r="K43" s="14"/>
      <c r="L43" s="14"/>
    </row>
    <row r="44" s="1" customFormat="1" ht="26.5" customHeight="1" spans="1:12">
      <c r="A44" s="13" t="s">
        <v>139</v>
      </c>
      <c r="B44" s="14" t="s">
        <v>140</v>
      </c>
      <c r="C44" s="14" t="s">
        <v>141</v>
      </c>
      <c r="D44" s="15" t="s">
        <v>16</v>
      </c>
      <c r="E44" s="16" t="s">
        <v>142</v>
      </c>
      <c r="F44" s="17">
        <v>75.7</v>
      </c>
      <c r="G44" s="18">
        <f t="shared" si="0"/>
        <v>37.85</v>
      </c>
      <c r="H44" s="19">
        <v>82.92</v>
      </c>
      <c r="I44" s="19">
        <f t="shared" ref="I44:I48" si="4">H44*0.5</f>
        <v>41.46</v>
      </c>
      <c r="J44" s="19">
        <f t="shared" si="2"/>
        <v>79.31</v>
      </c>
      <c r="K44" s="14">
        <v>1</v>
      </c>
      <c r="L44" s="14" t="s">
        <v>18</v>
      </c>
    </row>
    <row r="45" s="1" customFormat="1" ht="26.5" customHeight="1" spans="1:12">
      <c r="A45" s="13" t="s">
        <v>143</v>
      </c>
      <c r="B45" s="14" t="s">
        <v>144</v>
      </c>
      <c r="C45" s="14" t="s">
        <v>145</v>
      </c>
      <c r="D45" s="15" t="s">
        <v>16</v>
      </c>
      <c r="E45" s="16" t="s">
        <v>142</v>
      </c>
      <c r="F45" s="17">
        <v>75.9</v>
      </c>
      <c r="G45" s="18">
        <f t="shared" si="0"/>
        <v>37.95</v>
      </c>
      <c r="H45" s="19">
        <v>82.32</v>
      </c>
      <c r="I45" s="19">
        <f t="shared" si="4"/>
        <v>41.16</v>
      </c>
      <c r="J45" s="19">
        <f t="shared" si="2"/>
        <v>79.11</v>
      </c>
      <c r="K45" s="14">
        <v>2</v>
      </c>
      <c r="L45" s="14" t="s">
        <v>18</v>
      </c>
    </row>
    <row r="46" s="1" customFormat="1" ht="26.5" customHeight="1" spans="1:12">
      <c r="A46" s="13" t="s">
        <v>146</v>
      </c>
      <c r="B46" s="14" t="s">
        <v>147</v>
      </c>
      <c r="C46" s="14" t="s">
        <v>148</v>
      </c>
      <c r="D46" s="15" t="s">
        <v>16</v>
      </c>
      <c r="E46" s="16" t="s">
        <v>142</v>
      </c>
      <c r="F46" s="17">
        <v>74.9</v>
      </c>
      <c r="G46" s="18">
        <f t="shared" si="0"/>
        <v>37.45</v>
      </c>
      <c r="H46" s="19">
        <v>83.26</v>
      </c>
      <c r="I46" s="19">
        <f t="shared" si="4"/>
        <v>41.63</v>
      </c>
      <c r="J46" s="19">
        <f t="shared" si="2"/>
        <v>79.08</v>
      </c>
      <c r="K46" s="14">
        <v>3</v>
      </c>
      <c r="L46" s="14" t="s">
        <v>18</v>
      </c>
    </row>
    <row r="47" s="1" customFormat="1" ht="26.5" customHeight="1" spans="1:12">
      <c r="A47" s="13" t="s">
        <v>149</v>
      </c>
      <c r="B47" s="14" t="s">
        <v>150</v>
      </c>
      <c r="C47" s="14" t="s">
        <v>151</v>
      </c>
      <c r="D47" s="15" t="s">
        <v>16</v>
      </c>
      <c r="E47" s="16" t="s">
        <v>142</v>
      </c>
      <c r="F47" s="17">
        <v>74.55</v>
      </c>
      <c r="G47" s="18">
        <f t="shared" si="0"/>
        <v>37.275</v>
      </c>
      <c r="H47" s="19">
        <v>83.48</v>
      </c>
      <c r="I47" s="19">
        <f t="shared" si="4"/>
        <v>41.74</v>
      </c>
      <c r="J47" s="19">
        <f t="shared" si="2"/>
        <v>79.015</v>
      </c>
      <c r="K47" s="14">
        <v>4</v>
      </c>
      <c r="L47" s="14"/>
    </row>
    <row r="48" s="1" customFormat="1" ht="26.5" customHeight="1" spans="1:12">
      <c r="A48" s="13" t="s">
        <v>152</v>
      </c>
      <c r="B48" s="14" t="s">
        <v>153</v>
      </c>
      <c r="C48" s="14" t="s">
        <v>154</v>
      </c>
      <c r="D48" s="15" t="s">
        <v>16</v>
      </c>
      <c r="E48" s="16" t="s">
        <v>155</v>
      </c>
      <c r="F48" s="21">
        <v>83.05</v>
      </c>
      <c r="G48" s="18">
        <f t="shared" si="0"/>
        <v>41.525</v>
      </c>
      <c r="H48" s="18">
        <v>80.68</v>
      </c>
      <c r="I48" s="18">
        <f t="shared" si="4"/>
        <v>40.34</v>
      </c>
      <c r="J48" s="18">
        <f t="shared" si="2"/>
        <v>81.865</v>
      </c>
      <c r="K48" s="17">
        <v>1</v>
      </c>
      <c r="L48" s="14" t="s">
        <v>18</v>
      </c>
    </row>
    <row r="49" s="1" customFormat="1" ht="26.5" customHeight="1" spans="1:12">
      <c r="A49" s="13" t="s">
        <v>156</v>
      </c>
      <c r="B49" s="14" t="s">
        <v>157</v>
      </c>
      <c r="C49" s="14" t="s">
        <v>158</v>
      </c>
      <c r="D49" s="15" t="s">
        <v>16</v>
      </c>
      <c r="E49" s="16" t="s">
        <v>155</v>
      </c>
      <c r="F49" s="21">
        <v>80.45</v>
      </c>
      <c r="G49" s="18">
        <f t="shared" si="0"/>
        <v>40.225</v>
      </c>
      <c r="H49" s="17" t="s">
        <v>88</v>
      </c>
      <c r="I49" s="18"/>
      <c r="J49" s="18"/>
      <c r="K49" s="17"/>
      <c r="L49" s="14"/>
    </row>
    <row r="50" s="1" customFormat="1" ht="26.5" customHeight="1" spans="1:12">
      <c r="A50" s="13" t="s">
        <v>159</v>
      </c>
      <c r="B50" s="14" t="s">
        <v>160</v>
      </c>
      <c r="C50" s="14" t="s">
        <v>161</v>
      </c>
      <c r="D50" s="15" t="s">
        <v>16</v>
      </c>
      <c r="E50" s="16" t="s">
        <v>162</v>
      </c>
      <c r="F50" s="21">
        <v>73.25</v>
      </c>
      <c r="G50" s="18">
        <f t="shared" si="0"/>
        <v>36.625</v>
      </c>
      <c r="H50" s="18">
        <v>82.58</v>
      </c>
      <c r="I50" s="18">
        <f t="shared" ref="I50:I81" si="5">H50*0.5</f>
        <v>41.29</v>
      </c>
      <c r="J50" s="18">
        <f t="shared" si="2"/>
        <v>77.915</v>
      </c>
      <c r="K50" s="17">
        <v>1</v>
      </c>
      <c r="L50" s="14" t="s">
        <v>18</v>
      </c>
    </row>
    <row r="51" s="1" customFormat="1" ht="26.5" customHeight="1" spans="1:12">
      <c r="A51" s="13" t="s">
        <v>163</v>
      </c>
      <c r="B51" s="14" t="s">
        <v>164</v>
      </c>
      <c r="C51" s="14" t="s">
        <v>165</v>
      </c>
      <c r="D51" s="15" t="s">
        <v>16</v>
      </c>
      <c r="E51" s="16" t="s">
        <v>162</v>
      </c>
      <c r="F51" s="21">
        <v>69.05</v>
      </c>
      <c r="G51" s="18">
        <f t="shared" si="0"/>
        <v>34.525</v>
      </c>
      <c r="H51" s="18">
        <v>77.7</v>
      </c>
      <c r="I51" s="18">
        <f t="shared" si="5"/>
        <v>38.85</v>
      </c>
      <c r="J51" s="18">
        <f t="shared" si="2"/>
        <v>73.375</v>
      </c>
      <c r="K51" s="17">
        <v>2</v>
      </c>
      <c r="L51" s="14" t="s">
        <v>18</v>
      </c>
    </row>
    <row r="52" s="1" customFormat="1" ht="26.5" customHeight="1" spans="1:12">
      <c r="A52" s="13" t="s">
        <v>166</v>
      </c>
      <c r="B52" s="14" t="s">
        <v>167</v>
      </c>
      <c r="C52" s="14" t="s">
        <v>168</v>
      </c>
      <c r="D52" s="15" t="s">
        <v>16</v>
      </c>
      <c r="E52" s="16" t="s">
        <v>169</v>
      </c>
      <c r="F52" s="17">
        <v>80.1</v>
      </c>
      <c r="G52" s="18">
        <f t="shared" si="0"/>
        <v>40.05</v>
      </c>
      <c r="H52" s="18">
        <v>82.96</v>
      </c>
      <c r="I52" s="18">
        <f t="shared" si="5"/>
        <v>41.48</v>
      </c>
      <c r="J52" s="18">
        <f t="shared" si="2"/>
        <v>81.53</v>
      </c>
      <c r="K52" s="17">
        <v>1</v>
      </c>
      <c r="L52" s="14" t="s">
        <v>18</v>
      </c>
    </row>
    <row r="53" s="1" customFormat="1" ht="26.5" customHeight="1" spans="1:12">
      <c r="A53" s="13" t="s">
        <v>170</v>
      </c>
      <c r="B53" s="14" t="s">
        <v>171</v>
      </c>
      <c r="C53" s="14" t="s">
        <v>172</v>
      </c>
      <c r="D53" s="15" t="s">
        <v>16</v>
      </c>
      <c r="E53" s="16" t="s">
        <v>169</v>
      </c>
      <c r="F53" s="17">
        <v>80</v>
      </c>
      <c r="G53" s="18">
        <f t="shared" si="0"/>
        <v>40</v>
      </c>
      <c r="H53" s="18">
        <v>81.04</v>
      </c>
      <c r="I53" s="18">
        <f t="shared" si="5"/>
        <v>40.52</v>
      </c>
      <c r="J53" s="18">
        <f t="shared" si="2"/>
        <v>80.52</v>
      </c>
      <c r="K53" s="17">
        <v>2</v>
      </c>
      <c r="L53" s="14" t="s">
        <v>18</v>
      </c>
    </row>
    <row r="54" s="1" customFormat="1" ht="26.5" customHeight="1" spans="1:12">
      <c r="A54" s="13" t="s">
        <v>173</v>
      </c>
      <c r="B54" s="14" t="s">
        <v>174</v>
      </c>
      <c r="C54" s="14" t="s">
        <v>175</v>
      </c>
      <c r="D54" s="15" t="s">
        <v>16</v>
      </c>
      <c r="E54" s="16" t="s">
        <v>169</v>
      </c>
      <c r="F54" s="17">
        <v>80.5</v>
      </c>
      <c r="G54" s="18">
        <f t="shared" si="0"/>
        <v>40.25</v>
      </c>
      <c r="H54" s="18">
        <v>80.28</v>
      </c>
      <c r="I54" s="18">
        <f t="shared" si="5"/>
        <v>40.14</v>
      </c>
      <c r="J54" s="18">
        <f t="shared" si="2"/>
        <v>80.39</v>
      </c>
      <c r="K54" s="17">
        <v>3</v>
      </c>
      <c r="L54" s="14" t="s">
        <v>18</v>
      </c>
    </row>
    <row r="55" s="1" customFormat="1" ht="26.5" customHeight="1" spans="1:12">
      <c r="A55" s="13" t="s">
        <v>176</v>
      </c>
      <c r="B55" s="14" t="s">
        <v>177</v>
      </c>
      <c r="C55" s="14" t="s">
        <v>178</v>
      </c>
      <c r="D55" s="15" t="s">
        <v>16</v>
      </c>
      <c r="E55" s="16" t="s">
        <v>169</v>
      </c>
      <c r="F55" s="17">
        <v>78.35</v>
      </c>
      <c r="G55" s="18">
        <f t="shared" si="0"/>
        <v>39.175</v>
      </c>
      <c r="H55" s="18">
        <v>81.1</v>
      </c>
      <c r="I55" s="18">
        <f t="shared" si="5"/>
        <v>40.55</v>
      </c>
      <c r="J55" s="18">
        <f t="shared" si="2"/>
        <v>79.725</v>
      </c>
      <c r="K55" s="17">
        <v>4</v>
      </c>
      <c r="L55" s="14" t="s">
        <v>18</v>
      </c>
    </row>
    <row r="56" s="1" customFormat="1" ht="26.5" customHeight="1" spans="1:12">
      <c r="A56" s="13" t="s">
        <v>179</v>
      </c>
      <c r="B56" s="14" t="s">
        <v>180</v>
      </c>
      <c r="C56" s="14" t="s">
        <v>181</v>
      </c>
      <c r="D56" s="15" t="s">
        <v>16</v>
      </c>
      <c r="E56" s="16" t="s">
        <v>169</v>
      </c>
      <c r="F56" s="17">
        <v>75.4</v>
      </c>
      <c r="G56" s="18">
        <f t="shared" si="0"/>
        <v>37.7</v>
      </c>
      <c r="H56" s="18">
        <v>83.36</v>
      </c>
      <c r="I56" s="18">
        <f t="shared" si="5"/>
        <v>41.68</v>
      </c>
      <c r="J56" s="18">
        <f t="shared" si="2"/>
        <v>79.38</v>
      </c>
      <c r="K56" s="17">
        <v>5</v>
      </c>
      <c r="L56" s="14" t="s">
        <v>18</v>
      </c>
    </row>
    <row r="57" s="1" customFormat="1" ht="26.5" customHeight="1" spans="1:12">
      <c r="A57" s="13" t="s">
        <v>182</v>
      </c>
      <c r="B57" s="14" t="s">
        <v>183</v>
      </c>
      <c r="C57" s="14" t="s">
        <v>184</v>
      </c>
      <c r="D57" s="15" t="s">
        <v>16</v>
      </c>
      <c r="E57" s="16" t="s">
        <v>169</v>
      </c>
      <c r="F57" s="17">
        <v>76.05</v>
      </c>
      <c r="G57" s="18">
        <f t="shared" si="0"/>
        <v>38.025</v>
      </c>
      <c r="H57" s="18">
        <v>82.3</v>
      </c>
      <c r="I57" s="18">
        <f t="shared" si="5"/>
        <v>41.15</v>
      </c>
      <c r="J57" s="18">
        <f t="shared" si="2"/>
        <v>79.175</v>
      </c>
      <c r="K57" s="17">
        <v>6</v>
      </c>
      <c r="L57" s="14" t="s">
        <v>18</v>
      </c>
    </row>
    <row r="58" s="1" customFormat="1" ht="26.5" customHeight="1" spans="1:12">
      <c r="A58" s="13" t="s">
        <v>185</v>
      </c>
      <c r="B58" s="14" t="s">
        <v>186</v>
      </c>
      <c r="C58" s="14" t="s">
        <v>187</v>
      </c>
      <c r="D58" s="15" t="s">
        <v>16</v>
      </c>
      <c r="E58" s="16" t="s">
        <v>169</v>
      </c>
      <c r="F58" s="17">
        <v>72.85</v>
      </c>
      <c r="G58" s="18">
        <f t="shared" si="0"/>
        <v>36.425</v>
      </c>
      <c r="H58" s="18">
        <v>83.48</v>
      </c>
      <c r="I58" s="18">
        <f t="shared" si="5"/>
        <v>41.74</v>
      </c>
      <c r="J58" s="18">
        <f t="shared" si="2"/>
        <v>78.165</v>
      </c>
      <c r="K58" s="17">
        <v>7</v>
      </c>
      <c r="L58" s="14" t="s">
        <v>18</v>
      </c>
    </row>
    <row r="59" s="1" customFormat="1" ht="26.5" customHeight="1" spans="1:12">
      <c r="A59" s="13" t="s">
        <v>188</v>
      </c>
      <c r="B59" s="14" t="s">
        <v>189</v>
      </c>
      <c r="C59" s="14" t="s">
        <v>190</v>
      </c>
      <c r="D59" s="15" t="s">
        <v>16</v>
      </c>
      <c r="E59" s="16" t="s">
        <v>169</v>
      </c>
      <c r="F59" s="17">
        <v>77.65</v>
      </c>
      <c r="G59" s="18">
        <f t="shared" si="0"/>
        <v>38.825</v>
      </c>
      <c r="H59" s="18">
        <v>77.28</v>
      </c>
      <c r="I59" s="18">
        <f t="shared" si="5"/>
        <v>38.64</v>
      </c>
      <c r="J59" s="18">
        <f t="shared" si="2"/>
        <v>77.465</v>
      </c>
      <c r="K59" s="17">
        <v>8</v>
      </c>
      <c r="L59" s="14" t="s">
        <v>18</v>
      </c>
    </row>
    <row r="60" s="1" customFormat="1" ht="26.5" customHeight="1" spans="1:12">
      <c r="A60" s="13" t="s">
        <v>191</v>
      </c>
      <c r="B60" s="14" t="s">
        <v>192</v>
      </c>
      <c r="C60" s="14" t="s">
        <v>193</v>
      </c>
      <c r="D60" s="15" t="s">
        <v>16</v>
      </c>
      <c r="E60" s="16" t="s">
        <v>169</v>
      </c>
      <c r="F60" s="17">
        <v>74.65</v>
      </c>
      <c r="G60" s="18">
        <f t="shared" si="0"/>
        <v>37.325</v>
      </c>
      <c r="H60" s="18">
        <v>79.46</v>
      </c>
      <c r="I60" s="18">
        <f t="shared" si="5"/>
        <v>39.73</v>
      </c>
      <c r="J60" s="18">
        <f t="shared" si="2"/>
        <v>77.055</v>
      </c>
      <c r="K60" s="17">
        <v>9</v>
      </c>
      <c r="L60" s="14" t="s">
        <v>18</v>
      </c>
    </row>
    <row r="61" s="1" customFormat="1" ht="26.5" customHeight="1" spans="1:12">
      <c r="A61" s="13" t="s">
        <v>194</v>
      </c>
      <c r="B61" s="14" t="s">
        <v>195</v>
      </c>
      <c r="C61" s="14" t="s">
        <v>196</v>
      </c>
      <c r="D61" s="15" t="s">
        <v>16</v>
      </c>
      <c r="E61" s="16" t="s">
        <v>169</v>
      </c>
      <c r="F61" s="17">
        <v>70.7</v>
      </c>
      <c r="G61" s="18">
        <f t="shared" si="0"/>
        <v>35.35</v>
      </c>
      <c r="H61" s="18">
        <v>82.92</v>
      </c>
      <c r="I61" s="18">
        <f t="shared" si="5"/>
        <v>41.46</v>
      </c>
      <c r="J61" s="18">
        <f t="shared" si="2"/>
        <v>76.81</v>
      </c>
      <c r="K61" s="17">
        <v>10</v>
      </c>
      <c r="L61" s="14" t="s">
        <v>18</v>
      </c>
    </row>
    <row r="62" s="1" customFormat="1" ht="26.5" customHeight="1" spans="1:12">
      <c r="A62" s="13" t="s">
        <v>197</v>
      </c>
      <c r="B62" s="14" t="s">
        <v>198</v>
      </c>
      <c r="C62" s="14" t="s">
        <v>199</v>
      </c>
      <c r="D62" s="15" t="s">
        <v>16</v>
      </c>
      <c r="E62" s="16" t="s">
        <v>169</v>
      </c>
      <c r="F62" s="17">
        <v>69.8</v>
      </c>
      <c r="G62" s="18">
        <f t="shared" si="0"/>
        <v>34.9</v>
      </c>
      <c r="H62" s="18">
        <v>82.54</v>
      </c>
      <c r="I62" s="18">
        <f t="shared" si="5"/>
        <v>41.27</v>
      </c>
      <c r="J62" s="18">
        <f t="shared" si="2"/>
        <v>76.17</v>
      </c>
      <c r="K62" s="17">
        <v>11</v>
      </c>
      <c r="L62" s="14" t="s">
        <v>18</v>
      </c>
    </row>
    <row r="63" s="1" customFormat="1" ht="26.5" customHeight="1" spans="1:12">
      <c r="A63" s="13" t="s">
        <v>200</v>
      </c>
      <c r="B63" s="14" t="s">
        <v>201</v>
      </c>
      <c r="C63" s="14" t="s">
        <v>202</v>
      </c>
      <c r="D63" s="15" t="s">
        <v>16</v>
      </c>
      <c r="E63" s="16" t="s">
        <v>169</v>
      </c>
      <c r="F63" s="17">
        <v>68.35</v>
      </c>
      <c r="G63" s="18">
        <f t="shared" si="0"/>
        <v>34.175</v>
      </c>
      <c r="H63" s="18">
        <v>83.04</v>
      </c>
      <c r="I63" s="18">
        <f t="shared" si="5"/>
        <v>41.52</v>
      </c>
      <c r="J63" s="18">
        <f t="shared" si="2"/>
        <v>75.695</v>
      </c>
      <c r="K63" s="17">
        <v>12</v>
      </c>
      <c r="L63" s="14" t="s">
        <v>18</v>
      </c>
    </row>
    <row r="64" s="1" customFormat="1" ht="26.5" customHeight="1" spans="1:12">
      <c r="A64" s="13" t="s">
        <v>203</v>
      </c>
      <c r="B64" s="14" t="s">
        <v>204</v>
      </c>
      <c r="C64" s="14" t="s">
        <v>205</v>
      </c>
      <c r="D64" s="15" t="s">
        <v>16</v>
      </c>
      <c r="E64" s="16" t="s">
        <v>169</v>
      </c>
      <c r="F64" s="17">
        <v>66.05</v>
      </c>
      <c r="G64" s="18">
        <f t="shared" si="0"/>
        <v>33.025</v>
      </c>
      <c r="H64" s="18">
        <v>83.58</v>
      </c>
      <c r="I64" s="18">
        <f t="shared" si="5"/>
        <v>41.79</v>
      </c>
      <c r="J64" s="18">
        <f t="shared" si="2"/>
        <v>74.815</v>
      </c>
      <c r="K64" s="17">
        <v>13</v>
      </c>
      <c r="L64" s="14" t="s">
        <v>18</v>
      </c>
    </row>
    <row r="65" s="1" customFormat="1" ht="26.5" customHeight="1" spans="1:12">
      <c r="A65" s="13" t="s">
        <v>206</v>
      </c>
      <c r="B65" s="14" t="s">
        <v>207</v>
      </c>
      <c r="C65" s="14" t="s">
        <v>208</v>
      </c>
      <c r="D65" s="15" t="s">
        <v>16</v>
      </c>
      <c r="E65" s="16" t="s">
        <v>169</v>
      </c>
      <c r="F65" s="17">
        <v>70.1</v>
      </c>
      <c r="G65" s="18">
        <f t="shared" si="0"/>
        <v>35.05</v>
      </c>
      <c r="H65" s="18">
        <v>79.1</v>
      </c>
      <c r="I65" s="18">
        <f t="shared" si="5"/>
        <v>39.55</v>
      </c>
      <c r="J65" s="18">
        <f t="shared" si="2"/>
        <v>74.6</v>
      </c>
      <c r="K65" s="17">
        <v>14</v>
      </c>
      <c r="L65" s="14" t="s">
        <v>18</v>
      </c>
    </row>
    <row r="66" s="1" customFormat="1" ht="26.5" customHeight="1" spans="1:12">
      <c r="A66" s="13" t="s">
        <v>209</v>
      </c>
      <c r="B66" s="14" t="s">
        <v>210</v>
      </c>
      <c r="C66" s="14" t="s">
        <v>211</v>
      </c>
      <c r="D66" s="15" t="s">
        <v>16</v>
      </c>
      <c r="E66" s="16" t="s">
        <v>169</v>
      </c>
      <c r="F66" s="17">
        <v>67.35</v>
      </c>
      <c r="G66" s="18">
        <f t="shared" si="0"/>
        <v>33.675</v>
      </c>
      <c r="H66" s="18">
        <v>81.58</v>
      </c>
      <c r="I66" s="18">
        <f t="shared" si="5"/>
        <v>40.79</v>
      </c>
      <c r="J66" s="18">
        <f t="shared" si="2"/>
        <v>74.465</v>
      </c>
      <c r="K66" s="17">
        <v>15</v>
      </c>
      <c r="L66" s="14" t="s">
        <v>18</v>
      </c>
    </row>
    <row r="67" s="1" customFormat="1" ht="26.5" customHeight="1" spans="1:12">
      <c r="A67" s="13" t="s">
        <v>212</v>
      </c>
      <c r="B67" s="14" t="s">
        <v>213</v>
      </c>
      <c r="C67" s="14" t="s">
        <v>214</v>
      </c>
      <c r="D67" s="15" t="s">
        <v>16</v>
      </c>
      <c r="E67" s="16" t="s">
        <v>169</v>
      </c>
      <c r="F67" s="17">
        <v>66.25</v>
      </c>
      <c r="G67" s="18">
        <f t="shared" si="0"/>
        <v>33.125</v>
      </c>
      <c r="H67" s="18">
        <v>81.92</v>
      </c>
      <c r="I67" s="18">
        <f t="shared" si="5"/>
        <v>40.96</v>
      </c>
      <c r="J67" s="18">
        <f t="shared" si="2"/>
        <v>74.085</v>
      </c>
      <c r="K67" s="17">
        <v>16</v>
      </c>
      <c r="L67" s="14" t="s">
        <v>18</v>
      </c>
    </row>
    <row r="68" s="1" customFormat="1" ht="26.5" customHeight="1" spans="1:12">
      <c r="A68" s="13" t="s">
        <v>215</v>
      </c>
      <c r="B68" s="14" t="s">
        <v>216</v>
      </c>
      <c r="C68" s="14" t="s">
        <v>217</v>
      </c>
      <c r="D68" s="15" t="s">
        <v>16</v>
      </c>
      <c r="E68" s="16" t="s">
        <v>169</v>
      </c>
      <c r="F68" s="17">
        <v>65.35</v>
      </c>
      <c r="G68" s="18">
        <f t="shared" ref="G68:G111" si="6">F68*0.5</f>
        <v>32.675</v>
      </c>
      <c r="H68" s="18">
        <v>82.14</v>
      </c>
      <c r="I68" s="18">
        <f t="shared" si="5"/>
        <v>41.07</v>
      </c>
      <c r="J68" s="18">
        <f t="shared" ref="J68:J111" si="7">G68+I68</f>
        <v>73.745</v>
      </c>
      <c r="K68" s="17">
        <v>17</v>
      </c>
      <c r="L68" s="14" t="s">
        <v>18</v>
      </c>
    </row>
    <row r="69" s="1" customFormat="1" ht="26.5" customHeight="1" spans="1:12">
      <c r="A69" s="13" t="s">
        <v>218</v>
      </c>
      <c r="B69" s="14" t="s">
        <v>219</v>
      </c>
      <c r="C69" s="14" t="s">
        <v>220</v>
      </c>
      <c r="D69" s="15" t="s">
        <v>16</v>
      </c>
      <c r="E69" s="16" t="s">
        <v>169</v>
      </c>
      <c r="F69" s="17">
        <v>65.5</v>
      </c>
      <c r="G69" s="18">
        <f t="shared" si="6"/>
        <v>32.75</v>
      </c>
      <c r="H69" s="18">
        <v>80.86</v>
      </c>
      <c r="I69" s="18">
        <f t="shared" si="5"/>
        <v>40.43</v>
      </c>
      <c r="J69" s="18">
        <f t="shared" si="7"/>
        <v>73.18</v>
      </c>
      <c r="K69" s="17">
        <v>18</v>
      </c>
      <c r="L69" s="14" t="s">
        <v>18</v>
      </c>
    </row>
    <row r="70" s="1" customFormat="1" ht="26.5" customHeight="1" spans="1:12">
      <c r="A70" s="13" t="s">
        <v>221</v>
      </c>
      <c r="B70" s="14" t="s">
        <v>222</v>
      </c>
      <c r="C70" s="14" t="s">
        <v>223</v>
      </c>
      <c r="D70" s="15" t="s">
        <v>16</v>
      </c>
      <c r="E70" s="16" t="s">
        <v>169</v>
      </c>
      <c r="F70" s="17">
        <v>65.5</v>
      </c>
      <c r="G70" s="18">
        <f t="shared" si="6"/>
        <v>32.75</v>
      </c>
      <c r="H70" s="18">
        <v>79.54</v>
      </c>
      <c r="I70" s="18">
        <f t="shared" si="5"/>
        <v>39.77</v>
      </c>
      <c r="J70" s="18">
        <f t="shared" si="7"/>
        <v>72.52</v>
      </c>
      <c r="K70" s="17">
        <v>19</v>
      </c>
      <c r="L70" s="14" t="s">
        <v>18</v>
      </c>
    </row>
    <row r="71" s="1" customFormat="1" ht="26.5" customHeight="1" spans="1:12">
      <c r="A71" s="13" t="s">
        <v>224</v>
      </c>
      <c r="B71" s="14" t="s">
        <v>225</v>
      </c>
      <c r="C71" s="14" t="s">
        <v>226</v>
      </c>
      <c r="D71" s="15" t="s">
        <v>16</v>
      </c>
      <c r="E71" s="16" t="s">
        <v>169</v>
      </c>
      <c r="F71" s="17">
        <v>62</v>
      </c>
      <c r="G71" s="18">
        <f t="shared" si="6"/>
        <v>31</v>
      </c>
      <c r="H71" s="18">
        <v>82.9</v>
      </c>
      <c r="I71" s="18">
        <f t="shared" si="5"/>
        <v>41.45</v>
      </c>
      <c r="J71" s="18">
        <f t="shared" si="7"/>
        <v>72.45</v>
      </c>
      <c r="K71" s="17">
        <v>20</v>
      </c>
      <c r="L71" s="14" t="s">
        <v>18</v>
      </c>
    </row>
    <row r="72" s="1" customFormat="1" ht="26.5" customHeight="1" spans="1:12">
      <c r="A72" s="13" t="s">
        <v>227</v>
      </c>
      <c r="B72" s="14" t="s">
        <v>228</v>
      </c>
      <c r="C72" s="14" t="s">
        <v>229</v>
      </c>
      <c r="D72" s="15" t="s">
        <v>16</v>
      </c>
      <c r="E72" s="16" t="s">
        <v>169</v>
      </c>
      <c r="F72" s="17">
        <v>62.7</v>
      </c>
      <c r="G72" s="18">
        <f t="shared" si="6"/>
        <v>31.35</v>
      </c>
      <c r="H72" s="18">
        <v>81.7</v>
      </c>
      <c r="I72" s="18">
        <f t="shared" si="5"/>
        <v>40.85</v>
      </c>
      <c r="J72" s="18">
        <f t="shared" si="7"/>
        <v>72.2</v>
      </c>
      <c r="K72" s="17">
        <v>21</v>
      </c>
      <c r="L72" s="14" t="s">
        <v>18</v>
      </c>
    </row>
    <row r="73" s="1" customFormat="1" ht="26.5" customHeight="1" spans="1:12">
      <c r="A73" s="13" t="s">
        <v>230</v>
      </c>
      <c r="B73" s="14" t="s">
        <v>231</v>
      </c>
      <c r="C73" s="14" t="s">
        <v>232</v>
      </c>
      <c r="D73" s="15" t="s">
        <v>16</v>
      </c>
      <c r="E73" s="16" t="s">
        <v>169</v>
      </c>
      <c r="F73" s="17">
        <v>61.2</v>
      </c>
      <c r="G73" s="18">
        <f t="shared" si="6"/>
        <v>30.6</v>
      </c>
      <c r="H73" s="18">
        <v>83.04</v>
      </c>
      <c r="I73" s="18">
        <f t="shared" si="5"/>
        <v>41.52</v>
      </c>
      <c r="J73" s="18">
        <f t="shared" si="7"/>
        <v>72.12</v>
      </c>
      <c r="K73" s="17">
        <v>22</v>
      </c>
      <c r="L73" s="14" t="s">
        <v>18</v>
      </c>
    </row>
    <row r="74" s="1" customFormat="1" ht="26.5" customHeight="1" spans="1:12">
      <c r="A74" s="13" t="s">
        <v>233</v>
      </c>
      <c r="B74" s="14" t="s">
        <v>234</v>
      </c>
      <c r="C74" s="14" t="s">
        <v>45</v>
      </c>
      <c r="D74" s="15" t="s">
        <v>16</v>
      </c>
      <c r="E74" s="16" t="s">
        <v>169</v>
      </c>
      <c r="F74" s="17">
        <v>61.8</v>
      </c>
      <c r="G74" s="18">
        <f t="shared" si="6"/>
        <v>30.9</v>
      </c>
      <c r="H74" s="18">
        <v>82.38</v>
      </c>
      <c r="I74" s="18">
        <f t="shared" si="5"/>
        <v>41.19</v>
      </c>
      <c r="J74" s="18">
        <f t="shared" si="7"/>
        <v>72.09</v>
      </c>
      <c r="K74" s="17">
        <v>23</v>
      </c>
      <c r="L74" s="14" t="s">
        <v>18</v>
      </c>
    </row>
    <row r="75" s="1" customFormat="1" ht="26.5" customHeight="1" spans="1:12">
      <c r="A75" s="13" t="s">
        <v>235</v>
      </c>
      <c r="B75" s="14" t="s">
        <v>236</v>
      </c>
      <c r="C75" s="14" t="s">
        <v>237</v>
      </c>
      <c r="D75" s="15" t="s">
        <v>16</v>
      </c>
      <c r="E75" s="16" t="s">
        <v>169</v>
      </c>
      <c r="F75" s="17">
        <v>64.3</v>
      </c>
      <c r="G75" s="18">
        <f t="shared" si="6"/>
        <v>32.15</v>
      </c>
      <c r="H75" s="18">
        <v>79.88</v>
      </c>
      <c r="I75" s="18">
        <f t="shared" si="5"/>
        <v>39.94</v>
      </c>
      <c r="J75" s="18">
        <f t="shared" si="7"/>
        <v>72.09</v>
      </c>
      <c r="K75" s="17">
        <v>24</v>
      </c>
      <c r="L75" s="14" t="s">
        <v>18</v>
      </c>
    </row>
    <row r="76" s="1" customFormat="1" ht="26.5" customHeight="1" spans="1:12">
      <c r="A76" s="13" t="s">
        <v>238</v>
      </c>
      <c r="B76" s="14" t="s">
        <v>239</v>
      </c>
      <c r="C76" s="14" t="s">
        <v>240</v>
      </c>
      <c r="D76" s="15" t="s">
        <v>16</v>
      </c>
      <c r="E76" s="16" t="s">
        <v>169</v>
      </c>
      <c r="F76" s="17">
        <v>64.1</v>
      </c>
      <c r="G76" s="18">
        <f t="shared" si="6"/>
        <v>32.05</v>
      </c>
      <c r="H76" s="18">
        <v>79.46</v>
      </c>
      <c r="I76" s="18">
        <f t="shared" si="5"/>
        <v>39.73</v>
      </c>
      <c r="J76" s="18">
        <f t="shared" si="7"/>
        <v>71.78</v>
      </c>
      <c r="K76" s="17">
        <v>25</v>
      </c>
      <c r="L76" s="14"/>
    </row>
    <row r="77" s="1" customFormat="1" ht="26.5" customHeight="1" spans="1:12">
      <c r="A77" s="13" t="s">
        <v>241</v>
      </c>
      <c r="B77" s="14" t="s">
        <v>242</v>
      </c>
      <c r="C77" s="14" t="s">
        <v>243</v>
      </c>
      <c r="D77" s="15" t="s">
        <v>16</v>
      </c>
      <c r="E77" s="16" t="s">
        <v>169</v>
      </c>
      <c r="F77" s="17">
        <v>62.7</v>
      </c>
      <c r="G77" s="18">
        <f t="shared" si="6"/>
        <v>31.35</v>
      </c>
      <c r="H77" s="18">
        <v>80.38</v>
      </c>
      <c r="I77" s="18">
        <f t="shared" si="5"/>
        <v>40.19</v>
      </c>
      <c r="J77" s="18">
        <f t="shared" si="7"/>
        <v>71.54</v>
      </c>
      <c r="K77" s="17">
        <v>26</v>
      </c>
      <c r="L77" s="14"/>
    </row>
    <row r="78" s="1" customFormat="1" ht="26.5" customHeight="1" spans="1:12">
      <c r="A78" s="13" t="s">
        <v>244</v>
      </c>
      <c r="B78" s="14" t="s">
        <v>245</v>
      </c>
      <c r="C78" s="14" t="s">
        <v>246</v>
      </c>
      <c r="D78" s="15" t="s">
        <v>16</v>
      </c>
      <c r="E78" s="16" t="s">
        <v>169</v>
      </c>
      <c r="F78" s="17">
        <v>61.85</v>
      </c>
      <c r="G78" s="18">
        <f t="shared" si="6"/>
        <v>30.925</v>
      </c>
      <c r="H78" s="18">
        <v>80.82</v>
      </c>
      <c r="I78" s="18">
        <f t="shared" si="5"/>
        <v>40.41</v>
      </c>
      <c r="J78" s="18">
        <f t="shared" si="7"/>
        <v>71.335</v>
      </c>
      <c r="K78" s="17">
        <v>27</v>
      </c>
      <c r="L78" s="14"/>
    </row>
    <row r="79" s="1" customFormat="1" ht="26.5" customHeight="1" spans="1:12">
      <c r="A79" s="13" t="s">
        <v>247</v>
      </c>
      <c r="B79" s="14" t="s">
        <v>248</v>
      </c>
      <c r="C79" s="14" t="s">
        <v>249</v>
      </c>
      <c r="D79" s="15" t="s">
        <v>16</v>
      </c>
      <c r="E79" s="16" t="s">
        <v>169</v>
      </c>
      <c r="F79" s="17">
        <v>61.45</v>
      </c>
      <c r="G79" s="18">
        <f t="shared" si="6"/>
        <v>30.725</v>
      </c>
      <c r="H79" s="18">
        <v>81.12</v>
      </c>
      <c r="I79" s="18">
        <f t="shared" si="5"/>
        <v>40.56</v>
      </c>
      <c r="J79" s="18">
        <f t="shared" si="7"/>
        <v>71.285</v>
      </c>
      <c r="K79" s="17">
        <v>28</v>
      </c>
      <c r="L79" s="14"/>
    </row>
    <row r="80" s="1" customFormat="1" ht="26.5" customHeight="1" spans="1:12">
      <c r="A80" s="13" t="s">
        <v>250</v>
      </c>
      <c r="B80" s="14" t="s">
        <v>251</v>
      </c>
      <c r="C80" s="14" t="s">
        <v>252</v>
      </c>
      <c r="D80" s="15" t="s">
        <v>16</v>
      </c>
      <c r="E80" s="16" t="s">
        <v>169</v>
      </c>
      <c r="F80" s="17">
        <v>63</v>
      </c>
      <c r="G80" s="18">
        <f t="shared" si="6"/>
        <v>31.5</v>
      </c>
      <c r="H80" s="18">
        <v>76.48</v>
      </c>
      <c r="I80" s="18">
        <f t="shared" si="5"/>
        <v>38.24</v>
      </c>
      <c r="J80" s="18">
        <f t="shared" si="7"/>
        <v>69.74</v>
      </c>
      <c r="K80" s="17">
        <v>29</v>
      </c>
      <c r="L80" s="14"/>
    </row>
    <row r="81" s="1" customFormat="1" ht="26.5" customHeight="1" spans="1:12">
      <c r="A81" s="13" t="s">
        <v>253</v>
      </c>
      <c r="B81" s="14" t="s">
        <v>254</v>
      </c>
      <c r="C81" s="14" t="s">
        <v>255</v>
      </c>
      <c r="D81" s="15" t="s">
        <v>16</v>
      </c>
      <c r="E81" s="16" t="s">
        <v>169</v>
      </c>
      <c r="F81" s="17">
        <v>60.9</v>
      </c>
      <c r="G81" s="18">
        <f t="shared" si="6"/>
        <v>30.45</v>
      </c>
      <c r="H81" s="18">
        <v>78.06</v>
      </c>
      <c r="I81" s="18">
        <f t="shared" si="5"/>
        <v>39.03</v>
      </c>
      <c r="J81" s="18">
        <f t="shared" si="7"/>
        <v>69.48</v>
      </c>
      <c r="K81" s="17">
        <v>30</v>
      </c>
      <c r="L81" s="14"/>
    </row>
    <row r="82" s="1" customFormat="1" ht="26.5" customHeight="1" spans="1:12">
      <c r="A82" s="13" t="s">
        <v>256</v>
      </c>
      <c r="B82" s="14" t="s">
        <v>257</v>
      </c>
      <c r="C82" s="14" t="s">
        <v>258</v>
      </c>
      <c r="D82" s="15" t="s">
        <v>16</v>
      </c>
      <c r="E82" s="16" t="s">
        <v>169</v>
      </c>
      <c r="F82" s="17">
        <v>72.1</v>
      </c>
      <c r="G82" s="18">
        <f t="shared" si="6"/>
        <v>36.05</v>
      </c>
      <c r="H82" s="17" t="s">
        <v>88</v>
      </c>
      <c r="I82" s="18"/>
      <c r="J82" s="18"/>
      <c r="K82" s="17"/>
      <c r="L82" s="14"/>
    </row>
    <row r="83" s="1" customFormat="1" ht="26.5" customHeight="1" spans="1:12">
      <c r="A83" s="13" t="s">
        <v>259</v>
      </c>
      <c r="B83" s="14" t="s">
        <v>260</v>
      </c>
      <c r="C83" s="14" t="s">
        <v>261</v>
      </c>
      <c r="D83" s="15" t="s">
        <v>16</v>
      </c>
      <c r="E83" s="16" t="s">
        <v>169</v>
      </c>
      <c r="F83" s="17">
        <v>63.3</v>
      </c>
      <c r="G83" s="18">
        <f t="shared" si="6"/>
        <v>31.65</v>
      </c>
      <c r="H83" s="17" t="s">
        <v>88</v>
      </c>
      <c r="I83" s="18"/>
      <c r="J83" s="18"/>
      <c r="K83" s="17"/>
      <c r="L83" s="14"/>
    </row>
    <row r="84" s="1" customFormat="1" ht="26.5" customHeight="1" spans="1:12">
      <c r="A84" s="13" t="s">
        <v>262</v>
      </c>
      <c r="B84" s="14" t="s">
        <v>263</v>
      </c>
      <c r="C84" s="14" t="s">
        <v>264</v>
      </c>
      <c r="D84" s="15" t="s">
        <v>265</v>
      </c>
      <c r="E84" s="16" t="s">
        <v>266</v>
      </c>
      <c r="F84" s="17">
        <v>69.3</v>
      </c>
      <c r="G84" s="18">
        <f t="shared" si="6"/>
        <v>34.65</v>
      </c>
      <c r="H84" s="18">
        <v>79.78</v>
      </c>
      <c r="I84" s="18">
        <f t="shared" ref="I84:I107" si="8">H84*0.5</f>
        <v>39.89</v>
      </c>
      <c r="J84" s="18">
        <f t="shared" si="7"/>
        <v>74.54</v>
      </c>
      <c r="K84" s="17">
        <v>1</v>
      </c>
      <c r="L84" s="14" t="s">
        <v>18</v>
      </c>
    </row>
    <row r="85" s="1" customFormat="1" ht="26.5" customHeight="1" spans="1:12">
      <c r="A85" s="13" t="s">
        <v>267</v>
      </c>
      <c r="B85" s="14" t="s">
        <v>268</v>
      </c>
      <c r="C85" s="14" t="s">
        <v>269</v>
      </c>
      <c r="D85" s="15" t="s">
        <v>265</v>
      </c>
      <c r="E85" s="16" t="s">
        <v>266</v>
      </c>
      <c r="F85" s="17">
        <v>69.5</v>
      </c>
      <c r="G85" s="18">
        <f t="shared" si="6"/>
        <v>34.75</v>
      </c>
      <c r="H85" s="18">
        <v>79.13</v>
      </c>
      <c r="I85" s="18">
        <f t="shared" si="8"/>
        <v>39.565</v>
      </c>
      <c r="J85" s="18">
        <f t="shared" si="7"/>
        <v>74.315</v>
      </c>
      <c r="K85" s="17">
        <v>2</v>
      </c>
      <c r="L85" s="14" t="s">
        <v>18</v>
      </c>
    </row>
    <row r="86" s="1" customFormat="1" ht="26.5" customHeight="1" spans="1:12">
      <c r="A86" s="13" t="s">
        <v>270</v>
      </c>
      <c r="B86" s="14" t="s">
        <v>271</v>
      </c>
      <c r="C86" s="14" t="s">
        <v>272</v>
      </c>
      <c r="D86" s="15" t="s">
        <v>265</v>
      </c>
      <c r="E86" s="16" t="s">
        <v>266</v>
      </c>
      <c r="F86" s="17">
        <v>65.15</v>
      </c>
      <c r="G86" s="18">
        <f t="shared" si="6"/>
        <v>32.575</v>
      </c>
      <c r="H86" s="18">
        <v>79.68</v>
      </c>
      <c r="I86" s="18">
        <f t="shared" si="8"/>
        <v>39.84</v>
      </c>
      <c r="J86" s="18">
        <f t="shared" si="7"/>
        <v>72.415</v>
      </c>
      <c r="K86" s="17">
        <v>3</v>
      </c>
      <c r="L86" s="14" t="s">
        <v>18</v>
      </c>
    </row>
    <row r="87" s="1" customFormat="1" ht="26.5" customHeight="1" spans="1:12">
      <c r="A87" s="13" t="s">
        <v>273</v>
      </c>
      <c r="B87" s="14" t="s">
        <v>274</v>
      </c>
      <c r="C87" s="14" t="s">
        <v>275</v>
      </c>
      <c r="D87" s="15" t="s">
        <v>265</v>
      </c>
      <c r="E87" s="16" t="s">
        <v>266</v>
      </c>
      <c r="F87" s="17">
        <v>61.35</v>
      </c>
      <c r="G87" s="18">
        <f t="shared" si="6"/>
        <v>30.675</v>
      </c>
      <c r="H87" s="18">
        <v>79.58</v>
      </c>
      <c r="I87" s="18">
        <f t="shared" si="8"/>
        <v>39.79</v>
      </c>
      <c r="J87" s="18">
        <f t="shared" si="7"/>
        <v>70.465</v>
      </c>
      <c r="K87" s="17">
        <v>4</v>
      </c>
      <c r="L87" s="14" t="s">
        <v>18</v>
      </c>
    </row>
    <row r="88" s="1" customFormat="1" ht="26.5" customHeight="1" spans="1:12">
      <c r="A88" s="13" t="s">
        <v>276</v>
      </c>
      <c r="B88" s="14" t="s">
        <v>277</v>
      </c>
      <c r="C88" s="14" t="s">
        <v>278</v>
      </c>
      <c r="D88" s="15" t="s">
        <v>265</v>
      </c>
      <c r="E88" s="16" t="s">
        <v>266</v>
      </c>
      <c r="F88" s="17">
        <v>56.05</v>
      </c>
      <c r="G88" s="18">
        <f t="shared" si="6"/>
        <v>28.025</v>
      </c>
      <c r="H88" s="18">
        <v>77.78</v>
      </c>
      <c r="I88" s="18">
        <f t="shared" si="8"/>
        <v>38.89</v>
      </c>
      <c r="J88" s="18">
        <f t="shared" si="7"/>
        <v>66.915</v>
      </c>
      <c r="K88" s="17">
        <v>5</v>
      </c>
      <c r="L88" s="14" t="s">
        <v>18</v>
      </c>
    </row>
    <row r="89" s="1" customFormat="1" ht="26.5" customHeight="1" spans="1:12">
      <c r="A89" s="13" t="s">
        <v>279</v>
      </c>
      <c r="B89" s="14" t="s">
        <v>280</v>
      </c>
      <c r="C89" s="14" t="s">
        <v>281</v>
      </c>
      <c r="D89" s="15" t="s">
        <v>265</v>
      </c>
      <c r="E89" s="16" t="s">
        <v>266</v>
      </c>
      <c r="F89" s="17">
        <v>56.05</v>
      </c>
      <c r="G89" s="18">
        <f t="shared" si="6"/>
        <v>28.025</v>
      </c>
      <c r="H89" s="18">
        <v>77.38</v>
      </c>
      <c r="I89" s="18">
        <f t="shared" si="8"/>
        <v>38.69</v>
      </c>
      <c r="J89" s="18">
        <f t="shared" si="7"/>
        <v>66.715</v>
      </c>
      <c r="K89" s="17">
        <v>6</v>
      </c>
      <c r="L89" s="25"/>
    </row>
    <row r="90" s="1" customFormat="1" ht="26.5" customHeight="1" spans="1:12">
      <c r="A90" s="13" t="s">
        <v>282</v>
      </c>
      <c r="B90" s="14" t="s">
        <v>283</v>
      </c>
      <c r="C90" s="14" t="s">
        <v>284</v>
      </c>
      <c r="D90" s="15" t="s">
        <v>265</v>
      </c>
      <c r="E90" s="16" t="s">
        <v>285</v>
      </c>
      <c r="F90" s="17">
        <v>66.95</v>
      </c>
      <c r="G90" s="18">
        <f t="shared" si="6"/>
        <v>33.475</v>
      </c>
      <c r="H90" s="19">
        <v>82.98</v>
      </c>
      <c r="I90" s="19">
        <f t="shared" si="8"/>
        <v>41.49</v>
      </c>
      <c r="J90" s="19">
        <f t="shared" si="7"/>
        <v>74.965</v>
      </c>
      <c r="K90" s="14">
        <v>1</v>
      </c>
      <c r="L90" s="14" t="s">
        <v>18</v>
      </c>
    </row>
    <row r="91" s="1" customFormat="1" ht="26.5" customHeight="1" spans="1:12">
      <c r="A91" s="13" t="s">
        <v>286</v>
      </c>
      <c r="B91" s="14" t="s">
        <v>287</v>
      </c>
      <c r="C91" s="14" t="s">
        <v>288</v>
      </c>
      <c r="D91" s="15" t="s">
        <v>265</v>
      </c>
      <c r="E91" s="16" t="s">
        <v>285</v>
      </c>
      <c r="F91" s="17">
        <v>68.9</v>
      </c>
      <c r="G91" s="18">
        <f t="shared" si="6"/>
        <v>34.45</v>
      </c>
      <c r="H91" s="19">
        <v>80.44</v>
      </c>
      <c r="I91" s="19">
        <f t="shared" si="8"/>
        <v>40.22</v>
      </c>
      <c r="J91" s="19">
        <f t="shared" si="7"/>
        <v>74.67</v>
      </c>
      <c r="K91" s="14">
        <v>2</v>
      </c>
      <c r="L91" s="14" t="s">
        <v>18</v>
      </c>
    </row>
    <row r="92" s="1" customFormat="1" ht="26.5" customHeight="1" spans="1:12">
      <c r="A92" s="13" t="s">
        <v>289</v>
      </c>
      <c r="B92" s="14" t="s">
        <v>290</v>
      </c>
      <c r="C92" s="14" t="s">
        <v>291</v>
      </c>
      <c r="D92" s="15" t="s">
        <v>265</v>
      </c>
      <c r="E92" s="16" t="s">
        <v>285</v>
      </c>
      <c r="F92" s="17">
        <v>67.65</v>
      </c>
      <c r="G92" s="18">
        <f t="shared" si="6"/>
        <v>33.825</v>
      </c>
      <c r="H92" s="19">
        <v>77.6</v>
      </c>
      <c r="I92" s="19">
        <f t="shared" si="8"/>
        <v>38.8</v>
      </c>
      <c r="J92" s="19">
        <f t="shared" si="7"/>
        <v>72.625</v>
      </c>
      <c r="K92" s="14">
        <v>3</v>
      </c>
      <c r="L92" s="14" t="s">
        <v>18</v>
      </c>
    </row>
    <row r="93" s="1" customFormat="1" ht="26.5" customHeight="1" spans="1:12">
      <c r="A93" s="13" t="s">
        <v>292</v>
      </c>
      <c r="B93" s="14" t="s">
        <v>293</v>
      </c>
      <c r="C93" s="14" t="s">
        <v>294</v>
      </c>
      <c r="D93" s="15" t="s">
        <v>265</v>
      </c>
      <c r="E93" s="16" t="s">
        <v>285</v>
      </c>
      <c r="F93" s="17">
        <v>63.35</v>
      </c>
      <c r="G93" s="18">
        <f t="shared" si="6"/>
        <v>31.675</v>
      </c>
      <c r="H93" s="19">
        <v>80.2</v>
      </c>
      <c r="I93" s="19">
        <f t="shared" si="8"/>
        <v>40.1</v>
      </c>
      <c r="J93" s="19">
        <f t="shared" si="7"/>
        <v>71.775</v>
      </c>
      <c r="K93" s="14">
        <v>4</v>
      </c>
      <c r="L93" s="14" t="s">
        <v>18</v>
      </c>
    </row>
    <row r="94" s="1" customFormat="1" ht="26.5" customHeight="1" spans="1:12">
      <c r="A94" s="13" t="s">
        <v>295</v>
      </c>
      <c r="B94" s="14" t="s">
        <v>296</v>
      </c>
      <c r="C94" s="14" t="s">
        <v>297</v>
      </c>
      <c r="D94" s="15" t="s">
        <v>265</v>
      </c>
      <c r="E94" s="16" t="s">
        <v>285</v>
      </c>
      <c r="F94" s="17">
        <v>60.05</v>
      </c>
      <c r="G94" s="18">
        <f t="shared" si="6"/>
        <v>30.025</v>
      </c>
      <c r="H94" s="20">
        <v>80.86</v>
      </c>
      <c r="I94" s="19">
        <f t="shared" si="8"/>
        <v>40.43</v>
      </c>
      <c r="J94" s="19">
        <f t="shared" si="7"/>
        <v>70.455</v>
      </c>
      <c r="K94" s="14">
        <v>5</v>
      </c>
      <c r="L94" s="14" t="s">
        <v>18</v>
      </c>
    </row>
    <row r="95" s="1" customFormat="1" ht="26.5" customHeight="1" spans="1:12">
      <c r="A95" s="13" t="s">
        <v>298</v>
      </c>
      <c r="B95" s="14" t="s">
        <v>299</v>
      </c>
      <c r="C95" s="14" t="s">
        <v>300</v>
      </c>
      <c r="D95" s="15" t="s">
        <v>265</v>
      </c>
      <c r="E95" s="16" t="s">
        <v>285</v>
      </c>
      <c r="F95" s="17">
        <v>58.3</v>
      </c>
      <c r="G95" s="18">
        <f t="shared" si="6"/>
        <v>29.15</v>
      </c>
      <c r="H95" s="20">
        <v>81.92</v>
      </c>
      <c r="I95" s="19">
        <f t="shared" si="8"/>
        <v>40.96</v>
      </c>
      <c r="J95" s="19">
        <f t="shared" si="7"/>
        <v>70.11</v>
      </c>
      <c r="K95" s="14">
        <v>6</v>
      </c>
      <c r="L95" s="14"/>
    </row>
    <row r="96" s="1" customFormat="1" ht="26.5" customHeight="1" spans="1:12">
      <c r="A96" s="13" t="s">
        <v>301</v>
      </c>
      <c r="B96" s="14" t="s">
        <v>302</v>
      </c>
      <c r="C96" s="14" t="s">
        <v>303</v>
      </c>
      <c r="D96" s="15" t="s">
        <v>265</v>
      </c>
      <c r="E96" s="16" t="s">
        <v>304</v>
      </c>
      <c r="F96" s="17">
        <v>55.4</v>
      </c>
      <c r="G96" s="18">
        <f t="shared" si="6"/>
        <v>27.7</v>
      </c>
      <c r="H96" s="19">
        <v>79.92</v>
      </c>
      <c r="I96" s="19">
        <f t="shared" si="8"/>
        <v>39.96</v>
      </c>
      <c r="J96" s="19">
        <f t="shared" si="7"/>
        <v>67.66</v>
      </c>
      <c r="K96" s="14">
        <v>1</v>
      </c>
      <c r="L96" s="14" t="s">
        <v>18</v>
      </c>
    </row>
    <row r="97" s="1" customFormat="1" ht="26.5" customHeight="1" spans="1:12">
      <c r="A97" s="13" t="s">
        <v>305</v>
      </c>
      <c r="B97" s="14" t="s">
        <v>306</v>
      </c>
      <c r="C97" s="14" t="s">
        <v>307</v>
      </c>
      <c r="D97" s="15" t="s">
        <v>265</v>
      </c>
      <c r="E97" s="16" t="s">
        <v>304</v>
      </c>
      <c r="F97" s="17">
        <v>56.05</v>
      </c>
      <c r="G97" s="18">
        <f t="shared" si="6"/>
        <v>28.025</v>
      </c>
      <c r="H97" s="19">
        <v>78.7</v>
      </c>
      <c r="I97" s="19">
        <f t="shared" si="8"/>
        <v>39.35</v>
      </c>
      <c r="J97" s="19">
        <f t="shared" si="7"/>
        <v>67.375</v>
      </c>
      <c r="K97" s="14">
        <v>2</v>
      </c>
      <c r="L97" s="14" t="s">
        <v>18</v>
      </c>
    </row>
    <row r="98" s="1" customFormat="1" ht="26.5" customHeight="1" spans="1:12">
      <c r="A98" s="13" t="s">
        <v>308</v>
      </c>
      <c r="B98" s="14" t="s">
        <v>309</v>
      </c>
      <c r="C98" s="14" t="s">
        <v>310</v>
      </c>
      <c r="D98" s="15" t="s">
        <v>265</v>
      </c>
      <c r="E98" s="16" t="s">
        <v>304</v>
      </c>
      <c r="F98" s="17">
        <v>50.1</v>
      </c>
      <c r="G98" s="18">
        <f t="shared" si="6"/>
        <v>25.05</v>
      </c>
      <c r="H98" s="19">
        <v>83.88</v>
      </c>
      <c r="I98" s="19">
        <f t="shared" si="8"/>
        <v>41.94</v>
      </c>
      <c r="J98" s="19">
        <f t="shared" si="7"/>
        <v>66.99</v>
      </c>
      <c r="K98" s="14">
        <v>3</v>
      </c>
      <c r="L98" s="14" t="s">
        <v>18</v>
      </c>
    </row>
    <row r="99" s="1" customFormat="1" ht="26.5" customHeight="1" spans="1:12">
      <c r="A99" s="13" t="s">
        <v>311</v>
      </c>
      <c r="B99" s="14" t="s">
        <v>312</v>
      </c>
      <c r="C99" s="14" t="s">
        <v>313</v>
      </c>
      <c r="D99" s="15" t="s">
        <v>265</v>
      </c>
      <c r="E99" s="16" t="s">
        <v>304</v>
      </c>
      <c r="F99" s="17">
        <v>57.7</v>
      </c>
      <c r="G99" s="18">
        <f t="shared" si="6"/>
        <v>28.85</v>
      </c>
      <c r="H99" s="19">
        <v>75.92</v>
      </c>
      <c r="I99" s="19">
        <f t="shared" si="8"/>
        <v>37.96</v>
      </c>
      <c r="J99" s="19">
        <f t="shared" si="7"/>
        <v>66.81</v>
      </c>
      <c r="K99" s="14">
        <v>4</v>
      </c>
      <c r="L99" s="14" t="s">
        <v>18</v>
      </c>
    </row>
    <row r="100" s="1" customFormat="1" ht="26.5" customHeight="1" spans="1:12">
      <c r="A100" s="13" t="s">
        <v>314</v>
      </c>
      <c r="B100" s="14" t="s">
        <v>315</v>
      </c>
      <c r="C100" s="14" t="s">
        <v>316</v>
      </c>
      <c r="D100" s="15" t="s">
        <v>265</v>
      </c>
      <c r="E100" s="16" t="s">
        <v>304</v>
      </c>
      <c r="F100" s="17">
        <v>54.2</v>
      </c>
      <c r="G100" s="18">
        <f t="shared" si="6"/>
        <v>27.1</v>
      </c>
      <c r="H100" s="19">
        <v>78.36</v>
      </c>
      <c r="I100" s="19">
        <f t="shared" si="8"/>
        <v>39.18</v>
      </c>
      <c r="J100" s="19">
        <f t="shared" si="7"/>
        <v>66.28</v>
      </c>
      <c r="K100" s="14">
        <v>5</v>
      </c>
      <c r="L100" s="14" t="s">
        <v>18</v>
      </c>
    </row>
    <row r="101" s="1" customFormat="1" ht="26.5" customHeight="1" spans="1:12">
      <c r="A101" s="13" t="s">
        <v>317</v>
      </c>
      <c r="B101" s="14" t="s">
        <v>318</v>
      </c>
      <c r="C101" s="14" t="s">
        <v>319</v>
      </c>
      <c r="D101" s="15" t="s">
        <v>265</v>
      </c>
      <c r="E101" s="16" t="s">
        <v>304</v>
      </c>
      <c r="F101" s="17">
        <v>52.85</v>
      </c>
      <c r="G101" s="18">
        <f t="shared" si="6"/>
        <v>26.425</v>
      </c>
      <c r="H101" s="19">
        <v>78.92</v>
      </c>
      <c r="I101" s="19">
        <f t="shared" si="8"/>
        <v>39.46</v>
      </c>
      <c r="J101" s="19">
        <f t="shared" si="7"/>
        <v>65.885</v>
      </c>
      <c r="K101" s="14">
        <v>6</v>
      </c>
      <c r="L101" s="14" t="s">
        <v>18</v>
      </c>
    </row>
    <row r="102" s="1" customFormat="1" ht="26.5" customHeight="1" spans="1:12">
      <c r="A102" s="13" t="s">
        <v>320</v>
      </c>
      <c r="B102" s="14" t="s">
        <v>321</v>
      </c>
      <c r="C102" s="14" t="s">
        <v>322</v>
      </c>
      <c r="D102" s="15" t="s">
        <v>265</v>
      </c>
      <c r="E102" s="16" t="s">
        <v>304</v>
      </c>
      <c r="F102" s="17">
        <v>50.45</v>
      </c>
      <c r="G102" s="18">
        <f t="shared" si="6"/>
        <v>25.225</v>
      </c>
      <c r="H102" s="19">
        <v>81.16</v>
      </c>
      <c r="I102" s="19">
        <f t="shared" si="8"/>
        <v>40.58</v>
      </c>
      <c r="J102" s="19">
        <f t="shared" si="7"/>
        <v>65.805</v>
      </c>
      <c r="K102" s="14">
        <v>7</v>
      </c>
      <c r="L102" s="14" t="s">
        <v>18</v>
      </c>
    </row>
    <row r="103" s="1" customFormat="1" ht="26.5" customHeight="1" spans="1:12">
      <c r="A103" s="13" t="s">
        <v>323</v>
      </c>
      <c r="B103" s="14" t="s">
        <v>324</v>
      </c>
      <c r="C103" s="14" t="s">
        <v>325</v>
      </c>
      <c r="D103" s="15" t="s">
        <v>265</v>
      </c>
      <c r="E103" s="16" t="s">
        <v>304</v>
      </c>
      <c r="F103" s="17">
        <v>54.25</v>
      </c>
      <c r="G103" s="18">
        <f t="shared" si="6"/>
        <v>27.125</v>
      </c>
      <c r="H103" s="19">
        <v>75.48</v>
      </c>
      <c r="I103" s="19">
        <f t="shared" si="8"/>
        <v>37.74</v>
      </c>
      <c r="J103" s="19">
        <f t="shared" si="7"/>
        <v>64.865</v>
      </c>
      <c r="K103" s="14">
        <v>8</v>
      </c>
      <c r="L103" s="14" t="s">
        <v>18</v>
      </c>
    </row>
    <row r="104" s="1" customFormat="1" ht="26.5" customHeight="1" spans="1:12">
      <c r="A104" s="13" t="s">
        <v>326</v>
      </c>
      <c r="B104" s="14" t="s">
        <v>327</v>
      </c>
      <c r="C104" s="14" t="s">
        <v>328</v>
      </c>
      <c r="D104" s="15" t="s">
        <v>265</v>
      </c>
      <c r="E104" s="16" t="s">
        <v>304</v>
      </c>
      <c r="F104" s="17">
        <v>49</v>
      </c>
      <c r="G104" s="18">
        <f t="shared" si="6"/>
        <v>24.5</v>
      </c>
      <c r="H104" s="19">
        <v>80.1</v>
      </c>
      <c r="I104" s="19">
        <f t="shared" si="8"/>
        <v>40.05</v>
      </c>
      <c r="J104" s="19">
        <f t="shared" si="7"/>
        <v>64.55</v>
      </c>
      <c r="K104" s="14">
        <v>9</v>
      </c>
      <c r="L104" s="14" t="s">
        <v>18</v>
      </c>
    </row>
    <row r="105" s="1" customFormat="1" ht="26.5" customHeight="1" spans="1:12">
      <c r="A105" s="13" t="s">
        <v>329</v>
      </c>
      <c r="B105" s="14" t="s">
        <v>330</v>
      </c>
      <c r="C105" s="14" t="s">
        <v>331</v>
      </c>
      <c r="D105" s="15" t="s">
        <v>265</v>
      </c>
      <c r="E105" s="16" t="s">
        <v>304</v>
      </c>
      <c r="F105" s="17">
        <v>44.15</v>
      </c>
      <c r="G105" s="18">
        <f t="shared" si="6"/>
        <v>22.075</v>
      </c>
      <c r="H105" s="20">
        <v>79.66</v>
      </c>
      <c r="I105" s="19">
        <f t="shared" si="8"/>
        <v>39.83</v>
      </c>
      <c r="J105" s="19">
        <f t="shared" si="7"/>
        <v>61.905</v>
      </c>
      <c r="K105" s="14">
        <v>10</v>
      </c>
      <c r="L105" s="14"/>
    </row>
    <row r="106" s="1" customFormat="1" ht="26.5" customHeight="1" spans="1:12">
      <c r="A106" s="13" t="s">
        <v>332</v>
      </c>
      <c r="B106" s="14" t="s">
        <v>333</v>
      </c>
      <c r="C106" s="14" t="s">
        <v>334</v>
      </c>
      <c r="D106" s="15" t="s">
        <v>265</v>
      </c>
      <c r="E106" s="16" t="s">
        <v>304</v>
      </c>
      <c r="F106" s="17">
        <v>44.85</v>
      </c>
      <c r="G106" s="18">
        <f t="shared" si="6"/>
        <v>22.425</v>
      </c>
      <c r="H106" s="19">
        <v>77.58</v>
      </c>
      <c r="I106" s="19">
        <f t="shared" si="8"/>
        <v>38.79</v>
      </c>
      <c r="J106" s="19">
        <f t="shared" si="7"/>
        <v>61.215</v>
      </c>
      <c r="K106" s="14">
        <v>11</v>
      </c>
      <c r="L106" s="14"/>
    </row>
    <row r="107" s="1" customFormat="1" ht="26.5" customHeight="1" spans="1:12">
      <c r="A107" s="13" t="s">
        <v>335</v>
      </c>
      <c r="B107" s="14" t="s">
        <v>336</v>
      </c>
      <c r="C107" s="14" t="s">
        <v>337</v>
      </c>
      <c r="D107" s="15" t="s">
        <v>265</v>
      </c>
      <c r="E107" s="16" t="s">
        <v>304</v>
      </c>
      <c r="F107" s="17">
        <v>44.75</v>
      </c>
      <c r="G107" s="18">
        <f t="shared" si="6"/>
        <v>22.375</v>
      </c>
      <c r="H107" s="19">
        <v>75.78</v>
      </c>
      <c r="I107" s="19">
        <f t="shared" si="8"/>
        <v>37.89</v>
      </c>
      <c r="J107" s="19">
        <f t="shared" si="7"/>
        <v>60.265</v>
      </c>
      <c r="K107" s="14">
        <v>12</v>
      </c>
      <c r="L107" s="14"/>
    </row>
    <row r="108" s="1" customFormat="1" ht="26.5" customHeight="1" spans="1:12">
      <c r="A108" s="13" t="s">
        <v>338</v>
      </c>
      <c r="B108" s="14" t="s">
        <v>339</v>
      </c>
      <c r="C108" s="14" t="s">
        <v>340</v>
      </c>
      <c r="D108" s="15" t="s">
        <v>341</v>
      </c>
      <c r="E108" s="16" t="s">
        <v>342</v>
      </c>
      <c r="F108" s="17">
        <v>80.9</v>
      </c>
      <c r="G108" s="18">
        <f t="shared" si="6"/>
        <v>40.45</v>
      </c>
      <c r="H108" s="17">
        <v>79.42</v>
      </c>
      <c r="I108" s="18">
        <f t="shared" ref="I108:I120" si="9">H108*0.5</f>
        <v>39.71</v>
      </c>
      <c r="J108" s="18">
        <f t="shared" si="7"/>
        <v>80.16</v>
      </c>
      <c r="K108" s="17">
        <v>1</v>
      </c>
      <c r="L108" s="14" t="s">
        <v>18</v>
      </c>
    </row>
    <row r="109" s="1" customFormat="1" ht="26.5" customHeight="1" spans="1:12">
      <c r="A109" s="13" t="s">
        <v>343</v>
      </c>
      <c r="B109" s="14" t="s">
        <v>344</v>
      </c>
      <c r="C109" s="14" t="s">
        <v>345</v>
      </c>
      <c r="D109" s="15" t="s">
        <v>341</v>
      </c>
      <c r="E109" s="16" t="s">
        <v>342</v>
      </c>
      <c r="F109" s="17">
        <v>74.75</v>
      </c>
      <c r="G109" s="18">
        <f t="shared" si="6"/>
        <v>37.375</v>
      </c>
      <c r="H109" s="18">
        <v>82</v>
      </c>
      <c r="I109" s="18">
        <f t="shared" si="9"/>
        <v>41</v>
      </c>
      <c r="J109" s="18">
        <f t="shared" si="7"/>
        <v>78.375</v>
      </c>
      <c r="K109" s="17">
        <v>2</v>
      </c>
      <c r="L109" s="14" t="s">
        <v>18</v>
      </c>
    </row>
    <row r="110" s="1" customFormat="1" ht="26.5" customHeight="1" spans="1:12">
      <c r="A110" s="13" t="s">
        <v>346</v>
      </c>
      <c r="B110" s="14" t="s">
        <v>347</v>
      </c>
      <c r="C110" s="14" t="s">
        <v>348</v>
      </c>
      <c r="D110" s="15" t="s">
        <v>341</v>
      </c>
      <c r="E110" s="16" t="s">
        <v>342</v>
      </c>
      <c r="F110" s="17">
        <v>69.2</v>
      </c>
      <c r="G110" s="18">
        <f t="shared" si="6"/>
        <v>34.6</v>
      </c>
      <c r="H110" s="17">
        <v>83.76</v>
      </c>
      <c r="I110" s="18">
        <f t="shared" si="9"/>
        <v>41.88</v>
      </c>
      <c r="J110" s="18">
        <f t="shared" si="7"/>
        <v>76.48</v>
      </c>
      <c r="K110" s="17">
        <v>3</v>
      </c>
      <c r="L110" s="14" t="s">
        <v>18</v>
      </c>
    </row>
    <row r="111" s="1" customFormat="1" ht="26.5" customHeight="1" spans="1:12">
      <c r="A111" s="13" t="s">
        <v>349</v>
      </c>
      <c r="B111" s="14" t="s">
        <v>350</v>
      </c>
      <c r="C111" s="14" t="s">
        <v>351</v>
      </c>
      <c r="D111" s="15" t="s">
        <v>341</v>
      </c>
      <c r="E111" s="16" t="s">
        <v>342</v>
      </c>
      <c r="F111" s="17">
        <v>70.75</v>
      </c>
      <c r="G111" s="18">
        <f t="shared" si="6"/>
        <v>35.375</v>
      </c>
      <c r="H111" s="17">
        <v>81.83</v>
      </c>
      <c r="I111" s="18">
        <f t="shared" si="9"/>
        <v>40.915</v>
      </c>
      <c r="J111" s="18">
        <f t="shared" si="7"/>
        <v>76.29</v>
      </c>
      <c r="K111" s="17">
        <v>4</v>
      </c>
      <c r="L111" s="14" t="s">
        <v>18</v>
      </c>
    </row>
    <row r="112" s="1" customFormat="1" ht="26.5" customHeight="1" spans="1:12">
      <c r="A112" s="13" t="s">
        <v>352</v>
      </c>
      <c r="B112" s="14" t="s">
        <v>353</v>
      </c>
      <c r="C112" s="14" t="s">
        <v>354</v>
      </c>
      <c r="D112" s="15" t="s">
        <v>341</v>
      </c>
      <c r="E112" s="16" t="s">
        <v>342</v>
      </c>
      <c r="F112" s="17">
        <v>72.1</v>
      </c>
      <c r="G112" s="18">
        <f t="shared" ref="G112:G175" si="10">F112*0.5</f>
        <v>36.05</v>
      </c>
      <c r="H112" s="17">
        <v>80.22</v>
      </c>
      <c r="I112" s="18">
        <f t="shared" si="9"/>
        <v>40.11</v>
      </c>
      <c r="J112" s="18">
        <f t="shared" ref="J112:J175" si="11">G112+I112</f>
        <v>76.16</v>
      </c>
      <c r="K112" s="17">
        <v>5</v>
      </c>
      <c r="L112" s="14" t="s">
        <v>18</v>
      </c>
    </row>
    <row r="113" s="1" customFormat="1" ht="26.5" customHeight="1" spans="1:12">
      <c r="A113" s="13" t="s">
        <v>355</v>
      </c>
      <c r="B113" s="14" t="s">
        <v>356</v>
      </c>
      <c r="C113" s="14" t="s">
        <v>357</v>
      </c>
      <c r="D113" s="15" t="s">
        <v>341</v>
      </c>
      <c r="E113" s="16" t="s">
        <v>342</v>
      </c>
      <c r="F113" s="17">
        <v>63.45</v>
      </c>
      <c r="G113" s="18">
        <f t="shared" si="10"/>
        <v>31.725</v>
      </c>
      <c r="H113" s="17">
        <v>83.97</v>
      </c>
      <c r="I113" s="18">
        <f t="shared" si="9"/>
        <v>41.985</v>
      </c>
      <c r="J113" s="18">
        <f t="shared" si="11"/>
        <v>73.71</v>
      </c>
      <c r="K113" s="17">
        <v>6</v>
      </c>
      <c r="L113" s="14" t="s">
        <v>18</v>
      </c>
    </row>
    <row r="114" s="1" customFormat="1" ht="26.5" customHeight="1" spans="1:12">
      <c r="A114" s="13" t="s">
        <v>358</v>
      </c>
      <c r="B114" s="14" t="s">
        <v>359</v>
      </c>
      <c r="C114" s="14" t="s">
        <v>360</v>
      </c>
      <c r="D114" s="15" t="s">
        <v>341</v>
      </c>
      <c r="E114" s="16" t="s">
        <v>342</v>
      </c>
      <c r="F114" s="17">
        <v>60.6</v>
      </c>
      <c r="G114" s="18">
        <f t="shared" si="10"/>
        <v>30.3</v>
      </c>
      <c r="H114" s="17">
        <v>82.27</v>
      </c>
      <c r="I114" s="18">
        <f t="shared" si="9"/>
        <v>41.135</v>
      </c>
      <c r="J114" s="18">
        <f t="shared" si="11"/>
        <v>71.435</v>
      </c>
      <c r="K114" s="17">
        <v>7</v>
      </c>
      <c r="L114" s="14" t="s">
        <v>18</v>
      </c>
    </row>
    <row r="115" s="1" customFormat="1" ht="26.5" customHeight="1" spans="1:12">
      <c r="A115" s="13" t="s">
        <v>361</v>
      </c>
      <c r="B115" s="14" t="s">
        <v>362</v>
      </c>
      <c r="C115" s="14" t="s">
        <v>363</v>
      </c>
      <c r="D115" s="15" t="s">
        <v>341</v>
      </c>
      <c r="E115" s="16" t="s">
        <v>342</v>
      </c>
      <c r="F115" s="17">
        <v>59.75</v>
      </c>
      <c r="G115" s="18">
        <f t="shared" si="10"/>
        <v>29.875</v>
      </c>
      <c r="H115" s="17">
        <v>80.49</v>
      </c>
      <c r="I115" s="18">
        <f t="shared" si="9"/>
        <v>40.245</v>
      </c>
      <c r="J115" s="18">
        <f t="shared" si="11"/>
        <v>70.12</v>
      </c>
      <c r="K115" s="17">
        <v>8</v>
      </c>
      <c r="L115" s="14" t="s">
        <v>18</v>
      </c>
    </row>
    <row r="116" s="1" customFormat="1" ht="26.5" customHeight="1" spans="1:12">
      <c r="A116" s="13" t="s">
        <v>364</v>
      </c>
      <c r="B116" s="14" t="s">
        <v>365</v>
      </c>
      <c r="C116" s="14" t="s">
        <v>366</v>
      </c>
      <c r="D116" s="15" t="s">
        <v>341</v>
      </c>
      <c r="E116" s="16" t="s">
        <v>342</v>
      </c>
      <c r="F116" s="17">
        <v>59.65</v>
      </c>
      <c r="G116" s="18">
        <f t="shared" si="10"/>
        <v>29.825</v>
      </c>
      <c r="H116" s="17">
        <v>79.69</v>
      </c>
      <c r="I116" s="18">
        <f t="shared" si="9"/>
        <v>39.845</v>
      </c>
      <c r="J116" s="18">
        <f t="shared" si="11"/>
        <v>69.67</v>
      </c>
      <c r="K116" s="17">
        <v>9</v>
      </c>
      <c r="L116" s="25"/>
    </row>
    <row r="117" s="1" customFormat="1" ht="26.5" customHeight="1" spans="1:12">
      <c r="A117" s="13" t="s">
        <v>367</v>
      </c>
      <c r="B117" s="14" t="s">
        <v>368</v>
      </c>
      <c r="C117" s="14" t="s">
        <v>369</v>
      </c>
      <c r="D117" s="15" t="s">
        <v>341</v>
      </c>
      <c r="E117" s="16" t="s">
        <v>370</v>
      </c>
      <c r="F117" s="17">
        <v>71.55</v>
      </c>
      <c r="G117" s="18">
        <f t="shared" si="10"/>
        <v>35.775</v>
      </c>
      <c r="H117" s="19">
        <v>82.58</v>
      </c>
      <c r="I117" s="19">
        <f t="shared" si="9"/>
        <v>41.29</v>
      </c>
      <c r="J117" s="19">
        <f t="shared" si="11"/>
        <v>77.065</v>
      </c>
      <c r="K117" s="14">
        <v>1</v>
      </c>
      <c r="L117" s="14" t="s">
        <v>18</v>
      </c>
    </row>
    <row r="118" s="1" customFormat="1" ht="26.5" customHeight="1" spans="1:12">
      <c r="A118" s="13" t="s">
        <v>371</v>
      </c>
      <c r="B118" s="14" t="s">
        <v>372</v>
      </c>
      <c r="C118" s="14" t="s">
        <v>373</v>
      </c>
      <c r="D118" s="15" t="s">
        <v>341</v>
      </c>
      <c r="E118" s="16" t="s">
        <v>370</v>
      </c>
      <c r="F118" s="17">
        <v>60.45</v>
      </c>
      <c r="G118" s="18">
        <f t="shared" si="10"/>
        <v>30.225</v>
      </c>
      <c r="H118" s="19">
        <v>78.3</v>
      </c>
      <c r="I118" s="19">
        <f t="shared" si="9"/>
        <v>39.15</v>
      </c>
      <c r="J118" s="19">
        <f t="shared" si="11"/>
        <v>69.375</v>
      </c>
      <c r="K118" s="14">
        <v>2</v>
      </c>
      <c r="L118" s="14" t="s">
        <v>18</v>
      </c>
    </row>
    <row r="119" s="1" customFormat="1" ht="26.5" customHeight="1" spans="1:12">
      <c r="A119" s="13" t="s">
        <v>374</v>
      </c>
      <c r="B119" s="14" t="s">
        <v>375</v>
      </c>
      <c r="C119" s="14" t="s">
        <v>376</v>
      </c>
      <c r="D119" s="15" t="s">
        <v>341</v>
      </c>
      <c r="E119" s="16" t="s">
        <v>370</v>
      </c>
      <c r="F119" s="17">
        <v>52</v>
      </c>
      <c r="G119" s="18">
        <f t="shared" si="10"/>
        <v>26</v>
      </c>
      <c r="H119" s="20">
        <v>80.62</v>
      </c>
      <c r="I119" s="19">
        <f t="shared" si="9"/>
        <v>40.31</v>
      </c>
      <c r="J119" s="19">
        <f t="shared" si="11"/>
        <v>66.31</v>
      </c>
      <c r="K119" s="14">
        <v>3</v>
      </c>
      <c r="L119" s="14" t="s">
        <v>18</v>
      </c>
    </row>
    <row r="120" s="1" customFormat="1" ht="26.5" customHeight="1" spans="1:12">
      <c r="A120" s="13" t="s">
        <v>377</v>
      </c>
      <c r="B120" s="14" t="s">
        <v>378</v>
      </c>
      <c r="C120" s="14" t="s">
        <v>379</v>
      </c>
      <c r="D120" s="15" t="s">
        <v>341</v>
      </c>
      <c r="E120" s="16" t="s">
        <v>370</v>
      </c>
      <c r="F120" s="17">
        <v>54.4</v>
      </c>
      <c r="G120" s="18">
        <f t="shared" si="10"/>
        <v>27.2</v>
      </c>
      <c r="H120" s="19">
        <v>73.38</v>
      </c>
      <c r="I120" s="19">
        <f t="shared" si="9"/>
        <v>36.69</v>
      </c>
      <c r="J120" s="19">
        <f t="shared" si="11"/>
        <v>63.89</v>
      </c>
      <c r="K120" s="14">
        <v>4</v>
      </c>
      <c r="L120" s="14" t="s">
        <v>18</v>
      </c>
    </row>
    <row r="121" s="1" customFormat="1" ht="26.5" customHeight="1" spans="1:12">
      <c r="A121" s="13" t="s">
        <v>380</v>
      </c>
      <c r="B121" s="14" t="s">
        <v>381</v>
      </c>
      <c r="C121" s="14" t="s">
        <v>382</v>
      </c>
      <c r="D121" s="15" t="s">
        <v>341</v>
      </c>
      <c r="E121" s="16" t="s">
        <v>370</v>
      </c>
      <c r="F121" s="17">
        <v>71.5</v>
      </c>
      <c r="G121" s="18">
        <f t="shared" si="10"/>
        <v>35.75</v>
      </c>
      <c r="H121" s="17" t="s">
        <v>88</v>
      </c>
      <c r="I121" s="19"/>
      <c r="J121" s="19"/>
      <c r="K121" s="14"/>
      <c r="L121" s="14"/>
    </row>
    <row r="122" s="1" customFormat="1" ht="26.5" customHeight="1" spans="1:12">
      <c r="A122" s="13" t="s">
        <v>383</v>
      </c>
      <c r="B122" s="14" t="s">
        <v>384</v>
      </c>
      <c r="C122" s="14" t="s">
        <v>385</v>
      </c>
      <c r="D122" s="15" t="s">
        <v>341</v>
      </c>
      <c r="E122" s="16" t="s">
        <v>370</v>
      </c>
      <c r="F122" s="17">
        <v>70.05</v>
      </c>
      <c r="G122" s="18">
        <f t="shared" si="10"/>
        <v>35.025</v>
      </c>
      <c r="H122" s="17" t="s">
        <v>88</v>
      </c>
      <c r="I122" s="19"/>
      <c r="J122" s="19"/>
      <c r="K122" s="14"/>
      <c r="L122" s="14"/>
    </row>
    <row r="123" s="1" customFormat="1" ht="31.2" spans="1:12">
      <c r="A123" s="13" t="s">
        <v>386</v>
      </c>
      <c r="B123" s="14" t="s">
        <v>387</v>
      </c>
      <c r="C123" s="14" t="s">
        <v>388</v>
      </c>
      <c r="D123" s="15" t="s">
        <v>389</v>
      </c>
      <c r="E123" s="16" t="s">
        <v>390</v>
      </c>
      <c r="F123" s="17">
        <v>79</v>
      </c>
      <c r="G123" s="18">
        <f t="shared" si="10"/>
        <v>39.5</v>
      </c>
      <c r="H123" s="18">
        <v>81.66</v>
      </c>
      <c r="I123" s="18">
        <f t="shared" ref="I123:I131" si="12">H123*0.5</f>
        <v>40.83</v>
      </c>
      <c r="J123" s="18">
        <f t="shared" si="11"/>
        <v>80.33</v>
      </c>
      <c r="K123" s="17">
        <v>1</v>
      </c>
      <c r="L123" s="14" t="s">
        <v>18</v>
      </c>
    </row>
    <row r="124" s="1" customFormat="1" ht="31.2" spans="1:12">
      <c r="A124" s="13" t="s">
        <v>391</v>
      </c>
      <c r="B124" s="14" t="s">
        <v>392</v>
      </c>
      <c r="C124" s="14" t="s">
        <v>393</v>
      </c>
      <c r="D124" s="15" t="s">
        <v>389</v>
      </c>
      <c r="E124" s="16" t="s">
        <v>390</v>
      </c>
      <c r="F124" s="17">
        <v>79.4</v>
      </c>
      <c r="G124" s="18">
        <f t="shared" si="10"/>
        <v>39.7</v>
      </c>
      <c r="H124" s="18">
        <v>80.06</v>
      </c>
      <c r="I124" s="18">
        <f t="shared" si="12"/>
        <v>40.03</v>
      </c>
      <c r="J124" s="18">
        <f t="shared" si="11"/>
        <v>79.73</v>
      </c>
      <c r="K124" s="17">
        <v>2</v>
      </c>
      <c r="L124" s="14" t="s">
        <v>18</v>
      </c>
    </row>
    <row r="125" s="1" customFormat="1" ht="31.2" spans="1:12">
      <c r="A125" s="13" t="s">
        <v>394</v>
      </c>
      <c r="B125" s="14" t="s">
        <v>395</v>
      </c>
      <c r="C125" s="14" t="s">
        <v>396</v>
      </c>
      <c r="D125" s="15" t="s">
        <v>389</v>
      </c>
      <c r="E125" s="16" t="s">
        <v>390</v>
      </c>
      <c r="F125" s="17">
        <v>74.95</v>
      </c>
      <c r="G125" s="18">
        <f t="shared" si="10"/>
        <v>37.475</v>
      </c>
      <c r="H125" s="18">
        <v>82.52</v>
      </c>
      <c r="I125" s="18">
        <f t="shared" si="12"/>
        <v>41.26</v>
      </c>
      <c r="J125" s="18">
        <f t="shared" si="11"/>
        <v>78.735</v>
      </c>
      <c r="K125" s="17">
        <v>3</v>
      </c>
      <c r="L125" s="14" t="s">
        <v>18</v>
      </c>
    </row>
    <row r="126" s="1" customFormat="1" ht="31.2" spans="1:12">
      <c r="A126" s="13" t="s">
        <v>397</v>
      </c>
      <c r="B126" s="14" t="s">
        <v>398</v>
      </c>
      <c r="C126" s="14" t="s">
        <v>399</v>
      </c>
      <c r="D126" s="15" t="s">
        <v>389</v>
      </c>
      <c r="E126" s="16" t="s">
        <v>390</v>
      </c>
      <c r="F126" s="17">
        <v>74.15</v>
      </c>
      <c r="G126" s="18">
        <f t="shared" si="10"/>
        <v>37.075</v>
      </c>
      <c r="H126" s="18">
        <v>82.1</v>
      </c>
      <c r="I126" s="18">
        <f t="shared" si="12"/>
        <v>41.05</v>
      </c>
      <c r="J126" s="18">
        <f t="shared" si="11"/>
        <v>78.125</v>
      </c>
      <c r="K126" s="17">
        <v>4</v>
      </c>
      <c r="L126" s="14" t="s">
        <v>18</v>
      </c>
    </row>
    <row r="127" s="1" customFormat="1" ht="31.2" spans="1:12">
      <c r="A127" s="13" t="s">
        <v>400</v>
      </c>
      <c r="B127" s="14" t="s">
        <v>401</v>
      </c>
      <c r="C127" s="14" t="s">
        <v>402</v>
      </c>
      <c r="D127" s="15" t="s">
        <v>389</v>
      </c>
      <c r="E127" s="16" t="s">
        <v>390</v>
      </c>
      <c r="F127" s="17">
        <v>66.6</v>
      </c>
      <c r="G127" s="18">
        <f t="shared" si="10"/>
        <v>33.3</v>
      </c>
      <c r="H127" s="18">
        <v>82.02</v>
      </c>
      <c r="I127" s="18">
        <f t="shared" si="12"/>
        <v>41.01</v>
      </c>
      <c r="J127" s="18">
        <f t="shared" si="11"/>
        <v>74.31</v>
      </c>
      <c r="K127" s="17">
        <v>5</v>
      </c>
      <c r="L127" s="14" t="s">
        <v>18</v>
      </c>
    </row>
    <row r="128" s="1" customFormat="1" ht="31.2" spans="1:12">
      <c r="A128" s="13" t="s">
        <v>403</v>
      </c>
      <c r="B128" s="14" t="s">
        <v>404</v>
      </c>
      <c r="C128" s="14" t="s">
        <v>405</v>
      </c>
      <c r="D128" s="15" t="s">
        <v>389</v>
      </c>
      <c r="E128" s="16" t="s">
        <v>390</v>
      </c>
      <c r="F128" s="17">
        <v>63.5</v>
      </c>
      <c r="G128" s="18">
        <f t="shared" si="10"/>
        <v>31.75</v>
      </c>
      <c r="H128" s="18">
        <v>78.7</v>
      </c>
      <c r="I128" s="18">
        <f t="shared" si="12"/>
        <v>39.35</v>
      </c>
      <c r="J128" s="18">
        <f t="shared" si="11"/>
        <v>71.1</v>
      </c>
      <c r="K128" s="17">
        <v>6</v>
      </c>
      <c r="L128" s="14" t="s">
        <v>18</v>
      </c>
    </row>
    <row r="129" s="1" customFormat="1" ht="31.2" spans="1:12">
      <c r="A129" s="13" t="s">
        <v>406</v>
      </c>
      <c r="B129" s="14" t="s">
        <v>407</v>
      </c>
      <c r="C129" s="14" t="s">
        <v>408</v>
      </c>
      <c r="D129" s="15" t="s">
        <v>389</v>
      </c>
      <c r="E129" s="16" t="s">
        <v>390</v>
      </c>
      <c r="F129" s="17">
        <v>60.55</v>
      </c>
      <c r="G129" s="18">
        <f t="shared" si="10"/>
        <v>30.275</v>
      </c>
      <c r="H129" s="18">
        <v>80.5</v>
      </c>
      <c r="I129" s="18">
        <f t="shared" si="12"/>
        <v>40.25</v>
      </c>
      <c r="J129" s="18">
        <f t="shared" si="11"/>
        <v>70.525</v>
      </c>
      <c r="K129" s="17">
        <v>7</v>
      </c>
      <c r="L129" s="14" t="s">
        <v>18</v>
      </c>
    </row>
    <row r="130" s="1" customFormat="1" ht="31.2" spans="1:12">
      <c r="A130" s="13" t="s">
        <v>409</v>
      </c>
      <c r="B130" s="14" t="s">
        <v>410</v>
      </c>
      <c r="C130" s="14" t="s">
        <v>411</v>
      </c>
      <c r="D130" s="15" t="s">
        <v>389</v>
      </c>
      <c r="E130" s="16" t="s">
        <v>390</v>
      </c>
      <c r="F130" s="17">
        <v>60.9</v>
      </c>
      <c r="G130" s="18">
        <f t="shared" si="10"/>
        <v>30.45</v>
      </c>
      <c r="H130" s="18">
        <v>77.76</v>
      </c>
      <c r="I130" s="18">
        <f t="shared" si="12"/>
        <v>38.88</v>
      </c>
      <c r="J130" s="18">
        <f t="shared" si="11"/>
        <v>69.33</v>
      </c>
      <c r="K130" s="17">
        <v>8</v>
      </c>
      <c r="L130" s="14" t="s">
        <v>18</v>
      </c>
    </row>
    <row r="131" s="1" customFormat="1" ht="31.2" spans="1:12">
      <c r="A131" s="13" t="s">
        <v>412</v>
      </c>
      <c r="B131" s="14" t="s">
        <v>413</v>
      </c>
      <c r="C131" s="14" t="s">
        <v>414</v>
      </c>
      <c r="D131" s="15" t="s">
        <v>389</v>
      </c>
      <c r="E131" s="16" t="s">
        <v>390</v>
      </c>
      <c r="F131" s="17">
        <v>58.8</v>
      </c>
      <c r="G131" s="18">
        <f t="shared" si="10"/>
        <v>29.4</v>
      </c>
      <c r="H131" s="18">
        <v>78.2</v>
      </c>
      <c r="I131" s="18">
        <f t="shared" si="12"/>
        <v>39.1</v>
      </c>
      <c r="J131" s="18">
        <f t="shared" si="11"/>
        <v>68.5</v>
      </c>
      <c r="K131" s="17">
        <v>9</v>
      </c>
      <c r="L131" s="25"/>
    </row>
    <row r="132" s="1" customFormat="1" ht="31.2" spans="1:12">
      <c r="A132" s="13" t="s">
        <v>415</v>
      </c>
      <c r="B132" s="14" t="s">
        <v>416</v>
      </c>
      <c r="C132" s="14" t="s">
        <v>417</v>
      </c>
      <c r="D132" s="15" t="s">
        <v>389</v>
      </c>
      <c r="E132" s="16" t="s">
        <v>390</v>
      </c>
      <c r="F132" s="17">
        <v>77.05</v>
      </c>
      <c r="G132" s="18">
        <f t="shared" si="10"/>
        <v>38.525</v>
      </c>
      <c r="H132" s="17" t="s">
        <v>88</v>
      </c>
      <c r="I132" s="18"/>
      <c r="J132" s="18"/>
      <c r="K132" s="17"/>
      <c r="L132" s="14"/>
    </row>
    <row r="133" s="1" customFormat="1" ht="26.5" customHeight="1" spans="1:12">
      <c r="A133" s="13" t="s">
        <v>418</v>
      </c>
      <c r="B133" s="14" t="s">
        <v>419</v>
      </c>
      <c r="C133" s="14" t="s">
        <v>420</v>
      </c>
      <c r="D133" s="15" t="s">
        <v>421</v>
      </c>
      <c r="E133" s="16" t="s">
        <v>422</v>
      </c>
      <c r="F133" s="17">
        <v>87</v>
      </c>
      <c r="G133" s="18">
        <f t="shared" si="10"/>
        <v>43.5</v>
      </c>
      <c r="H133" s="18">
        <v>77.1</v>
      </c>
      <c r="I133" s="18">
        <f t="shared" ref="I133:I146" si="13">H133*0.5</f>
        <v>38.55</v>
      </c>
      <c r="J133" s="18">
        <f t="shared" si="11"/>
        <v>82.05</v>
      </c>
      <c r="K133" s="17">
        <v>1</v>
      </c>
      <c r="L133" s="14" t="s">
        <v>18</v>
      </c>
    </row>
    <row r="134" s="1" customFormat="1" ht="26.5" customHeight="1" spans="1:12">
      <c r="A134" s="13" t="s">
        <v>423</v>
      </c>
      <c r="B134" s="14" t="s">
        <v>424</v>
      </c>
      <c r="C134" s="14" t="s">
        <v>425</v>
      </c>
      <c r="D134" s="15" t="s">
        <v>421</v>
      </c>
      <c r="E134" s="16" t="s">
        <v>422</v>
      </c>
      <c r="F134" s="17">
        <v>65.15</v>
      </c>
      <c r="G134" s="18">
        <f t="shared" si="10"/>
        <v>32.575</v>
      </c>
      <c r="H134" s="18">
        <v>78.14</v>
      </c>
      <c r="I134" s="18">
        <f t="shared" si="13"/>
        <v>39.07</v>
      </c>
      <c r="J134" s="18">
        <f t="shared" si="11"/>
        <v>71.645</v>
      </c>
      <c r="K134" s="17">
        <v>2</v>
      </c>
      <c r="L134" s="14" t="s">
        <v>18</v>
      </c>
    </row>
    <row r="135" s="1" customFormat="1" ht="26.5" customHeight="1" spans="1:12">
      <c r="A135" s="13" t="s">
        <v>426</v>
      </c>
      <c r="B135" s="14" t="s">
        <v>427</v>
      </c>
      <c r="C135" s="14" t="s">
        <v>428</v>
      </c>
      <c r="D135" s="15" t="s">
        <v>421</v>
      </c>
      <c r="E135" s="16" t="s">
        <v>422</v>
      </c>
      <c r="F135" s="17">
        <v>62.2</v>
      </c>
      <c r="G135" s="18">
        <f t="shared" si="10"/>
        <v>31.1</v>
      </c>
      <c r="H135" s="18">
        <v>78.42</v>
      </c>
      <c r="I135" s="18">
        <f t="shared" si="13"/>
        <v>39.21</v>
      </c>
      <c r="J135" s="18">
        <f t="shared" si="11"/>
        <v>70.31</v>
      </c>
      <c r="K135" s="17">
        <v>3</v>
      </c>
      <c r="L135" s="14" t="s">
        <v>18</v>
      </c>
    </row>
    <row r="136" s="1" customFormat="1" ht="26.5" customHeight="1" spans="1:12">
      <c r="A136" s="13" t="s">
        <v>429</v>
      </c>
      <c r="B136" s="14" t="s">
        <v>430</v>
      </c>
      <c r="C136" s="14" t="s">
        <v>431</v>
      </c>
      <c r="D136" s="15" t="s">
        <v>421</v>
      </c>
      <c r="E136" s="16" t="s">
        <v>422</v>
      </c>
      <c r="F136" s="17">
        <v>58</v>
      </c>
      <c r="G136" s="18">
        <f t="shared" si="10"/>
        <v>29</v>
      </c>
      <c r="H136" s="18">
        <v>78.36</v>
      </c>
      <c r="I136" s="18">
        <f t="shared" si="13"/>
        <v>39.18</v>
      </c>
      <c r="J136" s="18">
        <f t="shared" si="11"/>
        <v>68.18</v>
      </c>
      <c r="K136" s="17">
        <v>4</v>
      </c>
      <c r="L136" s="14" t="s">
        <v>18</v>
      </c>
    </row>
    <row r="137" s="1" customFormat="1" ht="26.5" customHeight="1" spans="1:12">
      <c r="A137" s="13" t="s">
        <v>432</v>
      </c>
      <c r="B137" s="14" t="s">
        <v>433</v>
      </c>
      <c r="C137" s="14" t="s">
        <v>434</v>
      </c>
      <c r="D137" s="15" t="s">
        <v>421</v>
      </c>
      <c r="E137" s="16" t="s">
        <v>422</v>
      </c>
      <c r="F137" s="17">
        <v>58.35</v>
      </c>
      <c r="G137" s="18">
        <f t="shared" si="10"/>
        <v>29.175</v>
      </c>
      <c r="H137" s="18">
        <v>77.5</v>
      </c>
      <c r="I137" s="18">
        <f t="shared" si="13"/>
        <v>38.75</v>
      </c>
      <c r="J137" s="18">
        <f t="shared" si="11"/>
        <v>67.925</v>
      </c>
      <c r="K137" s="17">
        <v>5</v>
      </c>
      <c r="L137" s="14" t="s">
        <v>18</v>
      </c>
    </row>
    <row r="138" s="1" customFormat="1" ht="26.5" customHeight="1" spans="1:12">
      <c r="A138" s="13" t="s">
        <v>435</v>
      </c>
      <c r="B138" s="14" t="s">
        <v>436</v>
      </c>
      <c r="C138" s="14" t="s">
        <v>437</v>
      </c>
      <c r="D138" s="15" t="s">
        <v>421</v>
      </c>
      <c r="E138" s="16" t="s">
        <v>422</v>
      </c>
      <c r="F138" s="17">
        <v>56.25</v>
      </c>
      <c r="G138" s="18">
        <f t="shared" si="10"/>
        <v>28.125</v>
      </c>
      <c r="H138" s="18">
        <v>77.94</v>
      </c>
      <c r="I138" s="18">
        <f t="shared" si="13"/>
        <v>38.97</v>
      </c>
      <c r="J138" s="18">
        <f t="shared" si="11"/>
        <v>67.095</v>
      </c>
      <c r="K138" s="17">
        <v>6</v>
      </c>
      <c r="L138" s="14" t="s">
        <v>18</v>
      </c>
    </row>
    <row r="139" s="1" customFormat="1" ht="26.5" customHeight="1" spans="1:12">
      <c r="A139" s="13" t="s">
        <v>438</v>
      </c>
      <c r="B139" s="14" t="s">
        <v>439</v>
      </c>
      <c r="C139" s="14" t="s">
        <v>440</v>
      </c>
      <c r="D139" s="15" t="s">
        <v>421</v>
      </c>
      <c r="E139" s="16" t="s">
        <v>422</v>
      </c>
      <c r="F139" s="17">
        <v>52.6</v>
      </c>
      <c r="G139" s="18">
        <f t="shared" si="10"/>
        <v>26.3</v>
      </c>
      <c r="H139" s="18">
        <v>79</v>
      </c>
      <c r="I139" s="18">
        <f t="shared" si="13"/>
        <v>39.5</v>
      </c>
      <c r="J139" s="18">
        <f t="shared" si="11"/>
        <v>65.8</v>
      </c>
      <c r="K139" s="17">
        <v>7</v>
      </c>
      <c r="L139" s="14" t="s">
        <v>18</v>
      </c>
    </row>
    <row r="140" s="1" customFormat="1" ht="26.5" customHeight="1" spans="1:12">
      <c r="A140" s="13" t="s">
        <v>441</v>
      </c>
      <c r="B140" s="14" t="s">
        <v>442</v>
      </c>
      <c r="C140" s="14" t="s">
        <v>443</v>
      </c>
      <c r="D140" s="15" t="s">
        <v>421</v>
      </c>
      <c r="E140" s="16" t="s">
        <v>422</v>
      </c>
      <c r="F140" s="17">
        <v>51.45</v>
      </c>
      <c r="G140" s="18">
        <f t="shared" si="10"/>
        <v>25.725</v>
      </c>
      <c r="H140" s="18">
        <v>76.46</v>
      </c>
      <c r="I140" s="18">
        <f t="shared" si="13"/>
        <v>38.23</v>
      </c>
      <c r="J140" s="18">
        <f t="shared" si="11"/>
        <v>63.955</v>
      </c>
      <c r="K140" s="17">
        <v>8</v>
      </c>
      <c r="L140" s="14" t="s">
        <v>18</v>
      </c>
    </row>
    <row r="141" s="1" customFormat="1" ht="26.5" customHeight="1" spans="1:12">
      <c r="A141" s="13" t="s">
        <v>444</v>
      </c>
      <c r="B141" s="14" t="s">
        <v>445</v>
      </c>
      <c r="C141" s="14" t="s">
        <v>446</v>
      </c>
      <c r="D141" s="15" t="s">
        <v>421</v>
      </c>
      <c r="E141" s="16" t="s">
        <v>422</v>
      </c>
      <c r="F141" s="17">
        <v>49.05</v>
      </c>
      <c r="G141" s="18">
        <f t="shared" si="10"/>
        <v>24.525</v>
      </c>
      <c r="H141" s="18">
        <v>77.5</v>
      </c>
      <c r="I141" s="18">
        <f t="shared" si="13"/>
        <v>38.75</v>
      </c>
      <c r="J141" s="18">
        <f t="shared" si="11"/>
        <v>63.275</v>
      </c>
      <c r="K141" s="17">
        <v>9</v>
      </c>
      <c r="L141" s="14" t="s">
        <v>18</v>
      </c>
    </row>
    <row r="142" s="1" customFormat="1" ht="26.5" customHeight="1" spans="1:12">
      <c r="A142" s="13" t="s">
        <v>447</v>
      </c>
      <c r="B142" s="14" t="s">
        <v>448</v>
      </c>
      <c r="C142" s="14" t="s">
        <v>449</v>
      </c>
      <c r="D142" s="15" t="s">
        <v>421</v>
      </c>
      <c r="E142" s="16" t="s">
        <v>422</v>
      </c>
      <c r="F142" s="17">
        <v>48.7</v>
      </c>
      <c r="G142" s="18">
        <f t="shared" si="10"/>
        <v>24.35</v>
      </c>
      <c r="H142" s="18">
        <v>77.08</v>
      </c>
      <c r="I142" s="18">
        <f t="shared" si="13"/>
        <v>38.54</v>
      </c>
      <c r="J142" s="18">
        <f t="shared" si="11"/>
        <v>62.89</v>
      </c>
      <c r="K142" s="17">
        <v>10</v>
      </c>
      <c r="L142" s="14" t="s">
        <v>18</v>
      </c>
    </row>
    <row r="143" s="1" customFormat="1" ht="26.5" customHeight="1" spans="1:12">
      <c r="A143" s="13" t="s">
        <v>450</v>
      </c>
      <c r="B143" s="14" t="s">
        <v>451</v>
      </c>
      <c r="C143" s="14" t="s">
        <v>452</v>
      </c>
      <c r="D143" s="15" t="s">
        <v>421</v>
      </c>
      <c r="E143" s="16" t="s">
        <v>422</v>
      </c>
      <c r="F143" s="17">
        <v>48.2</v>
      </c>
      <c r="G143" s="18">
        <f t="shared" si="10"/>
        <v>24.1</v>
      </c>
      <c r="H143" s="18">
        <v>77.48</v>
      </c>
      <c r="I143" s="18">
        <f t="shared" si="13"/>
        <v>38.74</v>
      </c>
      <c r="J143" s="18">
        <f t="shared" si="11"/>
        <v>62.84</v>
      </c>
      <c r="K143" s="17">
        <v>11</v>
      </c>
      <c r="L143" s="14" t="s">
        <v>18</v>
      </c>
    </row>
    <row r="144" s="1" customFormat="1" ht="26.5" customHeight="1" spans="1:12">
      <c r="A144" s="13" t="s">
        <v>453</v>
      </c>
      <c r="B144" s="14" t="s">
        <v>454</v>
      </c>
      <c r="C144" s="14" t="s">
        <v>455</v>
      </c>
      <c r="D144" s="15" t="s">
        <v>421</v>
      </c>
      <c r="E144" s="16" t="s">
        <v>422</v>
      </c>
      <c r="F144" s="17">
        <v>47.35</v>
      </c>
      <c r="G144" s="18">
        <f t="shared" si="10"/>
        <v>23.675</v>
      </c>
      <c r="H144" s="18">
        <v>77.64</v>
      </c>
      <c r="I144" s="18">
        <f t="shared" si="13"/>
        <v>38.82</v>
      </c>
      <c r="J144" s="18">
        <f t="shared" si="11"/>
        <v>62.495</v>
      </c>
      <c r="K144" s="17">
        <v>12</v>
      </c>
      <c r="L144" s="14" t="s">
        <v>18</v>
      </c>
    </row>
    <row r="145" s="1" customFormat="1" ht="26.5" customHeight="1" spans="1:12">
      <c r="A145" s="13" t="s">
        <v>456</v>
      </c>
      <c r="B145" s="14" t="s">
        <v>457</v>
      </c>
      <c r="C145" s="14" t="s">
        <v>458</v>
      </c>
      <c r="D145" s="15" t="s">
        <v>421</v>
      </c>
      <c r="E145" s="16" t="s">
        <v>422</v>
      </c>
      <c r="F145" s="17">
        <v>44.15</v>
      </c>
      <c r="G145" s="18">
        <f t="shared" si="10"/>
        <v>22.075</v>
      </c>
      <c r="H145" s="18">
        <v>79.26</v>
      </c>
      <c r="I145" s="18">
        <f t="shared" si="13"/>
        <v>39.63</v>
      </c>
      <c r="J145" s="18">
        <f t="shared" si="11"/>
        <v>61.705</v>
      </c>
      <c r="K145" s="17">
        <v>13</v>
      </c>
      <c r="L145" s="14" t="s">
        <v>18</v>
      </c>
    </row>
    <row r="146" s="1" customFormat="1" ht="26.5" customHeight="1" spans="1:12">
      <c r="A146" s="13" t="s">
        <v>459</v>
      </c>
      <c r="B146" s="14" t="s">
        <v>460</v>
      </c>
      <c r="C146" s="14" t="s">
        <v>461</v>
      </c>
      <c r="D146" s="15" t="s">
        <v>421</v>
      </c>
      <c r="E146" s="16" t="s">
        <v>422</v>
      </c>
      <c r="F146" s="17">
        <v>44.15</v>
      </c>
      <c r="G146" s="18">
        <f t="shared" si="10"/>
        <v>22.075</v>
      </c>
      <c r="H146" s="18">
        <v>79.04</v>
      </c>
      <c r="I146" s="18">
        <f t="shared" si="13"/>
        <v>39.52</v>
      </c>
      <c r="J146" s="18">
        <f t="shared" si="11"/>
        <v>61.595</v>
      </c>
      <c r="K146" s="17">
        <v>14</v>
      </c>
      <c r="L146" s="14" t="s">
        <v>18</v>
      </c>
    </row>
    <row r="147" s="1" customFormat="1" ht="26.5" customHeight="1" spans="1:12">
      <c r="A147" s="13" t="s">
        <v>462</v>
      </c>
      <c r="B147" s="14" t="s">
        <v>463</v>
      </c>
      <c r="C147" s="14" t="s">
        <v>464</v>
      </c>
      <c r="D147" s="15" t="s">
        <v>421</v>
      </c>
      <c r="E147" s="16" t="s">
        <v>422</v>
      </c>
      <c r="F147" s="17">
        <v>59.55</v>
      </c>
      <c r="G147" s="18">
        <f t="shared" si="10"/>
        <v>29.775</v>
      </c>
      <c r="H147" s="17" t="s">
        <v>88</v>
      </c>
      <c r="I147" s="18"/>
      <c r="J147" s="18"/>
      <c r="K147" s="17"/>
      <c r="L147" s="14"/>
    </row>
    <row r="148" s="1" customFormat="1" ht="26.5" customHeight="1" spans="1:12">
      <c r="A148" s="13" t="s">
        <v>465</v>
      </c>
      <c r="B148" s="14" t="s">
        <v>466</v>
      </c>
      <c r="C148" s="14" t="s">
        <v>467</v>
      </c>
      <c r="D148" s="15" t="s">
        <v>421</v>
      </c>
      <c r="E148" s="16" t="s">
        <v>422</v>
      </c>
      <c r="F148" s="17">
        <v>51.6</v>
      </c>
      <c r="G148" s="18">
        <f t="shared" si="10"/>
        <v>25.8</v>
      </c>
      <c r="H148" s="17" t="s">
        <v>88</v>
      </c>
      <c r="I148" s="18"/>
      <c r="J148" s="18"/>
      <c r="K148" s="17"/>
      <c r="L148" s="14"/>
    </row>
    <row r="149" s="1" customFormat="1" ht="26.5" customHeight="1" spans="1:12">
      <c r="A149" s="13" t="s">
        <v>468</v>
      </c>
      <c r="B149" s="14" t="s">
        <v>469</v>
      </c>
      <c r="C149" s="14" t="s">
        <v>470</v>
      </c>
      <c r="D149" s="15" t="s">
        <v>421</v>
      </c>
      <c r="E149" s="16" t="s">
        <v>422</v>
      </c>
      <c r="F149" s="17">
        <v>46.25</v>
      </c>
      <c r="G149" s="18">
        <f t="shared" si="10"/>
        <v>23.125</v>
      </c>
      <c r="H149" s="17" t="s">
        <v>88</v>
      </c>
      <c r="I149" s="18"/>
      <c r="J149" s="18"/>
      <c r="K149" s="17"/>
      <c r="L149" s="25"/>
    </row>
    <row r="150" s="1" customFormat="1" ht="26.5" customHeight="1" spans="1:12">
      <c r="A150" s="13" t="s">
        <v>471</v>
      </c>
      <c r="B150" s="14" t="s">
        <v>472</v>
      </c>
      <c r="C150" s="14" t="s">
        <v>473</v>
      </c>
      <c r="D150" s="15" t="s">
        <v>421</v>
      </c>
      <c r="E150" s="16" t="s">
        <v>422</v>
      </c>
      <c r="F150" s="17">
        <v>45.75</v>
      </c>
      <c r="G150" s="18">
        <f t="shared" si="10"/>
        <v>22.875</v>
      </c>
      <c r="H150" s="17" t="s">
        <v>88</v>
      </c>
      <c r="I150" s="18"/>
      <c r="J150" s="18"/>
      <c r="K150" s="17"/>
      <c r="L150" s="25"/>
    </row>
    <row r="151" s="1" customFormat="1" ht="26.5" customHeight="1" spans="1:12">
      <c r="A151" s="13" t="s">
        <v>474</v>
      </c>
      <c r="B151" s="14" t="s">
        <v>475</v>
      </c>
      <c r="C151" s="14" t="s">
        <v>476</v>
      </c>
      <c r="D151" s="15" t="s">
        <v>421</v>
      </c>
      <c r="E151" s="16" t="s">
        <v>477</v>
      </c>
      <c r="F151" s="17">
        <v>77.7</v>
      </c>
      <c r="G151" s="18">
        <f t="shared" si="10"/>
        <v>38.85</v>
      </c>
      <c r="H151" s="18">
        <v>82.38</v>
      </c>
      <c r="I151" s="18">
        <f t="shared" ref="I151:I154" si="14">H151*0.5</f>
        <v>41.19</v>
      </c>
      <c r="J151" s="18">
        <f t="shared" si="11"/>
        <v>80.04</v>
      </c>
      <c r="K151" s="17">
        <v>1</v>
      </c>
      <c r="L151" s="14" t="s">
        <v>18</v>
      </c>
    </row>
    <row r="152" s="1" customFormat="1" ht="26.5" customHeight="1" spans="1:12">
      <c r="A152" s="13" t="s">
        <v>478</v>
      </c>
      <c r="B152" s="14" t="s">
        <v>479</v>
      </c>
      <c r="C152" s="14" t="s">
        <v>480</v>
      </c>
      <c r="D152" s="15" t="s">
        <v>421</v>
      </c>
      <c r="E152" s="16" t="s">
        <v>477</v>
      </c>
      <c r="F152" s="17">
        <v>74.8</v>
      </c>
      <c r="G152" s="18">
        <f t="shared" si="10"/>
        <v>37.4</v>
      </c>
      <c r="H152" s="18">
        <v>79.92</v>
      </c>
      <c r="I152" s="18">
        <f t="shared" si="14"/>
        <v>39.96</v>
      </c>
      <c r="J152" s="18">
        <f t="shared" si="11"/>
        <v>77.36</v>
      </c>
      <c r="K152" s="17">
        <v>2</v>
      </c>
      <c r="L152" s="14" t="s">
        <v>18</v>
      </c>
    </row>
    <row r="153" s="1" customFormat="1" ht="26.5" customHeight="1" spans="1:12">
      <c r="A153" s="13" t="s">
        <v>481</v>
      </c>
      <c r="B153" s="14" t="s">
        <v>482</v>
      </c>
      <c r="C153" s="14" t="s">
        <v>483</v>
      </c>
      <c r="D153" s="15" t="s">
        <v>421</v>
      </c>
      <c r="E153" s="16" t="s">
        <v>477</v>
      </c>
      <c r="F153" s="17">
        <v>68.9</v>
      </c>
      <c r="G153" s="18">
        <f t="shared" si="10"/>
        <v>34.45</v>
      </c>
      <c r="H153" s="18">
        <v>81.08</v>
      </c>
      <c r="I153" s="18">
        <f t="shared" si="14"/>
        <v>40.54</v>
      </c>
      <c r="J153" s="18">
        <f t="shared" si="11"/>
        <v>74.99</v>
      </c>
      <c r="K153" s="17">
        <v>3</v>
      </c>
      <c r="L153" s="14" t="s">
        <v>18</v>
      </c>
    </row>
    <row r="154" s="1" customFormat="1" ht="26.5" customHeight="1" spans="1:12">
      <c r="A154" s="13" t="s">
        <v>484</v>
      </c>
      <c r="B154" s="14" t="s">
        <v>485</v>
      </c>
      <c r="C154" s="14" t="s">
        <v>486</v>
      </c>
      <c r="D154" s="15" t="s">
        <v>421</v>
      </c>
      <c r="E154" s="16" t="s">
        <v>477</v>
      </c>
      <c r="F154" s="17">
        <v>58.95</v>
      </c>
      <c r="G154" s="18">
        <f t="shared" si="10"/>
        <v>29.475</v>
      </c>
      <c r="H154" s="18">
        <v>78.66</v>
      </c>
      <c r="I154" s="18">
        <f t="shared" si="14"/>
        <v>39.33</v>
      </c>
      <c r="J154" s="18">
        <f t="shared" si="11"/>
        <v>68.805</v>
      </c>
      <c r="K154" s="17">
        <v>4</v>
      </c>
      <c r="L154" s="14" t="s">
        <v>18</v>
      </c>
    </row>
    <row r="155" s="1" customFormat="1" ht="26.5" customHeight="1" spans="1:12">
      <c r="A155" s="13" t="s">
        <v>487</v>
      </c>
      <c r="B155" s="14" t="s">
        <v>488</v>
      </c>
      <c r="C155" s="14" t="s">
        <v>489</v>
      </c>
      <c r="D155" s="15" t="s">
        <v>421</v>
      </c>
      <c r="E155" s="16" t="s">
        <v>477</v>
      </c>
      <c r="F155" s="17">
        <v>53.5</v>
      </c>
      <c r="G155" s="18">
        <f t="shared" si="10"/>
        <v>26.75</v>
      </c>
      <c r="H155" s="17" t="s">
        <v>88</v>
      </c>
      <c r="I155" s="18"/>
      <c r="J155" s="18"/>
      <c r="K155" s="17"/>
      <c r="L155" s="14"/>
    </row>
    <row r="156" s="1" customFormat="1" ht="26.5" customHeight="1" spans="1:12">
      <c r="A156" s="13" t="s">
        <v>490</v>
      </c>
      <c r="B156" s="14" t="s">
        <v>491</v>
      </c>
      <c r="C156" s="14" t="s">
        <v>492</v>
      </c>
      <c r="D156" s="15" t="s">
        <v>421</v>
      </c>
      <c r="E156" s="16" t="s">
        <v>493</v>
      </c>
      <c r="F156" s="17">
        <v>74.65</v>
      </c>
      <c r="G156" s="18">
        <f t="shared" si="10"/>
        <v>37.325</v>
      </c>
      <c r="H156" s="19">
        <v>77.9</v>
      </c>
      <c r="I156" s="19">
        <f t="shared" ref="I156:I169" si="15">H156*0.5</f>
        <v>38.95</v>
      </c>
      <c r="J156" s="19">
        <f t="shared" si="11"/>
        <v>76.275</v>
      </c>
      <c r="K156" s="14">
        <v>1</v>
      </c>
      <c r="L156" s="14" t="s">
        <v>18</v>
      </c>
    </row>
    <row r="157" s="1" customFormat="1" ht="26.5" customHeight="1" spans="1:12">
      <c r="A157" s="13" t="s">
        <v>494</v>
      </c>
      <c r="B157" s="14" t="s">
        <v>495</v>
      </c>
      <c r="C157" s="14" t="s">
        <v>496</v>
      </c>
      <c r="D157" s="15" t="s">
        <v>421</v>
      </c>
      <c r="E157" s="16" t="s">
        <v>493</v>
      </c>
      <c r="F157" s="17">
        <v>70.9</v>
      </c>
      <c r="G157" s="18">
        <f t="shared" si="10"/>
        <v>35.45</v>
      </c>
      <c r="H157" s="19">
        <v>79.62</v>
      </c>
      <c r="I157" s="19">
        <f t="shared" si="15"/>
        <v>39.81</v>
      </c>
      <c r="J157" s="19">
        <f t="shared" si="11"/>
        <v>75.26</v>
      </c>
      <c r="K157" s="14">
        <v>2</v>
      </c>
      <c r="L157" s="14" t="s">
        <v>18</v>
      </c>
    </row>
    <row r="158" s="1" customFormat="1" ht="26.5" customHeight="1" spans="1:12">
      <c r="A158" s="13" t="s">
        <v>497</v>
      </c>
      <c r="B158" s="14" t="s">
        <v>498</v>
      </c>
      <c r="C158" s="14" t="s">
        <v>499</v>
      </c>
      <c r="D158" s="15" t="s">
        <v>421</v>
      </c>
      <c r="E158" s="16" t="s">
        <v>493</v>
      </c>
      <c r="F158" s="17">
        <v>72.55</v>
      </c>
      <c r="G158" s="18">
        <f t="shared" si="10"/>
        <v>36.275</v>
      </c>
      <c r="H158" s="19">
        <v>76.46</v>
      </c>
      <c r="I158" s="19">
        <f t="shared" si="15"/>
        <v>38.23</v>
      </c>
      <c r="J158" s="19">
        <f t="shared" si="11"/>
        <v>74.505</v>
      </c>
      <c r="K158" s="14">
        <v>3</v>
      </c>
      <c r="L158" s="14" t="s">
        <v>18</v>
      </c>
    </row>
    <row r="159" s="1" customFormat="1" ht="26.5" customHeight="1" spans="1:12">
      <c r="A159" s="13" t="s">
        <v>500</v>
      </c>
      <c r="B159" s="14" t="s">
        <v>501</v>
      </c>
      <c r="C159" s="14" t="s">
        <v>502</v>
      </c>
      <c r="D159" s="15" t="s">
        <v>421</v>
      </c>
      <c r="E159" s="16" t="s">
        <v>493</v>
      </c>
      <c r="F159" s="17">
        <v>61.35</v>
      </c>
      <c r="G159" s="18">
        <f t="shared" si="10"/>
        <v>30.675</v>
      </c>
      <c r="H159" s="19">
        <v>83.8</v>
      </c>
      <c r="I159" s="19">
        <f t="shared" si="15"/>
        <v>41.9</v>
      </c>
      <c r="J159" s="19">
        <f t="shared" si="11"/>
        <v>72.575</v>
      </c>
      <c r="K159" s="14">
        <v>4</v>
      </c>
      <c r="L159" s="14" t="s">
        <v>18</v>
      </c>
    </row>
    <row r="160" s="1" customFormat="1" ht="26.5" customHeight="1" spans="1:12">
      <c r="A160" s="13" t="s">
        <v>503</v>
      </c>
      <c r="B160" s="14" t="s">
        <v>504</v>
      </c>
      <c r="C160" s="14" t="s">
        <v>505</v>
      </c>
      <c r="D160" s="15" t="s">
        <v>421</v>
      </c>
      <c r="E160" s="16" t="s">
        <v>493</v>
      </c>
      <c r="F160" s="17">
        <v>62.9</v>
      </c>
      <c r="G160" s="18">
        <f t="shared" si="10"/>
        <v>31.45</v>
      </c>
      <c r="H160" s="19">
        <v>79.54</v>
      </c>
      <c r="I160" s="19">
        <f t="shared" si="15"/>
        <v>39.77</v>
      </c>
      <c r="J160" s="19">
        <f t="shared" si="11"/>
        <v>71.22</v>
      </c>
      <c r="K160" s="14">
        <v>5</v>
      </c>
      <c r="L160" s="14" t="s">
        <v>18</v>
      </c>
    </row>
    <row r="161" s="1" customFormat="1" ht="26.5" customHeight="1" spans="1:12">
      <c r="A161" s="13" t="s">
        <v>506</v>
      </c>
      <c r="B161" s="14" t="s">
        <v>507</v>
      </c>
      <c r="C161" s="14" t="s">
        <v>508</v>
      </c>
      <c r="D161" s="15" t="s">
        <v>421</v>
      </c>
      <c r="E161" s="16" t="s">
        <v>493</v>
      </c>
      <c r="F161" s="17">
        <v>59.15</v>
      </c>
      <c r="G161" s="18">
        <f t="shared" si="10"/>
        <v>29.575</v>
      </c>
      <c r="H161" s="19">
        <v>82.62</v>
      </c>
      <c r="I161" s="19">
        <f t="shared" si="15"/>
        <v>41.31</v>
      </c>
      <c r="J161" s="19">
        <f t="shared" si="11"/>
        <v>70.885</v>
      </c>
      <c r="K161" s="14">
        <v>6</v>
      </c>
      <c r="L161" s="14" t="s">
        <v>18</v>
      </c>
    </row>
    <row r="162" s="1" customFormat="1" ht="26.5" customHeight="1" spans="1:12">
      <c r="A162" s="13" t="s">
        <v>509</v>
      </c>
      <c r="B162" s="14" t="s">
        <v>510</v>
      </c>
      <c r="C162" s="14" t="s">
        <v>511</v>
      </c>
      <c r="D162" s="15" t="s">
        <v>421</v>
      </c>
      <c r="E162" s="16" t="s">
        <v>493</v>
      </c>
      <c r="F162" s="17">
        <v>60.9</v>
      </c>
      <c r="G162" s="18">
        <f t="shared" si="10"/>
        <v>30.45</v>
      </c>
      <c r="H162" s="19">
        <v>78.26</v>
      </c>
      <c r="I162" s="19">
        <f t="shared" si="15"/>
        <v>39.13</v>
      </c>
      <c r="J162" s="19">
        <f t="shared" si="11"/>
        <v>69.58</v>
      </c>
      <c r="K162" s="14">
        <v>7</v>
      </c>
      <c r="L162" s="14" t="s">
        <v>18</v>
      </c>
    </row>
    <row r="163" s="1" customFormat="1" ht="26.5" customHeight="1" spans="1:12">
      <c r="A163" s="13" t="s">
        <v>512</v>
      </c>
      <c r="B163" s="14" t="s">
        <v>513</v>
      </c>
      <c r="C163" s="14" t="s">
        <v>514</v>
      </c>
      <c r="D163" s="15" t="s">
        <v>421</v>
      </c>
      <c r="E163" s="16" t="s">
        <v>493</v>
      </c>
      <c r="F163" s="17">
        <v>57.7</v>
      </c>
      <c r="G163" s="18">
        <f t="shared" si="10"/>
        <v>28.85</v>
      </c>
      <c r="H163" s="19">
        <v>81.06</v>
      </c>
      <c r="I163" s="19">
        <f t="shared" si="15"/>
        <v>40.53</v>
      </c>
      <c r="J163" s="19">
        <f t="shared" si="11"/>
        <v>69.38</v>
      </c>
      <c r="K163" s="14">
        <v>8</v>
      </c>
      <c r="L163" s="14" t="s">
        <v>18</v>
      </c>
    </row>
    <row r="164" s="1" customFormat="1" ht="26.5" customHeight="1" spans="1:12">
      <c r="A164" s="13" t="s">
        <v>515</v>
      </c>
      <c r="B164" s="14" t="s">
        <v>516</v>
      </c>
      <c r="C164" s="14" t="s">
        <v>517</v>
      </c>
      <c r="D164" s="15" t="s">
        <v>421</v>
      </c>
      <c r="E164" s="16" t="s">
        <v>493</v>
      </c>
      <c r="F164" s="17">
        <v>58.65</v>
      </c>
      <c r="G164" s="18">
        <f t="shared" si="10"/>
        <v>29.325</v>
      </c>
      <c r="H164" s="19">
        <v>79.12</v>
      </c>
      <c r="I164" s="19">
        <f t="shared" si="15"/>
        <v>39.56</v>
      </c>
      <c r="J164" s="19">
        <f t="shared" si="11"/>
        <v>68.885</v>
      </c>
      <c r="K164" s="14">
        <v>9</v>
      </c>
      <c r="L164" s="14" t="s">
        <v>18</v>
      </c>
    </row>
    <row r="165" s="1" customFormat="1" ht="26.5" customHeight="1" spans="1:12">
      <c r="A165" s="13" t="s">
        <v>518</v>
      </c>
      <c r="B165" s="14" t="s">
        <v>519</v>
      </c>
      <c r="C165" s="14" t="s">
        <v>520</v>
      </c>
      <c r="D165" s="15" t="s">
        <v>421</v>
      </c>
      <c r="E165" s="16" t="s">
        <v>493</v>
      </c>
      <c r="F165" s="17">
        <v>59.25</v>
      </c>
      <c r="G165" s="18">
        <f t="shared" si="10"/>
        <v>29.625</v>
      </c>
      <c r="H165" s="19">
        <v>78.04</v>
      </c>
      <c r="I165" s="19">
        <f t="shared" si="15"/>
        <v>39.02</v>
      </c>
      <c r="J165" s="19">
        <f t="shared" si="11"/>
        <v>68.645</v>
      </c>
      <c r="K165" s="14">
        <v>10</v>
      </c>
      <c r="L165" s="14" t="s">
        <v>18</v>
      </c>
    </row>
    <row r="166" s="1" customFormat="1" ht="26.5" customHeight="1" spans="1:12">
      <c r="A166" s="13" t="s">
        <v>521</v>
      </c>
      <c r="B166" s="14" t="s">
        <v>522</v>
      </c>
      <c r="C166" s="14" t="s">
        <v>523</v>
      </c>
      <c r="D166" s="15" t="s">
        <v>421</v>
      </c>
      <c r="E166" s="16" t="s">
        <v>493</v>
      </c>
      <c r="F166" s="17">
        <v>57.2</v>
      </c>
      <c r="G166" s="18">
        <f t="shared" si="10"/>
        <v>28.6</v>
      </c>
      <c r="H166" s="19">
        <v>79.76</v>
      </c>
      <c r="I166" s="19">
        <f t="shared" si="15"/>
        <v>39.88</v>
      </c>
      <c r="J166" s="19">
        <f t="shared" si="11"/>
        <v>68.48</v>
      </c>
      <c r="K166" s="14">
        <v>11</v>
      </c>
      <c r="L166" s="14" t="s">
        <v>18</v>
      </c>
    </row>
    <row r="167" s="1" customFormat="1" ht="26.5" customHeight="1" spans="1:12">
      <c r="A167" s="13" t="s">
        <v>524</v>
      </c>
      <c r="B167" s="14" t="s">
        <v>525</v>
      </c>
      <c r="C167" s="14" t="s">
        <v>526</v>
      </c>
      <c r="D167" s="15" t="s">
        <v>421</v>
      </c>
      <c r="E167" s="16" t="s">
        <v>493</v>
      </c>
      <c r="F167" s="17">
        <v>58.7</v>
      </c>
      <c r="G167" s="18">
        <f t="shared" si="10"/>
        <v>29.35</v>
      </c>
      <c r="H167" s="19">
        <v>75.82</v>
      </c>
      <c r="I167" s="19">
        <f t="shared" si="15"/>
        <v>37.91</v>
      </c>
      <c r="J167" s="19">
        <f t="shared" si="11"/>
        <v>67.26</v>
      </c>
      <c r="K167" s="14">
        <v>12</v>
      </c>
      <c r="L167" s="14" t="s">
        <v>18</v>
      </c>
    </row>
    <row r="168" s="1" customFormat="1" ht="26.5" customHeight="1" spans="1:12">
      <c r="A168" s="13" t="s">
        <v>527</v>
      </c>
      <c r="B168" s="14" t="s">
        <v>528</v>
      </c>
      <c r="C168" s="14" t="s">
        <v>529</v>
      </c>
      <c r="D168" s="15" t="s">
        <v>421</v>
      </c>
      <c r="E168" s="16" t="s">
        <v>493</v>
      </c>
      <c r="F168" s="17">
        <v>55.45</v>
      </c>
      <c r="G168" s="18">
        <f t="shared" si="10"/>
        <v>27.725</v>
      </c>
      <c r="H168" s="20">
        <v>78.06</v>
      </c>
      <c r="I168" s="19">
        <f t="shared" si="15"/>
        <v>39.03</v>
      </c>
      <c r="J168" s="19">
        <f t="shared" si="11"/>
        <v>66.755</v>
      </c>
      <c r="K168" s="14">
        <v>13</v>
      </c>
      <c r="L168" s="14" t="s">
        <v>18</v>
      </c>
    </row>
    <row r="169" s="1" customFormat="1" ht="26.5" customHeight="1" spans="1:12">
      <c r="A169" s="13" t="s">
        <v>530</v>
      </c>
      <c r="B169" s="14" t="s">
        <v>531</v>
      </c>
      <c r="C169" s="14" t="s">
        <v>532</v>
      </c>
      <c r="D169" s="15" t="s">
        <v>421</v>
      </c>
      <c r="E169" s="16" t="s">
        <v>493</v>
      </c>
      <c r="F169" s="17">
        <v>56.75</v>
      </c>
      <c r="G169" s="18">
        <f t="shared" si="10"/>
        <v>28.375</v>
      </c>
      <c r="H169" s="19">
        <v>76.46</v>
      </c>
      <c r="I169" s="19">
        <f t="shared" si="15"/>
        <v>38.23</v>
      </c>
      <c r="J169" s="19">
        <f t="shared" si="11"/>
        <v>66.605</v>
      </c>
      <c r="K169" s="14">
        <v>14</v>
      </c>
      <c r="L169" s="14" t="s">
        <v>18</v>
      </c>
    </row>
    <row r="170" s="1" customFormat="1" ht="26.5" customHeight="1" spans="1:12">
      <c r="A170" s="13" t="s">
        <v>533</v>
      </c>
      <c r="B170" s="14" t="s">
        <v>534</v>
      </c>
      <c r="C170" s="14" t="s">
        <v>535</v>
      </c>
      <c r="D170" s="15" t="s">
        <v>421</v>
      </c>
      <c r="E170" s="16" t="s">
        <v>493</v>
      </c>
      <c r="F170" s="17">
        <v>61.85</v>
      </c>
      <c r="G170" s="18">
        <f t="shared" si="10"/>
        <v>30.925</v>
      </c>
      <c r="H170" s="17" t="s">
        <v>88</v>
      </c>
      <c r="I170" s="19"/>
      <c r="J170" s="19"/>
      <c r="K170" s="14"/>
      <c r="L170" s="14"/>
    </row>
    <row r="171" s="1" customFormat="1" ht="26.5" customHeight="1" spans="1:12">
      <c r="A171" s="13" t="s">
        <v>536</v>
      </c>
      <c r="B171" s="14" t="s">
        <v>537</v>
      </c>
      <c r="C171" s="14" t="s">
        <v>538</v>
      </c>
      <c r="D171" s="15" t="s">
        <v>421</v>
      </c>
      <c r="E171" s="16" t="s">
        <v>493</v>
      </c>
      <c r="F171" s="17">
        <v>57.85</v>
      </c>
      <c r="G171" s="18">
        <f t="shared" si="10"/>
        <v>28.925</v>
      </c>
      <c r="H171" s="17" t="s">
        <v>88</v>
      </c>
      <c r="I171" s="19"/>
      <c r="J171" s="19"/>
      <c r="K171" s="14"/>
      <c r="L171" s="14"/>
    </row>
    <row r="172" s="1" customFormat="1" ht="26.5" customHeight="1" spans="1:12">
      <c r="A172" s="13" t="s">
        <v>539</v>
      </c>
      <c r="B172" s="14" t="s">
        <v>540</v>
      </c>
      <c r="C172" s="14" t="s">
        <v>541</v>
      </c>
      <c r="D172" s="15" t="s">
        <v>421</v>
      </c>
      <c r="E172" s="16" t="s">
        <v>493</v>
      </c>
      <c r="F172" s="17">
        <v>57.45</v>
      </c>
      <c r="G172" s="18">
        <f t="shared" si="10"/>
        <v>28.725</v>
      </c>
      <c r="H172" s="17" t="s">
        <v>88</v>
      </c>
      <c r="I172" s="19"/>
      <c r="J172" s="19"/>
      <c r="K172" s="14"/>
      <c r="L172" s="14"/>
    </row>
    <row r="173" s="1" customFormat="1" ht="26.5" customHeight="1" spans="1:12">
      <c r="A173" s="13" t="s">
        <v>542</v>
      </c>
      <c r="B173" s="14" t="s">
        <v>543</v>
      </c>
      <c r="C173" s="14" t="s">
        <v>544</v>
      </c>
      <c r="D173" s="15" t="s">
        <v>421</v>
      </c>
      <c r="E173" s="16" t="s">
        <v>493</v>
      </c>
      <c r="F173" s="17">
        <v>54.6</v>
      </c>
      <c r="G173" s="18">
        <f t="shared" si="10"/>
        <v>27.3</v>
      </c>
      <c r="H173" s="17" t="s">
        <v>88</v>
      </c>
      <c r="I173" s="19"/>
      <c r="J173" s="19"/>
      <c r="K173" s="14"/>
      <c r="L173" s="14"/>
    </row>
    <row r="174" s="1" customFormat="1" ht="26.5" customHeight="1" spans="1:12">
      <c r="A174" s="13" t="s">
        <v>545</v>
      </c>
      <c r="B174" s="14" t="s">
        <v>546</v>
      </c>
      <c r="C174" s="14" t="s">
        <v>547</v>
      </c>
      <c r="D174" s="15" t="s">
        <v>421</v>
      </c>
      <c r="E174" s="16" t="s">
        <v>548</v>
      </c>
      <c r="F174" s="17">
        <v>64.05</v>
      </c>
      <c r="G174" s="18">
        <f t="shared" si="10"/>
        <v>32.025</v>
      </c>
      <c r="H174" s="19">
        <v>82.88</v>
      </c>
      <c r="I174" s="19">
        <f t="shared" ref="I174:I195" si="16">H174*0.5</f>
        <v>41.44</v>
      </c>
      <c r="J174" s="19">
        <f t="shared" si="11"/>
        <v>73.465</v>
      </c>
      <c r="K174" s="14">
        <v>1</v>
      </c>
      <c r="L174" s="14" t="s">
        <v>18</v>
      </c>
    </row>
    <row r="175" s="1" customFormat="1" ht="26.5" customHeight="1" spans="1:12">
      <c r="A175" s="13" t="s">
        <v>549</v>
      </c>
      <c r="B175" s="14" t="s">
        <v>550</v>
      </c>
      <c r="C175" s="14" t="s">
        <v>551</v>
      </c>
      <c r="D175" s="15" t="s">
        <v>421</v>
      </c>
      <c r="E175" s="16" t="s">
        <v>548</v>
      </c>
      <c r="F175" s="17">
        <v>64.95</v>
      </c>
      <c r="G175" s="18">
        <f t="shared" si="10"/>
        <v>32.475</v>
      </c>
      <c r="H175" s="19">
        <v>79.4</v>
      </c>
      <c r="I175" s="19">
        <f t="shared" si="16"/>
        <v>39.7</v>
      </c>
      <c r="J175" s="19">
        <f t="shared" si="11"/>
        <v>72.175</v>
      </c>
      <c r="K175" s="14">
        <v>2</v>
      </c>
      <c r="L175" s="14" t="s">
        <v>18</v>
      </c>
    </row>
    <row r="176" s="1" customFormat="1" ht="26.5" customHeight="1" spans="1:12">
      <c r="A176" s="13" t="s">
        <v>552</v>
      </c>
      <c r="B176" s="14" t="s">
        <v>553</v>
      </c>
      <c r="C176" s="14" t="s">
        <v>554</v>
      </c>
      <c r="D176" s="15" t="s">
        <v>421</v>
      </c>
      <c r="E176" s="16" t="s">
        <v>548</v>
      </c>
      <c r="F176" s="17">
        <v>78.3</v>
      </c>
      <c r="G176" s="18">
        <f t="shared" ref="G176:G196" si="17">F176*0.5</f>
        <v>39.15</v>
      </c>
      <c r="H176" s="17" t="s">
        <v>88</v>
      </c>
      <c r="I176" s="19"/>
      <c r="J176" s="19"/>
      <c r="K176" s="14"/>
      <c r="L176" s="14"/>
    </row>
    <row r="177" s="1" customFormat="1" ht="26.5" customHeight="1" spans="1:12">
      <c r="A177" s="13" t="s">
        <v>555</v>
      </c>
      <c r="B177" s="14" t="s">
        <v>556</v>
      </c>
      <c r="C177" s="14" t="s">
        <v>557</v>
      </c>
      <c r="D177" s="15" t="s">
        <v>421</v>
      </c>
      <c r="E177" s="16" t="s">
        <v>548</v>
      </c>
      <c r="F177" s="17">
        <v>72.35</v>
      </c>
      <c r="G177" s="18">
        <f t="shared" si="17"/>
        <v>36.175</v>
      </c>
      <c r="H177" s="17" t="s">
        <v>88</v>
      </c>
      <c r="I177" s="19"/>
      <c r="J177" s="19"/>
      <c r="K177" s="14"/>
      <c r="L177" s="14"/>
    </row>
    <row r="178" s="1" customFormat="1" ht="26.5" customHeight="1" spans="1:12">
      <c r="A178" s="13" t="s">
        <v>558</v>
      </c>
      <c r="B178" s="14" t="s">
        <v>559</v>
      </c>
      <c r="C178" s="14" t="s">
        <v>560</v>
      </c>
      <c r="D178" s="15" t="s">
        <v>421</v>
      </c>
      <c r="E178" s="16" t="s">
        <v>561</v>
      </c>
      <c r="F178" s="17">
        <v>65.45</v>
      </c>
      <c r="G178" s="18">
        <f t="shared" si="17"/>
        <v>32.725</v>
      </c>
      <c r="H178" s="19">
        <v>82.98</v>
      </c>
      <c r="I178" s="19">
        <f t="shared" si="16"/>
        <v>41.49</v>
      </c>
      <c r="J178" s="19">
        <f t="shared" ref="J176:J196" si="18">G178+I178</f>
        <v>74.215</v>
      </c>
      <c r="K178" s="14">
        <v>1</v>
      </c>
      <c r="L178" s="14" t="s">
        <v>18</v>
      </c>
    </row>
    <row r="179" s="1" customFormat="1" ht="26.5" customHeight="1" spans="1:12">
      <c r="A179" s="13" t="s">
        <v>562</v>
      </c>
      <c r="B179" s="14" t="s">
        <v>563</v>
      </c>
      <c r="C179" s="14" t="s">
        <v>564</v>
      </c>
      <c r="D179" s="15" t="s">
        <v>421</v>
      </c>
      <c r="E179" s="16" t="s">
        <v>561</v>
      </c>
      <c r="F179" s="17">
        <v>61.95</v>
      </c>
      <c r="G179" s="18">
        <f t="shared" si="17"/>
        <v>30.975</v>
      </c>
      <c r="H179" s="19">
        <v>82.92</v>
      </c>
      <c r="I179" s="19">
        <f t="shared" si="16"/>
        <v>41.46</v>
      </c>
      <c r="J179" s="19">
        <f t="shared" si="18"/>
        <v>72.435</v>
      </c>
      <c r="K179" s="14">
        <v>2</v>
      </c>
      <c r="L179" s="14" t="s">
        <v>18</v>
      </c>
    </row>
    <row r="180" s="1" customFormat="1" ht="26.5" customHeight="1" spans="1:12">
      <c r="A180" s="13" t="s">
        <v>565</v>
      </c>
      <c r="B180" s="14" t="s">
        <v>566</v>
      </c>
      <c r="C180" s="14" t="s">
        <v>567</v>
      </c>
      <c r="D180" s="15" t="s">
        <v>421</v>
      </c>
      <c r="E180" s="16" t="s">
        <v>568</v>
      </c>
      <c r="F180" s="17">
        <v>69.75</v>
      </c>
      <c r="G180" s="18">
        <f t="shared" si="17"/>
        <v>34.875</v>
      </c>
      <c r="H180" s="18">
        <v>83.3</v>
      </c>
      <c r="I180" s="18">
        <f t="shared" si="16"/>
        <v>41.65</v>
      </c>
      <c r="J180" s="18">
        <f t="shared" si="18"/>
        <v>76.525</v>
      </c>
      <c r="K180" s="17">
        <v>1</v>
      </c>
      <c r="L180" s="14" t="s">
        <v>18</v>
      </c>
    </row>
    <row r="181" s="1" customFormat="1" ht="26.5" customHeight="1" spans="1:12">
      <c r="A181" s="13" t="s">
        <v>569</v>
      </c>
      <c r="B181" s="14" t="s">
        <v>570</v>
      </c>
      <c r="C181" s="14" t="s">
        <v>571</v>
      </c>
      <c r="D181" s="15" t="s">
        <v>421</v>
      </c>
      <c r="E181" s="16" t="s">
        <v>568</v>
      </c>
      <c r="F181" s="17">
        <v>67.8</v>
      </c>
      <c r="G181" s="18">
        <f t="shared" si="17"/>
        <v>33.9</v>
      </c>
      <c r="H181" s="18">
        <v>81.52</v>
      </c>
      <c r="I181" s="18">
        <f t="shared" si="16"/>
        <v>40.76</v>
      </c>
      <c r="J181" s="18">
        <f t="shared" si="18"/>
        <v>74.66</v>
      </c>
      <c r="K181" s="17">
        <v>2</v>
      </c>
      <c r="L181" s="14" t="s">
        <v>18</v>
      </c>
    </row>
    <row r="182" s="1" customFormat="1" ht="26.5" customHeight="1" spans="1:12">
      <c r="A182" s="13" t="s">
        <v>572</v>
      </c>
      <c r="B182" s="14" t="s">
        <v>573</v>
      </c>
      <c r="C182" s="14" t="s">
        <v>574</v>
      </c>
      <c r="D182" s="15" t="s">
        <v>421</v>
      </c>
      <c r="E182" s="16" t="s">
        <v>568</v>
      </c>
      <c r="F182" s="17">
        <v>68.65</v>
      </c>
      <c r="G182" s="18">
        <f t="shared" si="17"/>
        <v>34.325</v>
      </c>
      <c r="H182" s="18">
        <v>79.14</v>
      </c>
      <c r="I182" s="18">
        <f t="shared" si="16"/>
        <v>39.57</v>
      </c>
      <c r="J182" s="18">
        <f t="shared" si="18"/>
        <v>73.895</v>
      </c>
      <c r="K182" s="17">
        <v>3</v>
      </c>
      <c r="L182" s="14" t="s">
        <v>18</v>
      </c>
    </row>
    <row r="183" s="1" customFormat="1" ht="26.5" customHeight="1" spans="1:12">
      <c r="A183" s="13" t="s">
        <v>575</v>
      </c>
      <c r="B183" s="14" t="s">
        <v>576</v>
      </c>
      <c r="C183" s="14" t="s">
        <v>577</v>
      </c>
      <c r="D183" s="15" t="s">
        <v>421</v>
      </c>
      <c r="E183" s="16" t="s">
        <v>568</v>
      </c>
      <c r="F183" s="17">
        <v>62.85</v>
      </c>
      <c r="G183" s="18">
        <f t="shared" si="17"/>
        <v>31.425</v>
      </c>
      <c r="H183" s="18">
        <v>84.14</v>
      </c>
      <c r="I183" s="18">
        <f t="shared" si="16"/>
        <v>42.07</v>
      </c>
      <c r="J183" s="18">
        <f t="shared" si="18"/>
        <v>73.495</v>
      </c>
      <c r="K183" s="17">
        <v>4</v>
      </c>
      <c r="L183" s="25"/>
    </row>
    <row r="184" s="1" customFormat="1" ht="26.5" customHeight="1" spans="1:12">
      <c r="A184" s="13" t="s">
        <v>578</v>
      </c>
      <c r="B184" s="14" t="s">
        <v>579</v>
      </c>
      <c r="C184" s="14" t="s">
        <v>580</v>
      </c>
      <c r="D184" s="15" t="s">
        <v>421</v>
      </c>
      <c r="E184" s="16" t="s">
        <v>581</v>
      </c>
      <c r="F184" s="17">
        <v>57.3</v>
      </c>
      <c r="G184" s="18">
        <f t="shared" si="17"/>
        <v>28.65</v>
      </c>
      <c r="H184" s="19">
        <v>82.98</v>
      </c>
      <c r="I184" s="19">
        <f t="shared" si="16"/>
        <v>41.49</v>
      </c>
      <c r="J184" s="19">
        <f t="shared" si="18"/>
        <v>70.14</v>
      </c>
      <c r="K184" s="14">
        <v>1</v>
      </c>
      <c r="L184" s="14" t="s">
        <v>18</v>
      </c>
    </row>
    <row r="185" s="1" customFormat="1" ht="26.5" customHeight="1" spans="1:12">
      <c r="A185" s="13" t="s">
        <v>582</v>
      </c>
      <c r="B185" s="14" t="s">
        <v>583</v>
      </c>
      <c r="C185" s="14" t="s">
        <v>584</v>
      </c>
      <c r="D185" s="15" t="s">
        <v>421</v>
      </c>
      <c r="E185" s="16" t="s">
        <v>581</v>
      </c>
      <c r="F185" s="17">
        <v>58.4</v>
      </c>
      <c r="G185" s="18">
        <f t="shared" si="17"/>
        <v>29.2</v>
      </c>
      <c r="H185" s="19">
        <v>81.3</v>
      </c>
      <c r="I185" s="19">
        <f t="shared" si="16"/>
        <v>40.65</v>
      </c>
      <c r="J185" s="19">
        <f t="shared" si="18"/>
        <v>69.85</v>
      </c>
      <c r="K185" s="14">
        <v>2</v>
      </c>
      <c r="L185" s="14" t="s">
        <v>18</v>
      </c>
    </row>
    <row r="186" s="1" customFormat="1" ht="26.5" customHeight="1" spans="1:12">
      <c r="A186" s="13" t="s">
        <v>585</v>
      </c>
      <c r="B186" s="14" t="s">
        <v>586</v>
      </c>
      <c r="C186" s="14" t="s">
        <v>587</v>
      </c>
      <c r="D186" s="15" t="s">
        <v>421</v>
      </c>
      <c r="E186" s="16" t="s">
        <v>581</v>
      </c>
      <c r="F186" s="17">
        <v>57.25</v>
      </c>
      <c r="G186" s="18">
        <f t="shared" si="17"/>
        <v>28.625</v>
      </c>
      <c r="H186" s="19">
        <v>82.24</v>
      </c>
      <c r="I186" s="19">
        <f t="shared" si="16"/>
        <v>41.12</v>
      </c>
      <c r="J186" s="19">
        <f t="shared" si="18"/>
        <v>69.745</v>
      </c>
      <c r="K186" s="14">
        <v>3</v>
      </c>
      <c r="L186" s="14" t="s">
        <v>18</v>
      </c>
    </row>
    <row r="187" s="1" customFormat="1" ht="26.5" customHeight="1" spans="1:12">
      <c r="A187" s="13" t="s">
        <v>588</v>
      </c>
      <c r="B187" s="14" t="s">
        <v>589</v>
      </c>
      <c r="C187" s="14" t="s">
        <v>590</v>
      </c>
      <c r="D187" s="15" t="s">
        <v>421</v>
      </c>
      <c r="E187" s="16" t="s">
        <v>581</v>
      </c>
      <c r="F187" s="17">
        <v>50.9</v>
      </c>
      <c r="G187" s="18">
        <f t="shared" si="17"/>
        <v>25.45</v>
      </c>
      <c r="H187" s="19">
        <v>81.42</v>
      </c>
      <c r="I187" s="19">
        <f t="shared" si="16"/>
        <v>40.71</v>
      </c>
      <c r="J187" s="19">
        <f t="shared" si="18"/>
        <v>66.16</v>
      </c>
      <c r="K187" s="14">
        <v>4</v>
      </c>
      <c r="L187" s="14"/>
    </row>
    <row r="188" s="1" customFormat="1" ht="26.5" customHeight="1" spans="1:12">
      <c r="A188" s="13" t="s">
        <v>591</v>
      </c>
      <c r="B188" s="14" t="s">
        <v>592</v>
      </c>
      <c r="C188" s="14" t="s">
        <v>593</v>
      </c>
      <c r="D188" s="15" t="s">
        <v>421</v>
      </c>
      <c r="E188" s="16" t="s">
        <v>581</v>
      </c>
      <c r="F188" s="17">
        <v>50.9</v>
      </c>
      <c r="G188" s="18">
        <f t="shared" si="17"/>
        <v>25.45</v>
      </c>
      <c r="H188" s="19">
        <v>80.7</v>
      </c>
      <c r="I188" s="19">
        <f t="shared" si="16"/>
        <v>40.35</v>
      </c>
      <c r="J188" s="19">
        <f t="shared" si="18"/>
        <v>65.8</v>
      </c>
      <c r="K188" s="14">
        <v>5</v>
      </c>
      <c r="L188" s="14"/>
    </row>
    <row r="189" s="1" customFormat="1" ht="26.5" customHeight="1" spans="1:12">
      <c r="A189" s="13" t="s">
        <v>594</v>
      </c>
      <c r="B189" s="14" t="s">
        <v>595</v>
      </c>
      <c r="C189" s="14" t="s">
        <v>596</v>
      </c>
      <c r="D189" s="15" t="s">
        <v>421</v>
      </c>
      <c r="E189" s="16" t="s">
        <v>597</v>
      </c>
      <c r="F189" s="16">
        <v>79.8</v>
      </c>
      <c r="G189" s="18">
        <f t="shared" si="17"/>
        <v>39.9</v>
      </c>
      <c r="H189" s="26">
        <v>82.44</v>
      </c>
      <c r="I189" s="18">
        <f t="shared" si="16"/>
        <v>41.22</v>
      </c>
      <c r="J189" s="18">
        <f t="shared" si="18"/>
        <v>81.12</v>
      </c>
      <c r="K189" s="27">
        <v>1</v>
      </c>
      <c r="L189" s="14" t="s">
        <v>18</v>
      </c>
    </row>
    <row r="190" s="1" customFormat="1" ht="26.5" customHeight="1" spans="1:12">
      <c r="A190" s="13" t="s">
        <v>598</v>
      </c>
      <c r="B190" s="14" t="s">
        <v>599</v>
      </c>
      <c r="C190" s="14" t="s">
        <v>600</v>
      </c>
      <c r="D190" s="15" t="s">
        <v>421</v>
      </c>
      <c r="E190" s="16" t="s">
        <v>597</v>
      </c>
      <c r="F190" s="16">
        <v>79.45</v>
      </c>
      <c r="G190" s="18">
        <f t="shared" si="17"/>
        <v>39.725</v>
      </c>
      <c r="H190" s="26">
        <v>81.06</v>
      </c>
      <c r="I190" s="18">
        <f t="shared" si="16"/>
        <v>40.53</v>
      </c>
      <c r="J190" s="18">
        <f t="shared" si="18"/>
        <v>80.255</v>
      </c>
      <c r="K190" s="27">
        <v>2</v>
      </c>
      <c r="L190" s="14" t="s">
        <v>18</v>
      </c>
    </row>
    <row r="191" s="1" customFormat="1" ht="26.5" customHeight="1" spans="1:12">
      <c r="A191" s="13" t="s">
        <v>601</v>
      </c>
      <c r="B191" s="14" t="s">
        <v>602</v>
      </c>
      <c r="C191" s="14" t="s">
        <v>603</v>
      </c>
      <c r="D191" s="15" t="s">
        <v>421</v>
      </c>
      <c r="E191" s="16" t="s">
        <v>597</v>
      </c>
      <c r="F191" s="16">
        <v>75.05</v>
      </c>
      <c r="G191" s="18">
        <f t="shared" si="17"/>
        <v>37.525</v>
      </c>
      <c r="H191" s="26">
        <v>81.5</v>
      </c>
      <c r="I191" s="18">
        <f t="shared" si="16"/>
        <v>40.75</v>
      </c>
      <c r="J191" s="18">
        <f t="shared" si="18"/>
        <v>78.275</v>
      </c>
      <c r="K191" s="27">
        <v>3</v>
      </c>
      <c r="L191" s="14" t="s">
        <v>18</v>
      </c>
    </row>
    <row r="192" s="1" customFormat="1" ht="26.5" customHeight="1" spans="1:12">
      <c r="A192" s="13" t="s">
        <v>604</v>
      </c>
      <c r="B192" s="14" t="s">
        <v>605</v>
      </c>
      <c r="C192" s="14" t="s">
        <v>606</v>
      </c>
      <c r="D192" s="15" t="s">
        <v>421</v>
      </c>
      <c r="E192" s="16" t="s">
        <v>597</v>
      </c>
      <c r="F192" s="16">
        <v>77.4</v>
      </c>
      <c r="G192" s="18">
        <f t="shared" si="17"/>
        <v>38.7</v>
      </c>
      <c r="H192" s="26">
        <v>79.14</v>
      </c>
      <c r="I192" s="18">
        <f t="shared" si="16"/>
        <v>39.57</v>
      </c>
      <c r="J192" s="18">
        <f t="shared" si="18"/>
        <v>78.27</v>
      </c>
      <c r="K192" s="27">
        <v>4</v>
      </c>
      <c r="L192" s="14" t="s">
        <v>18</v>
      </c>
    </row>
    <row r="193" s="1" customFormat="1" ht="26.5" customHeight="1" spans="1:12">
      <c r="A193" s="13" t="s">
        <v>607</v>
      </c>
      <c r="B193" s="14" t="s">
        <v>608</v>
      </c>
      <c r="C193" s="14" t="s">
        <v>609</v>
      </c>
      <c r="D193" s="15" t="s">
        <v>421</v>
      </c>
      <c r="E193" s="16" t="s">
        <v>597</v>
      </c>
      <c r="F193" s="16">
        <v>76.05</v>
      </c>
      <c r="G193" s="18">
        <f t="shared" si="17"/>
        <v>38.025</v>
      </c>
      <c r="H193" s="26">
        <v>80.04</v>
      </c>
      <c r="I193" s="18">
        <f t="shared" si="16"/>
        <v>40.02</v>
      </c>
      <c r="J193" s="18">
        <f t="shared" si="18"/>
        <v>78.045</v>
      </c>
      <c r="K193" s="27">
        <v>5</v>
      </c>
      <c r="L193" s="14" t="s">
        <v>18</v>
      </c>
    </row>
    <row r="194" s="1" customFormat="1" ht="26.5" customHeight="1" spans="1:12">
      <c r="A194" s="13" t="s">
        <v>610</v>
      </c>
      <c r="B194" s="14" t="s">
        <v>611</v>
      </c>
      <c r="C194" s="14" t="s">
        <v>612</v>
      </c>
      <c r="D194" s="15" t="s">
        <v>421</v>
      </c>
      <c r="E194" s="16" t="s">
        <v>597</v>
      </c>
      <c r="F194" s="16">
        <v>75.6</v>
      </c>
      <c r="G194" s="18">
        <f t="shared" si="17"/>
        <v>37.8</v>
      </c>
      <c r="H194" s="26">
        <v>79.68</v>
      </c>
      <c r="I194" s="18">
        <f t="shared" si="16"/>
        <v>39.84</v>
      </c>
      <c r="J194" s="18">
        <f t="shared" si="18"/>
        <v>77.64</v>
      </c>
      <c r="K194" s="27">
        <v>6</v>
      </c>
      <c r="L194" s="14" t="s">
        <v>18</v>
      </c>
    </row>
    <row r="195" s="1" customFormat="1" ht="26.5" customHeight="1" spans="1:12">
      <c r="A195" s="13" t="s">
        <v>613</v>
      </c>
      <c r="B195" s="14" t="s">
        <v>614</v>
      </c>
      <c r="C195" s="14" t="s">
        <v>615</v>
      </c>
      <c r="D195" s="15" t="s">
        <v>421</v>
      </c>
      <c r="E195" s="16" t="s">
        <v>597</v>
      </c>
      <c r="F195" s="16">
        <v>74.6</v>
      </c>
      <c r="G195" s="18">
        <f t="shared" si="17"/>
        <v>37.3</v>
      </c>
      <c r="H195" s="26">
        <v>78.26</v>
      </c>
      <c r="I195" s="18">
        <f t="shared" si="16"/>
        <v>39.13</v>
      </c>
      <c r="J195" s="18">
        <f t="shared" si="18"/>
        <v>76.43</v>
      </c>
      <c r="K195" s="27">
        <v>7</v>
      </c>
      <c r="L195" s="14"/>
    </row>
    <row r="196" s="1" customFormat="1" ht="26.5" customHeight="1" spans="1:12">
      <c r="A196" s="13" t="s">
        <v>616</v>
      </c>
      <c r="B196" s="14" t="s">
        <v>617</v>
      </c>
      <c r="C196" s="14" t="s">
        <v>618</v>
      </c>
      <c r="D196" s="15" t="s">
        <v>421</v>
      </c>
      <c r="E196" s="16" t="s">
        <v>597</v>
      </c>
      <c r="F196" s="16">
        <v>79.35</v>
      </c>
      <c r="G196" s="18">
        <f t="shared" si="17"/>
        <v>39.675</v>
      </c>
      <c r="H196" s="17" t="s">
        <v>88</v>
      </c>
      <c r="I196" s="18"/>
      <c r="J196" s="18"/>
      <c r="K196" s="27"/>
      <c r="L196" s="14"/>
    </row>
  </sheetData>
  <mergeCells count="1">
    <mergeCell ref="A1:L1"/>
  </mergeCells>
  <printOptions horizontalCentered="1"/>
  <pageMargins left="0.751388888888889" right="0.751388888888889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WPS_1619059547</cp:lastModifiedBy>
  <dcterms:created xsi:type="dcterms:W3CDTF">2023-01-09T02:05:00Z</dcterms:created>
  <dcterms:modified xsi:type="dcterms:W3CDTF">2023-03-14T08:40:42Z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3F0FD1E2804A4FCCB7DCDCE32ABA6D71</vt:lpwstr>
  </property>
  <property fmtid="{D5CDD505-2E9C-101B-9397-08002B2CF9AE}" pid="3" name="KSOProductBuildVer">
    <vt:lpwstr>2052-11.1.0.13703</vt:lpwstr>
  </property>
</Properties>
</file>