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4"/>
  </bookViews>
  <sheets>
    <sheet name="17批" sheetId="1" r:id="rId1"/>
    <sheet name="17批调减" sheetId="2" r:id="rId2"/>
    <sheet name="脱贫户、监测户基础母牛奖补明细" sheetId="3" r:id="rId3"/>
    <sheet name="示范户奖补明细" sheetId="4" r:id="rId4"/>
    <sheet name="10头以上基础母牛奖补" sheetId="5" r:id="rId5"/>
  </sheets>
  <externalReferences>
    <externalReference r:id="rId8"/>
  </externalReferences>
  <definedNames>
    <definedName name="_xlnm.Print_Titles" localSheetId="0">'17批'!$1:$2</definedName>
    <definedName name="项目分类">'[1]项目分类'!#REF!</definedName>
    <definedName name="_xlnm._FilterDatabase" localSheetId="0" hidden="1">'17批'!$A$2:$L$12</definedName>
  </definedNames>
  <calcPr fullCalcOnLoad="1"/>
</workbook>
</file>

<file path=xl/sharedStrings.xml><?xml version="1.0" encoding="utf-8"?>
<sst xmlns="http://schemas.openxmlformats.org/spreadsheetml/2006/main" count="188" uniqueCount="72">
  <si>
    <r>
      <t>宜阳县2023年第十七批巩固拓展脱贫攻坚成果同乡村振兴有效衔接项目资金分配表</t>
    </r>
    <r>
      <rPr>
        <sz val="20"/>
        <rFont val="方正小标宋简体"/>
        <family val="4"/>
      </rPr>
      <t xml:space="preserve">
                                                                                                                              </t>
    </r>
    <r>
      <rPr>
        <sz val="12"/>
        <rFont val="黑体"/>
        <family val="3"/>
      </rPr>
      <t>单位：万元</t>
    </r>
  </si>
  <si>
    <r>
      <rPr>
        <sz val="10"/>
        <rFont val="仿宋_GB2312"/>
        <family val="0"/>
      </rPr>
      <t>序号</t>
    </r>
  </si>
  <si>
    <t>项目名称</t>
  </si>
  <si>
    <t>建设地点</t>
  </si>
  <si>
    <t>建设内容</t>
  </si>
  <si>
    <t>分配资金数</t>
  </si>
  <si>
    <t>中央</t>
  </si>
  <si>
    <t>省级</t>
  </si>
  <si>
    <t>市级</t>
  </si>
  <si>
    <t>县级</t>
  </si>
  <si>
    <t>责任单位</t>
  </si>
  <si>
    <t>资金性质</t>
  </si>
  <si>
    <t>资金来源</t>
  </si>
  <si>
    <t>合计</t>
  </si>
  <si>
    <r>
      <rPr>
        <sz val="10"/>
        <rFont val="Times New Roman"/>
        <family val="1"/>
      </rPr>
      <t>2023</t>
    </r>
    <r>
      <rPr>
        <sz val="10"/>
        <rFont val="宋体"/>
        <family val="0"/>
      </rPr>
      <t>年宜阳县扶贫小额贷款贴息项目</t>
    </r>
  </si>
  <si>
    <r>
      <rPr>
        <sz val="9"/>
        <color indexed="8"/>
        <rFont val="仿宋_GB2312"/>
        <family val="0"/>
      </rPr>
      <t>宜阳县</t>
    </r>
  </si>
  <si>
    <t>按照标准对符合条件的脱贫助力贷贷款的381户个人贷款贴息。</t>
  </si>
  <si>
    <t>宜阳县乡村振兴局</t>
  </si>
  <si>
    <t>衔接</t>
  </si>
  <si>
    <r>
      <rPr>
        <sz val="10"/>
        <rFont val="仿宋_GB2312"/>
        <family val="0"/>
      </rPr>
      <t>豫财农综</t>
    </r>
    <r>
      <rPr>
        <sz val="10"/>
        <rFont val="黑体"/>
        <family val="3"/>
      </rPr>
      <t>﹝</t>
    </r>
    <r>
      <rPr>
        <sz val="10"/>
        <rFont val="仿宋_GB2312"/>
        <family val="0"/>
      </rPr>
      <t>2023</t>
    </r>
    <r>
      <rPr>
        <sz val="10"/>
        <rFont val="黑体"/>
        <family val="3"/>
      </rPr>
      <t>﹞</t>
    </r>
    <r>
      <rPr>
        <sz val="10"/>
        <rFont val="仿宋_GB2312"/>
        <family val="0"/>
      </rPr>
      <t>27号</t>
    </r>
  </si>
  <si>
    <t>2023年宜阳县脱贫户、监测户新购买肉牛基础母牛奖补项目</t>
  </si>
  <si>
    <t>宜阳县</t>
  </si>
  <si>
    <t>对有养殖条件的脱贫户、监测户2023年新购买饲养的基础母牛，进行奖补。每头补贴不超过5000元，每户不超过2头补贴不超过10000元。</t>
  </si>
  <si>
    <t>宜阳县农业农业农村局、各相关乡镇政府</t>
  </si>
  <si>
    <t>2023年宜阳县肉牛养殖示范户（家庭农场）奖补项目</t>
  </si>
  <si>
    <t>1、2个示范乡镇创建奖补项目，对创建达标的示范乡镇给予不高于20万元资金奖励；
2、10个示范村创建奖补项目，达标示范村每个给予不高于5万元资金奖励；
3、100个示范户创建奖补项目，示范户每个给予不高于2万元资金奖励。</t>
  </si>
  <si>
    <t>2023年宜阳县存栏10头以上肉牛基础母牛奖补项目-1</t>
  </si>
  <si>
    <t>对存栏10头以上基础母牛（含10头，母牛18月龄以上，集中饲养，有必要的粪污处理设施)、且参加基础母牛政策性保险的养殖场（户），采取“先投保后补助”的方式奖补，每头基础母牛补助不超过 1000 元。</t>
  </si>
  <si>
    <t>2023年宜阳县存栏10头以上肉牛基础母牛奖补项目-2</t>
  </si>
  <si>
    <t>洛财农﹝2023﹞46号</t>
  </si>
  <si>
    <t>2023年宜阳县存栏10头以上肉牛基础母牛奖补项目-3</t>
  </si>
  <si>
    <t>县本级</t>
  </si>
  <si>
    <t>2023年宜阳县存栏10头以上肉牛基础母牛奖补项目-4</t>
  </si>
  <si>
    <t>整合</t>
  </si>
  <si>
    <r>
      <rPr>
        <sz val="10"/>
        <rFont val="仿宋_GB2312"/>
        <family val="0"/>
      </rPr>
      <t>豫财农水</t>
    </r>
    <r>
      <rPr>
        <sz val="10"/>
        <rFont val="黑体"/>
        <family val="3"/>
      </rPr>
      <t>﹝</t>
    </r>
    <r>
      <rPr>
        <sz val="10"/>
        <rFont val="仿宋_GB2312"/>
        <family val="0"/>
      </rPr>
      <t>2023</t>
    </r>
    <r>
      <rPr>
        <sz val="10"/>
        <rFont val="黑体"/>
        <family val="3"/>
      </rPr>
      <t>﹞</t>
    </r>
    <r>
      <rPr>
        <sz val="10"/>
        <rFont val="仿宋_GB2312"/>
        <family val="0"/>
      </rPr>
      <t>31号</t>
    </r>
  </si>
  <si>
    <t xml:space="preserve">    备注：每个具体项目建设情况由责任单位另行公告公示</t>
  </si>
  <si>
    <t xml:space="preserve">    监督电话：12317 68888591 68872705 68887963</t>
  </si>
  <si>
    <t>宜阳县2023年第十七批巩固拓展脱贫攻坚成果同乡村振兴有效衔接项目资金调减表</t>
  </si>
  <si>
    <t>序号</t>
  </si>
  <si>
    <r>
      <t>2023</t>
    </r>
    <r>
      <rPr>
        <sz val="10"/>
        <rFont val="仿宋_GB2312"/>
        <family val="0"/>
      </rPr>
      <t>年宜阳县高村镇农业技术服务中心建设项目</t>
    </r>
  </si>
  <si>
    <t>高村镇黄洼村</t>
  </si>
  <si>
    <r>
      <t>建筑面积</t>
    </r>
    <r>
      <rPr>
        <sz val="10"/>
        <color indexed="8"/>
        <rFont val="Times New Roman"/>
        <family val="1"/>
      </rPr>
      <t>376.2</t>
    </r>
    <r>
      <rPr>
        <sz val="10"/>
        <color indexed="8"/>
        <rFont val="仿宋_GB2312"/>
        <family val="0"/>
      </rPr>
      <t>平方米，包括设备存放仓库，科技培训室，农业现代化视频电教室，地面平整硬化</t>
    </r>
    <r>
      <rPr>
        <sz val="10"/>
        <color indexed="8"/>
        <rFont val="Times New Roman"/>
        <family val="1"/>
      </rPr>
      <t>222.76</t>
    </r>
    <r>
      <rPr>
        <sz val="10"/>
        <color indexed="8"/>
        <rFont val="仿宋_GB2312"/>
        <family val="0"/>
      </rPr>
      <t>平方米，室外场地改造</t>
    </r>
    <r>
      <rPr>
        <sz val="10"/>
        <color indexed="8"/>
        <rFont val="Times New Roman"/>
        <family val="1"/>
      </rPr>
      <t>197.24</t>
    </r>
    <r>
      <rPr>
        <sz val="10"/>
        <color indexed="8"/>
        <rFont val="仿宋_GB2312"/>
        <family val="0"/>
      </rPr>
      <t>平方米，以及各类相关配套设施。</t>
    </r>
  </si>
  <si>
    <t>宜阳县农业农业农村局、高村镇人民政府</t>
  </si>
  <si>
    <r>
      <t>洛财农</t>
    </r>
    <r>
      <rPr>
        <sz val="10"/>
        <rFont val="黑体"/>
        <family val="3"/>
      </rPr>
      <t>﹝</t>
    </r>
    <r>
      <rPr>
        <sz val="10"/>
        <rFont val="仿宋_GB2312"/>
        <family val="0"/>
      </rPr>
      <t>2023</t>
    </r>
    <r>
      <rPr>
        <sz val="10"/>
        <rFont val="黑体"/>
        <family val="3"/>
      </rPr>
      <t>﹞</t>
    </r>
    <r>
      <rPr>
        <sz val="10"/>
        <rFont val="宋体"/>
        <family val="0"/>
      </rPr>
      <t>46</t>
    </r>
    <r>
      <rPr>
        <sz val="10"/>
        <rFont val="仿宋_GB2312"/>
        <family val="0"/>
      </rPr>
      <t>号</t>
    </r>
  </si>
  <si>
    <t>2023年宜阳县脱贫户、监测户新购买肉牛基础母牛奖补项目明细表</t>
  </si>
  <si>
    <t>单位：万元</t>
  </si>
  <si>
    <t>编  码</t>
  </si>
  <si>
    <t>乡  镇</t>
  </si>
  <si>
    <t>金  额</t>
  </si>
  <si>
    <t>备  注</t>
  </si>
  <si>
    <r>
      <rPr>
        <sz val="11"/>
        <rFont val="黑体"/>
        <family val="3"/>
      </rPr>
      <t>合</t>
    </r>
    <r>
      <rPr>
        <sz val="11"/>
        <rFont val="Times New Roman"/>
        <family val="1"/>
      </rPr>
      <t xml:space="preserve">  </t>
    </r>
    <r>
      <rPr>
        <sz val="11"/>
        <rFont val="黑体"/>
        <family val="3"/>
      </rPr>
      <t>计</t>
    </r>
  </si>
  <si>
    <r>
      <rPr>
        <sz val="11"/>
        <color indexed="8"/>
        <rFont val="宋体"/>
        <family val="0"/>
      </rPr>
      <t>香鹿山镇</t>
    </r>
  </si>
  <si>
    <r>
      <rPr>
        <sz val="11"/>
        <color indexed="8"/>
        <rFont val="宋体"/>
        <family val="0"/>
      </rPr>
      <t>盐镇乡</t>
    </r>
  </si>
  <si>
    <r>
      <rPr>
        <sz val="11"/>
        <color indexed="8"/>
        <rFont val="宋体"/>
        <family val="0"/>
      </rPr>
      <t>柳泉镇</t>
    </r>
  </si>
  <si>
    <r>
      <rPr>
        <sz val="11"/>
        <color indexed="8"/>
        <rFont val="宋体"/>
        <family val="0"/>
      </rPr>
      <t>韩城镇</t>
    </r>
  </si>
  <si>
    <r>
      <rPr>
        <sz val="11"/>
        <color indexed="8"/>
        <rFont val="宋体"/>
        <family val="0"/>
      </rPr>
      <t>高村镇</t>
    </r>
  </si>
  <si>
    <t>三乡镇</t>
  </si>
  <si>
    <r>
      <rPr>
        <sz val="11"/>
        <color indexed="8"/>
        <rFont val="宋体"/>
        <family val="0"/>
      </rPr>
      <t>张坞镇</t>
    </r>
  </si>
  <si>
    <r>
      <rPr>
        <sz val="11"/>
        <color indexed="8"/>
        <rFont val="宋体"/>
        <family val="0"/>
      </rPr>
      <t>花果山乡</t>
    </r>
  </si>
  <si>
    <t>上观乡</t>
  </si>
  <si>
    <r>
      <rPr>
        <sz val="11"/>
        <color indexed="8"/>
        <rFont val="宋体"/>
        <family val="0"/>
      </rPr>
      <t>莲庄镇</t>
    </r>
  </si>
  <si>
    <r>
      <rPr>
        <sz val="11"/>
        <color indexed="8"/>
        <rFont val="宋体"/>
        <family val="0"/>
      </rPr>
      <t>赵保镇</t>
    </r>
  </si>
  <si>
    <r>
      <rPr>
        <sz val="11"/>
        <color indexed="8"/>
        <rFont val="宋体"/>
        <family val="0"/>
      </rPr>
      <t>董王庄乡</t>
    </r>
  </si>
  <si>
    <r>
      <rPr>
        <sz val="11"/>
        <color indexed="8"/>
        <rFont val="宋体"/>
        <family val="0"/>
      </rPr>
      <t>白杨镇</t>
    </r>
  </si>
  <si>
    <r>
      <rPr>
        <sz val="11"/>
        <color indexed="8"/>
        <rFont val="宋体"/>
        <family val="0"/>
      </rPr>
      <t>樊村镇</t>
    </r>
  </si>
  <si>
    <t>2023年宜阳县肉牛养殖示范户（家庭农场）奖补项目明细表</t>
  </si>
  <si>
    <t>2023年宜阳县存栏10头以上肉牛基础母牛奖补项目明细表</t>
  </si>
  <si>
    <t>锦屏镇</t>
  </si>
  <si>
    <t>洛财农﹝2023﹞46号100.2万元、豫财农综﹝2023﹞27号20.4241万元、县本级25.2359万元</t>
  </si>
  <si>
    <r>
      <rPr>
        <sz val="10"/>
        <rFont val="仿宋_GB2312"/>
        <family val="0"/>
      </rPr>
      <t>豫财农综</t>
    </r>
    <r>
      <rPr>
        <sz val="10"/>
        <rFont val="黑体"/>
        <family val="3"/>
      </rPr>
      <t>﹝</t>
    </r>
    <r>
      <rPr>
        <sz val="10"/>
        <rFont val="仿宋_GB2312"/>
        <family val="0"/>
      </rPr>
      <t>2023</t>
    </r>
    <r>
      <rPr>
        <sz val="10"/>
        <rFont val="黑体"/>
        <family val="3"/>
      </rPr>
      <t>﹞</t>
    </r>
    <r>
      <rPr>
        <sz val="10"/>
        <rFont val="仿宋_GB2312"/>
        <family val="0"/>
      </rPr>
      <t>27号103.95万元</t>
    </r>
  </si>
  <si>
    <t>豫财农水﹝2023﹞31号48.4819万元、县本级43.0601万元</t>
  </si>
  <si>
    <t>花果山乡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</si>
</sst>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1"/>
      <color indexed="8"/>
      <name val="宋体"/>
      <family val="0"/>
    </font>
    <font>
      <sz val="11"/>
      <name val="宋体"/>
      <family val="0"/>
    </font>
    <font>
      <sz val="12"/>
      <name val="宋体"/>
      <family val="0"/>
    </font>
    <font>
      <sz val="12"/>
      <name val="黑体"/>
      <family val="3"/>
    </font>
    <font>
      <sz val="10"/>
      <name val="黑体"/>
      <family val="3"/>
    </font>
    <font>
      <sz val="14"/>
      <name val="方正小标宋简体"/>
      <family val="4"/>
    </font>
    <font>
      <sz val="18"/>
      <name val="黑体"/>
      <family val="3"/>
    </font>
    <font>
      <sz val="11"/>
      <name val="黑体"/>
      <family val="3"/>
    </font>
    <font>
      <sz val="11"/>
      <name val="Times New Roman"/>
      <family val="1"/>
    </font>
    <font>
      <sz val="10"/>
      <name val="宋体"/>
      <family val="0"/>
    </font>
    <font>
      <sz val="11"/>
      <color indexed="8"/>
      <name val="Times New Roman"/>
      <family val="1"/>
    </font>
    <font>
      <sz val="10"/>
      <name val="仿宋_GB2312"/>
      <family val="0"/>
    </font>
    <font>
      <b/>
      <sz val="11"/>
      <name val="宋体"/>
      <family val="0"/>
    </font>
    <font>
      <sz val="9"/>
      <name val="宋体"/>
      <family val="0"/>
    </font>
    <font>
      <sz val="18"/>
      <name val="方正小标宋简体"/>
      <family val="4"/>
    </font>
    <font>
      <sz val="9"/>
      <name val="方正小标宋简体"/>
      <family val="4"/>
    </font>
    <font>
      <sz val="20"/>
      <name val="方正小标宋简体"/>
      <family val="4"/>
    </font>
    <font>
      <sz val="10"/>
      <name val="方正小标宋简体"/>
      <family val="4"/>
    </font>
    <font>
      <sz val="12"/>
      <name val="仿宋_GB2312"/>
      <family val="0"/>
    </font>
    <font>
      <sz val="12"/>
      <name val="仿宋"/>
      <family val="3"/>
    </font>
    <font>
      <sz val="10"/>
      <name val="Times New Roman"/>
      <family val="1"/>
    </font>
    <font>
      <sz val="9"/>
      <name val="仿宋"/>
      <family val="3"/>
    </font>
    <font>
      <sz val="10"/>
      <color indexed="8"/>
      <name val="Times New Roman"/>
      <family val="1"/>
    </font>
    <font>
      <sz val="10"/>
      <color indexed="8"/>
      <name val="仿宋_GB2312"/>
      <family val="0"/>
    </font>
    <font>
      <sz val="10"/>
      <color indexed="8"/>
      <name val="宋体"/>
      <family val="0"/>
    </font>
    <font>
      <sz val="10"/>
      <name val="仿宋"/>
      <family val="3"/>
    </font>
    <font>
      <b/>
      <sz val="11"/>
      <color indexed="8"/>
      <name val="宋体"/>
      <family val="0"/>
    </font>
    <font>
      <sz val="10"/>
      <name val="等线"/>
      <family val="0"/>
    </font>
    <font>
      <sz val="9"/>
      <name val="仿宋_GB2312"/>
      <family val="0"/>
    </font>
    <font>
      <sz val="9"/>
      <color indexed="8"/>
      <name val="仿宋_GB2312"/>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9"/>
      <name val="等线"/>
      <family val="0"/>
    </font>
    <font>
      <sz val="11"/>
      <color indexed="8"/>
      <name val="等线"/>
      <family val="0"/>
    </font>
    <font>
      <sz val="11"/>
      <color theme="0"/>
      <name val="Calibri"/>
      <family val="0"/>
    </font>
    <font>
      <sz val="11"/>
      <color theme="1"/>
      <name val="Calibri"/>
      <family val="0"/>
    </font>
    <font>
      <sz val="11"/>
      <color rgb="FF000000"/>
      <name val="宋体"/>
      <family val="0"/>
    </font>
    <font>
      <sz val="10"/>
      <color rgb="FF000000"/>
      <name val="Times New Roman"/>
      <family val="1"/>
    </font>
    <font>
      <sz val="10"/>
      <color rgb="FF000000"/>
      <name val="仿宋_GB2312"/>
      <family val="0"/>
    </font>
    <font>
      <sz val="10"/>
      <color theme="1"/>
      <name val="宋体"/>
      <family val="0"/>
    </font>
    <font>
      <sz val="10"/>
      <color theme="1"/>
      <name val="Times New Roman"/>
      <family val="1"/>
    </font>
    <font>
      <sz val="10"/>
      <name val="Calibri"/>
      <family val="0"/>
    </font>
  </fonts>
  <fills count="3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style="thin"/>
      <right/>
      <top/>
      <bottom style="thin"/>
    </border>
    <border>
      <left/>
      <right/>
      <top/>
      <bottom style="thin"/>
    </border>
    <border>
      <left/>
      <right/>
      <top style="thin"/>
      <bottom style="thin"/>
    </border>
    <border>
      <left/>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30" fillId="0" borderId="0" applyProtection="0">
      <alignment vertical="center"/>
    </xf>
    <xf numFmtId="0" fontId="31" fillId="0" borderId="0" applyProtection="0">
      <alignment vertical="center"/>
    </xf>
    <xf numFmtId="0" fontId="0" fillId="2" borderId="1" applyProtection="0">
      <alignment vertical="center"/>
    </xf>
    <xf numFmtId="0" fontId="32" fillId="0" borderId="0" applyProtection="0">
      <alignment vertical="center"/>
    </xf>
    <xf numFmtId="0" fontId="33" fillId="0" borderId="0" applyProtection="0">
      <alignment vertical="center"/>
    </xf>
    <xf numFmtId="0" fontId="34" fillId="0" borderId="0" applyProtection="0">
      <alignment vertical="center"/>
    </xf>
    <xf numFmtId="0" fontId="35" fillId="0" borderId="2" applyProtection="0">
      <alignment vertical="center"/>
    </xf>
    <xf numFmtId="0" fontId="36" fillId="0" borderId="2" applyProtection="0">
      <alignment vertical="center"/>
    </xf>
    <xf numFmtId="0" fontId="37" fillId="0" borderId="3" applyProtection="0">
      <alignment vertical="center"/>
    </xf>
    <xf numFmtId="0" fontId="37" fillId="0" borderId="0" applyProtection="0">
      <alignment vertical="center"/>
    </xf>
    <xf numFmtId="0" fontId="38" fillId="3" borderId="4" applyProtection="0">
      <alignment vertical="center"/>
    </xf>
    <xf numFmtId="0" fontId="39" fillId="4" borderId="5" applyProtection="0">
      <alignment vertical="center"/>
    </xf>
    <xf numFmtId="0" fontId="40" fillId="4" borderId="4" applyProtection="0">
      <alignment vertical="center"/>
    </xf>
    <xf numFmtId="0" fontId="41" fillId="5" borderId="6" applyProtection="0">
      <alignment vertical="center"/>
    </xf>
    <xf numFmtId="0" fontId="42" fillId="0" borderId="7" applyProtection="0">
      <alignment vertical="center"/>
    </xf>
    <xf numFmtId="0" fontId="26" fillId="0" borderId="8" applyProtection="0">
      <alignment vertical="center"/>
    </xf>
    <xf numFmtId="0" fontId="43" fillId="6" borderId="0" applyProtection="0">
      <alignment vertical="center"/>
    </xf>
    <xf numFmtId="0" fontId="44" fillId="7" borderId="0" applyProtection="0">
      <alignment vertical="center"/>
    </xf>
    <xf numFmtId="0" fontId="44" fillId="8" borderId="0" applyProtection="0">
      <alignment vertical="center"/>
    </xf>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2" fillId="0" borderId="0" applyProtection="0">
      <alignment vertical="center"/>
    </xf>
    <xf numFmtId="0" fontId="0" fillId="0" borderId="0" applyProtection="0">
      <alignment vertical="center"/>
    </xf>
    <xf numFmtId="0" fontId="0" fillId="0" borderId="0" applyProtection="0">
      <alignment vertical="center"/>
    </xf>
    <xf numFmtId="0" fontId="2" fillId="0" borderId="0" applyProtection="0">
      <alignment vertical="center"/>
    </xf>
    <xf numFmtId="0" fontId="0" fillId="0" borderId="0" applyProtection="0">
      <alignment/>
    </xf>
    <xf numFmtId="0" fontId="0" fillId="0" borderId="0" applyProtection="0">
      <alignment vertical="center"/>
    </xf>
    <xf numFmtId="0" fontId="2"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xf>
    <xf numFmtId="0" fontId="0" fillId="0" borderId="0" applyProtection="0">
      <alignment vertical="center"/>
    </xf>
    <xf numFmtId="0" fontId="2" fillId="0" borderId="0" applyProtection="0">
      <alignment/>
    </xf>
    <xf numFmtId="0" fontId="2" fillId="0" borderId="0">
      <alignment vertical="center"/>
      <protection/>
    </xf>
    <xf numFmtId="0" fontId="2" fillId="0" borderId="0">
      <alignment vertical="center"/>
      <protection/>
    </xf>
    <xf numFmtId="0" fontId="48" fillId="0" borderId="0">
      <alignment vertical="center"/>
      <protection/>
    </xf>
  </cellStyleXfs>
  <cellXfs count="81">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72" applyFont="1" applyFill="1" applyBorder="1" applyAlignment="1" applyProtection="1">
      <alignment horizontal="center" vertical="center"/>
      <protection/>
    </xf>
    <xf numFmtId="0" fontId="6" fillId="0" borderId="0" xfId="72" applyFont="1" applyFill="1" applyBorder="1" applyAlignment="1" applyProtection="1">
      <alignment horizontal="center" vertical="center"/>
      <protection/>
    </xf>
    <xf numFmtId="0" fontId="7" fillId="0" borderId="0" xfId="72" applyFont="1" applyFill="1" applyBorder="1" applyAlignment="1" applyProtection="1">
      <alignment horizontal="center" vertical="center"/>
      <protection/>
    </xf>
    <xf numFmtId="0" fontId="3" fillId="0" borderId="9" xfId="72" applyFont="1" applyFill="1" applyBorder="1" applyAlignment="1" applyProtection="1">
      <alignment horizontal="center" vertical="center" wrapText="1"/>
      <protection/>
    </xf>
    <xf numFmtId="0" fontId="3" fillId="0" borderId="10" xfId="72" applyFont="1" applyFill="1" applyBorder="1" applyAlignment="1" applyProtection="1">
      <alignment horizontal="center" vertical="center" wrapText="1"/>
      <protection/>
    </xf>
    <xf numFmtId="0" fontId="8" fillId="0" borderId="9" xfId="72"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8" fillId="0" borderId="11" xfId="72" applyFont="1" applyFill="1" applyBorder="1" applyAlignment="1" applyProtection="1">
      <alignment horizontal="center" vertical="center" wrapText="1"/>
      <protection/>
    </xf>
    <xf numFmtId="0" fontId="49" fillId="0" borderId="9" xfId="0" applyFont="1" applyFill="1" applyBorder="1" applyAlignment="1">
      <alignment horizontal="center" vertical="center"/>
    </xf>
    <xf numFmtId="0" fontId="9" fillId="33"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176" fontId="19" fillId="0" borderId="9"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0" fillId="0" borderId="9" xfId="72" applyFont="1" applyFill="1" applyBorder="1" applyAlignment="1" applyProtection="1">
      <alignment horizontal="center" vertical="center" wrapText="1"/>
      <protection/>
    </xf>
    <xf numFmtId="0" fontId="2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0" fontId="25"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4" fillId="0" borderId="9" xfId="72" applyFont="1" applyFill="1" applyBorder="1" applyAlignment="1" applyProtection="1">
      <alignment horizontal="center" vertical="center" wrapText="1"/>
      <protection/>
    </xf>
    <xf numFmtId="0" fontId="50" fillId="0" borderId="9" xfId="0" applyNumberFormat="1" applyFont="1" applyFill="1" applyBorder="1" applyAlignment="1">
      <alignment horizontal="center" vertical="center" wrapText="1"/>
    </xf>
    <xf numFmtId="0" fontId="7" fillId="0" borderId="9" xfId="72" applyFont="1" applyFill="1" applyBorder="1" applyAlignment="1" applyProtection="1">
      <alignment horizontal="center" vertical="center" wrapText="1"/>
      <protection/>
    </xf>
    <xf numFmtId="0" fontId="20"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176" fontId="13"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2" fontId="54" fillId="0" borderId="0" xfId="71" applyNumberFormat="1" applyFont="1" applyFill="1" applyBorder="1" applyAlignment="1" applyProtection="1">
      <alignment horizontal="center" vertical="center"/>
      <protection/>
    </xf>
    <xf numFmtId="0" fontId="15" fillId="0" borderId="0" xfId="0" applyNumberFormat="1"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 fillId="0" borderId="0" xfId="0" applyFont="1" applyFill="1" applyBorder="1" applyAlignment="1">
      <alignment vertical="center"/>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2" xfId="63"/>
    <cellStyle name="常规 9" xfId="64"/>
    <cellStyle name="常规 2 3 2 23" xfId="65"/>
    <cellStyle name="常规 2 2 3" xfId="66"/>
    <cellStyle name="常规 4_1批" xfId="67"/>
    <cellStyle name="常规 11" xfId="68"/>
    <cellStyle name="常规 12 2" xfId="69"/>
    <cellStyle name="常规 14" xfId="70"/>
    <cellStyle name="常规 2" xfId="71"/>
    <cellStyle name="常规 4" xfId="72"/>
    <cellStyle name="常规 4 2" xfId="73"/>
    <cellStyle name="常规 7" xfId="74"/>
    <cellStyle name="常规_6批_5" xfId="75"/>
    <cellStyle name="常规_Sheet1" xfId="76"/>
    <cellStyle name="常规 10 10" xfId="7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24180;\2020&#24180;&#26092;&#25253;\&#23452;&#38451;&#26092;&#25253;5.11&#19978;&#25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扶贫项目实施情况表（模板）"/>
      <sheetName val="Sheet1"/>
      <sheetName val="项目分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4"/>
  <sheetViews>
    <sheetView zoomScaleSheetLayoutView="100" workbookViewId="0" topLeftCell="A1">
      <selection activeCell="L14" sqref="A1:L14"/>
    </sheetView>
  </sheetViews>
  <sheetFormatPr defaultColWidth="9.00390625" defaultRowHeight="13.5" customHeight="1"/>
  <cols>
    <col min="1" max="1" width="2.75390625" style="52" customWidth="1"/>
    <col min="2" max="2" width="12.875" style="52" customWidth="1"/>
    <col min="3" max="3" width="4.875" style="38" customWidth="1"/>
    <col min="4" max="4" width="45.125" style="52" customWidth="1"/>
    <col min="5" max="5" width="10.375" style="55" customWidth="1"/>
    <col min="6" max="6" width="7.125" style="55" customWidth="1"/>
    <col min="7" max="7" width="8.375" style="55" customWidth="1"/>
    <col min="8" max="8" width="5.625" style="55" customWidth="1"/>
    <col min="9" max="9" width="6.125" style="55" customWidth="1"/>
    <col min="10" max="10" width="13.125" style="56" customWidth="1"/>
    <col min="11" max="11" width="5.875" style="56" customWidth="1"/>
    <col min="12" max="12" width="9.375" style="56" customWidth="1"/>
    <col min="13" max="254" width="9.00390625" style="52" customWidth="1"/>
  </cols>
  <sheetData>
    <row r="1" spans="1:12" s="52" customFormat="1" ht="51.75" customHeight="1">
      <c r="A1" s="57" t="s">
        <v>0</v>
      </c>
      <c r="B1" s="58"/>
      <c r="C1" s="59"/>
      <c r="D1" s="58"/>
      <c r="E1" s="58"/>
      <c r="F1" s="58"/>
      <c r="G1" s="58"/>
      <c r="H1" s="58"/>
      <c r="I1" s="58"/>
      <c r="J1" s="75"/>
      <c r="K1" s="75"/>
      <c r="L1" s="75"/>
    </row>
    <row r="2" spans="1:12" s="53" customFormat="1" ht="46.5" customHeight="1">
      <c r="A2" s="60" t="s">
        <v>1</v>
      </c>
      <c r="B2" s="46" t="s">
        <v>2</v>
      </c>
      <c r="C2" s="46" t="s">
        <v>3</v>
      </c>
      <c r="D2" s="46" t="s">
        <v>4</v>
      </c>
      <c r="E2" s="61" t="s">
        <v>5</v>
      </c>
      <c r="F2" s="61" t="s">
        <v>6</v>
      </c>
      <c r="G2" s="61" t="s">
        <v>7</v>
      </c>
      <c r="H2" s="61" t="s">
        <v>8</v>
      </c>
      <c r="I2" s="61" t="s">
        <v>9</v>
      </c>
      <c r="J2" s="76" t="s">
        <v>10</v>
      </c>
      <c r="K2" s="76" t="s">
        <v>11</v>
      </c>
      <c r="L2" s="76" t="s">
        <v>12</v>
      </c>
    </row>
    <row r="3" spans="1:12" s="54" customFormat="1" ht="27" customHeight="1">
      <c r="A3" s="62"/>
      <c r="B3" s="63"/>
      <c r="C3" s="63"/>
      <c r="D3" s="63" t="s">
        <v>13</v>
      </c>
      <c r="E3" s="64">
        <v>1136.8024</v>
      </c>
      <c r="F3" s="64">
        <v>48.4819</v>
      </c>
      <c r="G3" s="64">
        <v>382.3205</v>
      </c>
      <c r="H3" s="65">
        <v>100.2</v>
      </c>
      <c r="I3" s="65">
        <v>605.8</v>
      </c>
      <c r="J3" s="77"/>
      <c r="K3" s="77"/>
      <c r="L3" s="77"/>
    </row>
    <row r="4" spans="1:15" s="54" customFormat="1" ht="84" customHeight="1">
      <c r="A4" s="66">
        <v>1</v>
      </c>
      <c r="B4" s="67" t="s">
        <v>14</v>
      </c>
      <c r="C4" s="67" t="s">
        <v>15</v>
      </c>
      <c r="D4" s="67" t="s">
        <v>16</v>
      </c>
      <c r="E4" s="68">
        <v>58.9464</v>
      </c>
      <c r="F4" s="68"/>
      <c r="G4" s="68">
        <v>58.9464</v>
      </c>
      <c r="H4" s="68"/>
      <c r="I4" s="68"/>
      <c r="J4" s="45" t="s">
        <v>17</v>
      </c>
      <c r="K4" s="45" t="s">
        <v>18</v>
      </c>
      <c r="L4" s="16" t="s">
        <v>19</v>
      </c>
      <c r="N4" s="78"/>
      <c r="O4" s="79"/>
    </row>
    <row r="5" spans="1:15" ht="90.75" customHeight="1">
      <c r="A5" s="66">
        <v>2</v>
      </c>
      <c r="B5" s="69" t="s">
        <v>20</v>
      </c>
      <c r="C5" s="67" t="s">
        <v>21</v>
      </c>
      <c r="D5" s="67" t="s">
        <v>22</v>
      </c>
      <c r="E5" s="68">
        <v>99</v>
      </c>
      <c r="F5" s="68"/>
      <c r="G5" s="68">
        <v>99</v>
      </c>
      <c r="H5" s="68"/>
      <c r="I5" s="68"/>
      <c r="J5" s="45" t="s">
        <v>23</v>
      </c>
      <c r="K5" s="45" t="s">
        <v>18</v>
      </c>
      <c r="L5" s="16" t="s">
        <v>19</v>
      </c>
      <c r="O5" s="80"/>
    </row>
    <row r="6" spans="1:15" ht="82.5" customHeight="1">
      <c r="A6" s="66">
        <v>3</v>
      </c>
      <c r="B6" s="69" t="s">
        <v>24</v>
      </c>
      <c r="C6" s="67" t="s">
        <v>21</v>
      </c>
      <c r="D6" s="67" t="s">
        <v>25</v>
      </c>
      <c r="E6" s="68">
        <v>100</v>
      </c>
      <c r="F6" s="68"/>
      <c r="G6" s="68">
        <v>100</v>
      </c>
      <c r="H6" s="68"/>
      <c r="I6" s="68"/>
      <c r="J6" s="45" t="s">
        <v>23</v>
      </c>
      <c r="K6" s="45" t="s">
        <v>18</v>
      </c>
      <c r="L6" s="16" t="s">
        <v>19</v>
      </c>
      <c r="O6" s="80"/>
    </row>
    <row r="7" spans="1:15" ht="82.5" customHeight="1">
      <c r="A7" s="66">
        <v>4</v>
      </c>
      <c r="B7" s="69" t="s">
        <v>26</v>
      </c>
      <c r="C7" s="67" t="s">
        <v>21</v>
      </c>
      <c r="D7" s="67" t="s">
        <v>27</v>
      </c>
      <c r="E7" s="68">
        <v>124.3741</v>
      </c>
      <c r="F7" s="68"/>
      <c r="G7" s="68">
        <v>124.3741</v>
      </c>
      <c r="H7" s="68"/>
      <c r="I7" s="68"/>
      <c r="J7" s="45" t="s">
        <v>23</v>
      </c>
      <c r="K7" s="45" t="s">
        <v>18</v>
      </c>
      <c r="L7" s="16" t="s">
        <v>19</v>
      </c>
      <c r="O7" s="80"/>
    </row>
    <row r="8" spans="1:15" ht="82.5" customHeight="1">
      <c r="A8" s="66">
        <v>4</v>
      </c>
      <c r="B8" s="69" t="s">
        <v>28</v>
      </c>
      <c r="C8" s="67" t="s">
        <v>21</v>
      </c>
      <c r="D8" s="67" t="s">
        <v>27</v>
      </c>
      <c r="E8" s="68">
        <v>100.2</v>
      </c>
      <c r="F8" s="68"/>
      <c r="G8" s="68"/>
      <c r="H8" s="68">
        <v>100.2</v>
      </c>
      <c r="I8" s="68"/>
      <c r="J8" s="45" t="s">
        <v>23</v>
      </c>
      <c r="K8" s="45" t="s">
        <v>18</v>
      </c>
      <c r="L8" s="15" t="s">
        <v>29</v>
      </c>
      <c r="O8" s="80"/>
    </row>
    <row r="9" spans="1:15" ht="82.5" customHeight="1">
      <c r="A9" s="66">
        <v>4</v>
      </c>
      <c r="B9" s="69" t="s">
        <v>30</v>
      </c>
      <c r="C9" s="67" t="s">
        <v>21</v>
      </c>
      <c r="D9" s="67" t="s">
        <v>27</v>
      </c>
      <c r="E9" s="68">
        <v>605.8</v>
      </c>
      <c r="F9" s="68"/>
      <c r="G9" s="68"/>
      <c r="H9" s="68"/>
      <c r="I9" s="68">
        <v>605.8</v>
      </c>
      <c r="J9" s="45" t="s">
        <v>23</v>
      </c>
      <c r="K9" s="45" t="s">
        <v>18</v>
      </c>
      <c r="L9" s="16" t="s">
        <v>31</v>
      </c>
      <c r="O9" s="80"/>
    </row>
    <row r="10" spans="1:15" ht="82.5" customHeight="1">
      <c r="A10" s="66">
        <v>4</v>
      </c>
      <c r="B10" s="69" t="s">
        <v>32</v>
      </c>
      <c r="C10" s="67" t="s">
        <v>21</v>
      </c>
      <c r="D10" s="67" t="s">
        <v>27</v>
      </c>
      <c r="E10" s="68">
        <v>48.4819</v>
      </c>
      <c r="F10" s="68">
        <v>48.4819</v>
      </c>
      <c r="G10" s="68"/>
      <c r="H10" s="68"/>
      <c r="I10" s="68"/>
      <c r="J10" s="45" t="s">
        <v>23</v>
      </c>
      <c r="K10" s="45" t="s">
        <v>33</v>
      </c>
      <c r="L10" s="16" t="s">
        <v>34</v>
      </c>
      <c r="O10" s="80"/>
    </row>
    <row r="11" spans="1:15" ht="27" customHeight="1">
      <c r="A11" s="37" t="s">
        <v>35</v>
      </c>
      <c r="B11" s="37"/>
      <c r="D11" s="37"/>
      <c r="E11" s="39"/>
      <c r="F11" s="39"/>
      <c r="G11" s="39"/>
      <c r="H11" s="39"/>
      <c r="I11" s="39"/>
      <c r="J11" s="48"/>
      <c r="O11" s="80"/>
    </row>
    <row r="12" spans="1:15" ht="24.75" customHeight="1">
      <c r="A12" s="37" t="s">
        <v>36</v>
      </c>
      <c r="B12" s="37"/>
      <c r="D12" s="37"/>
      <c r="E12" s="39"/>
      <c r="F12" s="39"/>
      <c r="G12" s="39"/>
      <c r="H12" s="39"/>
      <c r="I12" s="39"/>
      <c r="J12" s="48"/>
      <c r="O12" s="80"/>
    </row>
    <row r="13" spans="1:15" ht="13.5" customHeight="1">
      <c r="A13" s="56"/>
      <c r="B13" s="56"/>
      <c r="D13" s="56"/>
      <c r="E13" s="70"/>
      <c r="F13" s="70"/>
      <c r="G13" s="70"/>
      <c r="H13" s="70"/>
      <c r="I13" s="70"/>
      <c r="O13" s="80"/>
    </row>
    <row r="14" spans="1:15" ht="13.5" customHeight="1">
      <c r="A14" s="56"/>
      <c r="B14" s="56"/>
      <c r="D14" s="56"/>
      <c r="E14" s="70"/>
      <c r="F14" s="70"/>
      <c r="G14" s="70"/>
      <c r="H14" s="70"/>
      <c r="I14" s="70"/>
      <c r="O14" s="80"/>
    </row>
    <row r="15" spans="1:15" ht="13.5" customHeight="1">
      <c r="A15" s="56"/>
      <c r="B15" s="56"/>
      <c r="D15" s="56"/>
      <c r="E15" s="70"/>
      <c r="F15" s="70"/>
      <c r="G15" s="70"/>
      <c r="H15" s="70"/>
      <c r="I15" s="70"/>
      <c r="O15" s="80"/>
    </row>
    <row r="16" spans="1:15" ht="13.5" customHeight="1">
      <c r="A16" s="56"/>
      <c r="B16" s="56"/>
      <c r="D16" s="56"/>
      <c r="E16" s="70"/>
      <c r="F16" s="70"/>
      <c r="G16" s="70"/>
      <c r="H16" s="70"/>
      <c r="I16" s="70"/>
      <c r="O16" s="80"/>
    </row>
    <row r="17" spans="1:9" ht="13.5" customHeight="1">
      <c r="A17" s="56"/>
      <c r="B17" s="56"/>
      <c r="D17" s="56"/>
      <c r="E17" s="70"/>
      <c r="F17" s="70"/>
      <c r="G17" s="70"/>
      <c r="H17" s="70"/>
      <c r="I17" s="70"/>
    </row>
    <row r="18" spans="1:9" ht="13.5" customHeight="1">
      <c r="A18" s="56"/>
      <c r="B18" s="56"/>
      <c r="F18" s="71"/>
      <c r="G18" s="70"/>
      <c r="H18" s="70"/>
      <c r="I18" s="70"/>
    </row>
    <row r="19" spans="1:9" ht="13.5" customHeight="1">
      <c r="A19" s="56"/>
      <c r="B19" s="56"/>
      <c r="F19" s="71"/>
      <c r="G19" s="70"/>
      <c r="H19" s="70"/>
      <c r="I19" s="70"/>
    </row>
    <row r="20" spans="1:9" ht="13.5" customHeight="1">
      <c r="A20" s="56"/>
      <c r="B20" s="56"/>
      <c r="F20" s="71"/>
      <c r="G20" s="70"/>
      <c r="H20" s="70"/>
      <c r="I20" s="70"/>
    </row>
    <row r="21" spans="1:9" ht="13.5" customHeight="1">
      <c r="A21" s="56"/>
      <c r="B21" s="56"/>
      <c r="D21" s="56"/>
      <c r="E21" s="70"/>
      <c r="F21" s="70"/>
      <c r="G21" s="70"/>
      <c r="H21" s="70"/>
      <c r="I21" s="70"/>
    </row>
    <row r="22" spans="1:9" ht="13.5" customHeight="1">
      <c r="A22" s="56"/>
      <c r="B22" s="56"/>
      <c r="D22" s="56"/>
      <c r="E22" s="70"/>
      <c r="F22" s="70"/>
      <c r="G22" s="70"/>
      <c r="H22" s="70"/>
      <c r="I22" s="70"/>
    </row>
    <row r="23" spans="1:9" ht="13.5" customHeight="1">
      <c r="A23" s="56"/>
      <c r="B23" s="56"/>
      <c r="D23" s="56"/>
      <c r="E23" s="70"/>
      <c r="F23" s="70"/>
      <c r="G23" s="70"/>
      <c r="H23" s="70"/>
      <c r="I23" s="70"/>
    </row>
    <row r="24" spans="1:9" ht="13.5" customHeight="1">
      <c r="A24" s="56"/>
      <c r="B24" s="56"/>
      <c r="F24" s="72"/>
      <c r="G24" s="70"/>
      <c r="H24" s="70"/>
      <c r="I24" s="70"/>
    </row>
    <row r="25" spans="1:9" ht="13.5" customHeight="1">
      <c r="A25" s="56"/>
      <c r="B25" s="56"/>
      <c r="F25" s="72"/>
      <c r="G25" s="70"/>
      <c r="H25" s="70"/>
      <c r="I25" s="70"/>
    </row>
    <row r="26" spans="1:9" ht="13.5" customHeight="1">
      <c r="A26" s="56"/>
      <c r="B26" s="56"/>
      <c r="F26" s="73"/>
      <c r="G26" s="70"/>
      <c r="H26" s="70"/>
      <c r="I26" s="70"/>
    </row>
    <row r="27" spans="1:9" ht="13.5" customHeight="1">
      <c r="A27" s="56"/>
      <c r="B27" s="56"/>
      <c r="D27" s="56"/>
      <c r="E27" s="70"/>
      <c r="F27" s="70"/>
      <c r="G27" s="70"/>
      <c r="H27" s="70"/>
      <c r="I27" s="70"/>
    </row>
    <row r="28" spans="1:9" ht="13.5" customHeight="1">
      <c r="A28" s="56"/>
      <c r="B28" s="56"/>
      <c r="D28" s="56"/>
      <c r="E28" s="70"/>
      <c r="F28" s="70"/>
      <c r="G28" s="70"/>
      <c r="H28" s="70"/>
      <c r="I28" s="70"/>
    </row>
    <row r="29" spans="1:9" ht="13.5" customHeight="1">
      <c r="A29" s="56"/>
      <c r="B29" s="56"/>
      <c r="D29" s="56"/>
      <c r="E29" s="70"/>
      <c r="F29" s="70"/>
      <c r="G29" s="70"/>
      <c r="H29" s="70"/>
      <c r="I29" s="70"/>
    </row>
    <row r="30" spans="1:9" ht="13.5" customHeight="1">
      <c r="A30" s="56"/>
      <c r="B30" s="56"/>
      <c r="D30" s="56"/>
      <c r="E30" s="70"/>
      <c r="F30" s="70"/>
      <c r="G30" s="70"/>
      <c r="H30" s="70"/>
      <c r="I30" s="70"/>
    </row>
    <row r="31" spans="1:9" ht="13.5" customHeight="1">
      <c r="A31" s="56"/>
      <c r="B31" s="56"/>
      <c r="F31" s="73"/>
      <c r="G31" s="70"/>
      <c r="H31" s="70"/>
      <c r="I31" s="70"/>
    </row>
    <row r="32" spans="1:9" ht="13.5" customHeight="1">
      <c r="A32" s="56"/>
      <c r="B32" s="56"/>
      <c r="F32" s="74"/>
      <c r="G32" s="70"/>
      <c r="H32" s="70"/>
      <c r="I32" s="70"/>
    </row>
    <row r="33" spans="1:9" ht="13.5" customHeight="1">
      <c r="A33" s="56"/>
      <c r="B33" s="56"/>
      <c r="D33" s="56"/>
      <c r="E33" s="70"/>
      <c r="F33" s="70"/>
      <c r="G33" s="70"/>
      <c r="H33" s="70"/>
      <c r="I33" s="70"/>
    </row>
    <row r="34" spans="1:9" ht="13.5" customHeight="1">
      <c r="A34" s="56"/>
      <c r="B34" s="56"/>
      <c r="D34" s="56"/>
      <c r="E34" s="70"/>
      <c r="F34" s="70"/>
      <c r="G34" s="70"/>
      <c r="H34" s="70"/>
      <c r="I34" s="70"/>
    </row>
    <row r="35" spans="1:9" ht="13.5" customHeight="1">
      <c r="A35" s="56"/>
      <c r="B35" s="56"/>
      <c r="D35" s="56"/>
      <c r="E35" s="70"/>
      <c r="F35" s="70"/>
      <c r="G35" s="70"/>
      <c r="H35" s="70"/>
      <c r="I35" s="70"/>
    </row>
    <row r="36" spans="1:9" ht="13.5" customHeight="1">
      <c r="A36" s="56"/>
      <c r="B36" s="56"/>
      <c r="D36" s="56"/>
      <c r="E36" s="70"/>
      <c r="F36" s="70"/>
      <c r="G36" s="70"/>
      <c r="H36" s="70"/>
      <c r="I36" s="70"/>
    </row>
    <row r="37" spans="1:9" ht="13.5" customHeight="1">
      <c r="A37" s="56"/>
      <c r="B37" s="56"/>
      <c r="D37" s="56"/>
      <c r="E37" s="70"/>
      <c r="F37" s="70"/>
      <c r="G37" s="70"/>
      <c r="H37" s="70"/>
      <c r="I37" s="70"/>
    </row>
    <row r="38" spans="1:9" ht="13.5" customHeight="1">
      <c r="A38" s="56"/>
      <c r="B38" s="56"/>
      <c r="D38" s="56"/>
      <c r="E38" s="70"/>
      <c r="F38" s="70"/>
      <c r="G38" s="70"/>
      <c r="H38" s="70"/>
      <c r="I38" s="70"/>
    </row>
    <row r="39" spans="1:9" ht="13.5" customHeight="1">
      <c r="A39" s="56"/>
      <c r="B39" s="56"/>
      <c r="D39" s="56"/>
      <c r="E39" s="70"/>
      <c r="F39" s="70"/>
      <c r="G39" s="70"/>
      <c r="H39" s="70"/>
      <c r="I39" s="70"/>
    </row>
    <row r="40" spans="1:9" ht="13.5" customHeight="1">
      <c r="A40" s="56"/>
      <c r="B40" s="56"/>
      <c r="D40" s="56"/>
      <c r="E40" s="70"/>
      <c r="F40" s="70"/>
      <c r="G40" s="70"/>
      <c r="H40" s="70"/>
      <c r="I40" s="70"/>
    </row>
    <row r="41" spans="1:9" ht="13.5" customHeight="1">
      <c r="A41" s="56"/>
      <c r="B41" s="56"/>
      <c r="D41" s="56"/>
      <c r="E41" s="70"/>
      <c r="F41" s="70"/>
      <c r="G41" s="70"/>
      <c r="H41" s="70"/>
      <c r="I41" s="70"/>
    </row>
    <row r="42" spans="1:9" ht="13.5" customHeight="1">
      <c r="A42" s="56"/>
      <c r="B42" s="56"/>
      <c r="D42" s="56"/>
      <c r="E42" s="70"/>
      <c r="F42" s="70"/>
      <c r="G42" s="70"/>
      <c r="H42" s="70"/>
      <c r="I42" s="70"/>
    </row>
    <row r="43" spans="1:9" ht="13.5" customHeight="1">
      <c r="A43" s="56"/>
      <c r="B43" s="56"/>
      <c r="D43" s="56"/>
      <c r="E43" s="70"/>
      <c r="F43" s="70"/>
      <c r="G43" s="70"/>
      <c r="H43" s="70"/>
      <c r="I43" s="70"/>
    </row>
    <row r="44" spans="1:9" ht="13.5" customHeight="1">
      <c r="A44" s="56"/>
      <c r="B44" s="56"/>
      <c r="D44" s="56"/>
      <c r="E44" s="70"/>
      <c r="F44" s="70"/>
      <c r="G44" s="70"/>
      <c r="H44" s="70"/>
      <c r="I44" s="70"/>
    </row>
  </sheetData>
  <sheetProtection/>
  <autoFilter ref="A2:L12"/>
  <mergeCells count="3">
    <mergeCell ref="A1:L1"/>
    <mergeCell ref="A11:J11"/>
    <mergeCell ref="A12:J12"/>
  </mergeCells>
  <conditionalFormatting sqref="B6">
    <cfRule type="expression" priority="1" dxfId="0" stopIfTrue="1">
      <formula>AND(COUNTIF($B$6,B6)&gt;1,NOT(ISBLANK(B6)))</formula>
    </cfRule>
  </conditionalFormatting>
  <printOptions/>
  <pageMargins left="0.7479166666666667" right="0.5902777777777778" top="0.5902777777777778" bottom="0.7875"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26"/>
  <sheetViews>
    <sheetView zoomScaleSheetLayoutView="100" workbookViewId="0" topLeftCell="A1">
      <selection activeCell="L15" sqref="A1:L15"/>
    </sheetView>
  </sheetViews>
  <sheetFormatPr defaultColWidth="9.00390625" defaultRowHeight="13.5"/>
  <cols>
    <col min="1" max="1" width="3.875" style="19" customWidth="1"/>
    <col min="2" max="2" width="15.75390625" style="20" customWidth="1"/>
    <col min="3" max="3" width="9.125" style="20" customWidth="1"/>
    <col min="4" max="4" width="33.75390625" style="19" customWidth="1"/>
    <col min="5" max="5" width="5.875" style="21" customWidth="1"/>
    <col min="6" max="6" width="5.75390625" style="21" customWidth="1"/>
    <col min="7" max="7" width="5.375" style="21" customWidth="1"/>
    <col min="8" max="8" width="6.125" style="21" customWidth="1"/>
    <col min="9" max="9" width="5.25390625" style="21" customWidth="1"/>
    <col min="10" max="10" width="11.875" style="20" customWidth="1"/>
    <col min="11" max="11" width="9.25390625" style="19" customWidth="1"/>
    <col min="12" max="12" width="13.00390625" style="19" customWidth="1"/>
    <col min="13" max="16384" width="9.00390625" style="19" customWidth="1"/>
  </cols>
  <sheetData>
    <row r="1" spans="1:12" s="17" customFormat="1" ht="58.5" customHeight="1">
      <c r="A1" s="22" t="s">
        <v>37</v>
      </c>
      <c r="B1" s="23"/>
      <c r="C1" s="23"/>
      <c r="D1" s="24"/>
      <c r="E1" s="25"/>
      <c r="F1" s="25"/>
      <c r="G1" s="25"/>
      <c r="H1" s="25"/>
      <c r="I1" s="25"/>
      <c r="J1" s="23"/>
      <c r="K1" s="24"/>
      <c r="L1" s="24"/>
    </row>
    <row r="2" spans="1:12" s="18" customFormat="1" ht="45" customHeight="1">
      <c r="A2" s="26" t="s">
        <v>38</v>
      </c>
      <c r="B2" s="27" t="s">
        <v>2</v>
      </c>
      <c r="C2" s="27" t="s">
        <v>3</v>
      </c>
      <c r="D2" s="27" t="s">
        <v>4</v>
      </c>
      <c r="E2" s="28" t="s">
        <v>13</v>
      </c>
      <c r="F2" s="28" t="s">
        <v>6</v>
      </c>
      <c r="G2" s="28" t="s">
        <v>7</v>
      </c>
      <c r="H2" s="28" t="s">
        <v>8</v>
      </c>
      <c r="I2" s="28" t="s">
        <v>9</v>
      </c>
      <c r="J2" s="27" t="s">
        <v>10</v>
      </c>
      <c r="K2" s="27" t="s">
        <v>11</v>
      </c>
      <c r="L2" s="27" t="s">
        <v>12</v>
      </c>
    </row>
    <row r="3" spans="1:18" s="18" customFormat="1" ht="29.25" customHeight="1">
      <c r="A3" s="29"/>
      <c r="B3" s="30" t="s">
        <v>13</v>
      </c>
      <c r="C3" s="31"/>
      <c r="D3" s="32"/>
      <c r="E3" s="33">
        <v>100.2</v>
      </c>
      <c r="F3" s="33"/>
      <c r="G3" s="33"/>
      <c r="H3" s="33">
        <v>100.2</v>
      </c>
      <c r="I3" s="42"/>
      <c r="J3" s="43"/>
      <c r="K3" s="43"/>
      <c r="L3" s="43"/>
      <c r="P3" s="44"/>
      <c r="Q3" s="44"/>
      <c r="R3" s="44"/>
    </row>
    <row r="4" spans="1:18" s="19" customFormat="1" ht="64.5" customHeight="1">
      <c r="A4" s="29">
        <v>1</v>
      </c>
      <c r="B4" s="34" t="s">
        <v>39</v>
      </c>
      <c r="C4" s="35" t="s">
        <v>40</v>
      </c>
      <c r="D4" s="36" t="s">
        <v>41</v>
      </c>
      <c r="E4" s="33">
        <v>100.2</v>
      </c>
      <c r="F4" s="33"/>
      <c r="G4" s="33"/>
      <c r="H4" s="33">
        <v>100.2</v>
      </c>
      <c r="I4" s="42"/>
      <c r="J4" s="45" t="s">
        <v>42</v>
      </c>
      <c r="K4" s="43" t="s">
        <v>18</v>
      </c>
      <c r="L4" s="46" t="s">
        <v>43</v>
      </c>
      <c r="M4" s="17"/>
      <c r="P4" s="47"/>
      <c r="Q4" s="51"/>
      <c r="R4" s="47"/>
    </row>
    <row r="5" spans="1:18" s="19" customFormat="1" ht="30" customHeight="1">
      <c r="A5" s="37" t="s">
        <v>35</v>
      </c>
      <c r="B5" s="37"/>
      <c r="C5" s="38"/>
      <c r="D5" s="37"/>
      <c r="E5" s="39"/>
      <c r="F5" s="39"/>
      <c r="G5" s="39"/>
      <c r="H5" s="39"/>
      <c r="I5" s="39"/>
      <c r="J5" s="48"/>
      <c r="K5" s="49"/>
      <c r="L5" s="49"/>
      <c r="M5" s="17"/>
      <c r="P5" s="47"/>
      <c r="Q5" s="47"/>
      <c r="R5" s="47"/>
    </row>
    <row r="6" spans="1:18" s="19" customFormat="1" ht="30.75" customHeight="1">
      <c r="A6" s="37" t="s">
        <v>36</v>
      </c>
      <c r="B6" s="37"/>
      <c r="C6" s="38"/>
      <c r="D6" s="37"/>
      <c r="E6" s="39"/>
      <c r="F6" s="39"/>
      <c r="G6" s="39"/>
      <c r="H6" s="39"/>
      <c r="I6" s="39"/>
      <c r="J6" s="48"/>
      <c r="K6" s="49"/>
      <c r="L6" s="49"/>
      <c r="M6" s="17"/>
      <c r="P6" s="47"/>
      <c r="Q6" s="47"/>
      <c r="R6" s="47"/>
    </row>
    <row r="7" spans="1:13" s="19" customFormat="1" ht="14.25">
      <c r="A7" s="17"/>
      <c r="B7" s="40"/>
      <c r="C7" s="40"/>
      <c r="D7" s="17"/>
      <c r="E7" s="41"/>
      <c r="F7" s="41"/>
      <c r="G7" s="41"/>
      <c r="H7" s="41"/>
      <c r="I7" s="41"/>
      <c r="J7" s="40"/>
      <c r="K7" s="17"/>
      <c r="L7" s="50"/>
      <c r="M7" s="17"/>
    </row>
    <row r="8" spans="1:13" s="19" customFormat="1" ht="14.25">
      <c r="A8" s="17"/>
      <c r="B8" s="40"/>
      <c r="C8" s="40"/>
      <c r="D8" s="17"/>
      <c r="E8" s="41"/>
      <c r="F8" s="41"/>
      <c r="G8" s="41"/>
      <c r="H8" s="41"/>
      <c r="I8" s="41"/>
      <c r="J8" s="40"/>
      <c r="K8" s="17"/>
      <c r="L8" s="50"/>
      <c r="M8" s="17"/>
    </row>
    <row r="9" spans="1:13" s="19" customFormat="1" ht="14.25">
      <c r="A9" s="17"/>
      <c r="B9" s="40"/>
      <c r="C9" s="40"/>
      <c r="D9" s="17"/>
      <c r="E9" s="41"/>
      <c r="F9" s="41"/>
      <c r="G9" s="41"/>
      <c r="H9" s="41"/>
      <c r="I9" s="41"/>
      <c r="J9" s="40"/>
      <c r="K9" s="17"/>
      <c r="L9" s="50"/>
      <c r="M9" s="17"/>
    </row>
    <row r="10" spans="1:13" s="19" customFormat="1" ht="14.25">
      <c r="A10" s="17"/>
      <c r="B10" s="40"/>
      <c r="C10" s="40"/>
      <c r="D10" s="17"/>
      <c r="E10" s="41"/>
      <c r="F10" s="41"/>
      <c r="G10" s="41"/>
      <c r="H10" s="41"/>
      <c r="I10" s="41"/>
      <c r="J10" s="40"/>
      <c r="K10" s="17"/>
      <c r="L10" s="50"/>
      <c r="M10" s="17"/>
    </row>
    <row r="11" spans="1:13" s="19" customFormat="1" ht="14.25">
      <c r="A11" s="17"/>
      <c r="B11" s="40"/>
      <c r="C11" s="40"/>
      <c r="D11" s="17"/>
      <c r="E11" s="41"/>
      <c r="F11" s="41"/>
      <c r="G11" s="41"/>
      <c r="H11" s="41"/>
      <c r="I11" s="41"/>
      <c r="J11" s="40"/>
      <c r="K11" s="17"/>
      <c r="L11" s="50"/>
      <c r="M11" s="17"/>
    </row>
    <row r="12" spans="1:13" s="19" customFormat="1" ht="14.25">
      <c r="A12" s="17"/>
      <c r="B12" s="40"/>
      <c r="C12" s="40"/>
      <c r="D12" s="17"/>
      <c r="E12" s="41"/>
      <c r="F12" s="41"/>
      <c r="G12" s="41"/>
      <c r="H12" s="41"/>
      <c r="I12" s="41"/>
      <c r="J12" s="40"/>
      <c r="K12" s="17"/>
      <c r="L12" s="50"/>
      <c r="M12" s="17"/>
    </row>
    <row r="13" spans="1:13" s="19" customFormat="1" ht="14.25">
      <c r="A13" s="17"/>
      <c r="B13" s="40"/>
      <c r="C13" s="40"/>
      <c r="D13" s="17"/>
      <c r="E13" s="41"/>
      <c r="F13" s="41"/>
      <c r="G13" s="41"/>
      <c r="H13" s="41"/>
      <c r="I13" s="41"/>
      <c r="J13" s="40"/>
      <c r="K13" s="17"/>
      <c r="L13" s="50"/>
      <c r="M13" s="17"/>
    </row>
    <row r="14" spans="1:13" s="19" customFormat="1" ht="14.25">
      <c r="A14" s="17"/>
      <c r="B14" s="40"/>
      <c r="C14" s="40"/>
      <c r="D14" s="17"/>
      <c r="E14" s="41"/>
      <c r="F14" s="41"/>
      <c r="G14" s="41"/>
      <c r="H14" s="41"/>
      <c r="I14" s="41"/>
      <c r="J14" s="40"/>
      <c r="K14" s="17"/>
      <c r="L14" s="50"/>
      <c r="M14" s="17"/>
    </row>
    <row r="15" spans="1:13" s="19" customFormat="1" ht="13.5">
      <c r="A15" s="17"/>
      <c r="B15" s="40"/>
      <c r="C15" s="40"/>
      <c r="D15" s="17"/>
      <c r="E15" s="41"/>
      <c r="F15" s="41"/>
      <c r="G15" s="41"/>
      <c r="H15" s="41"/>
      <c r="I15" s="41"/>
      <c r="J15" s="40"/>
      <c r="K15" s="17"/>
      <c r="L15" s="17"/>
      <c r="M15" s="17"/>
    </row>
    <row r="16" spans="1:13" s="19" customFormat="1" ht="13.5">
      <c r="A16" s="17"/>
      <c r="B16" s="40"/>
      <c r="C16" s="40"/>
      <c r="D16" s="17"/>
      <c r="E16" s="41"/>
      <c r="F16" s="41"/>
      <c r="G16" s="41"/>
      <c r="H16" s="41"/>
      <c r="I16" s="41"/>
      <c r="J16" s="40"/>
      <c r="K16" s="17"/>
      <c r="L16" s="17"/>
      <c r="M16" s="17"/>
    </row>
    <row r="17" spans="1:13" s="19" customFormat="1" ht="13.5">
      <c r="A17" s="17"/>
      <c r="B17" s="40"/>
      <c r="C17" s="40"/>
      <c r="D17" s="17"/>
      <c r="E17" s="41"/>
      <c r="F17" s="41"/>
      <c r="G17" s="41"/>
      <c r="H17" s="41"/>
      <c r="I17" s="41"/>
      <c r="J17" s="40"/>
      <c r="K17" s="17"/>
      <c r="L17" s="17"/>
      <c r="M17" s="17"/>
    </row>
    <row r="18" spans="1:13" s="19" customFormat="1" ht="13.5">
      <c r="A18" s="17"/>
      <c r="B18" s="40"/>
      <c r="C18" s="40"/>
      <c r="D18" s="17"/>
      <c r="E18" s="41"/>
      <c r="F18" s="41"/>
      <c r="G18" s="41"/>
      <c r="H18" s="41"/>
      <c r="I18" s="41"/>
      <c r="J18" s="40"/>
      <c r="K18" s="17"/>
      <c r="L18" s="17"/>
      <c r="M18" s="17"/>
    </row>
    <row r="19" spans="1:13" s="19" customFormat="1" ht="13.5">
      <c r="A19" s="17"/>
      <c r="B19" s="40"/>
      <c r="C19" s="40"/>
      <c r="D19" s="17"/>
      <c r="E19" s="41"/>
      <c r="F19" s="41"/>
      <c r="G19" s="41"/>
      <c r="H19" s="41"/>
      <c r="I19" s="41"/>
      <c r="J19" s="40"/>
      <c r="K19" s="17"/>
      <c r="L19" s="17"/>
      <c r="M19" s="17"/>
    </row>
    <row r="20" spans="1:13" s="19" customFormat="1" ht="13.5">
      <c r="A20" s="17"/>
      <c r="B20" s="40"/>
      <c r="C20" s="40"/>
      <c r="D20" s="17"/>
      <c r="E20" s="41"/>
      <c r="F20" s="41"/>
      <c r="G20" s="41"/>
      <c r="H20" s="41"/>
      <c r="I20" s="41"/>
      <c r="J20" s="40"/>
      <c r="K20" s="17"/>
      <c r="L20" s="17"/>
      <c r="M20" s="17"/>
    </row>
    <row r="21" spans="1:13" s="19" customFormat="1" ht="13.5">
      <c r="A21" s="17"/>
      <c r="B21" s="40"/>
      <c r="C21" s="40"/>
      <c r="D21" s="17"/>
      <c r="E21" s="41"/>
      <c r="F21" s="41"/>
      <c r="G21" s="41"/>
      <c r="H21" s="41"/>
      <c r="I21" s="41"/>
      <c r="J21" s="40"/>
      <c r="K21" s="17"/>
      <c r="L21" s="17"/>
      <c r="M21" s="17"/>
    </row>
    <row r="22" spans="1:13" s="19" customFormat="1" ht="13.5">
      <c r="A22" s="17"/>
      <c r="B22" s="40"/>
      <c r="C22" s="40"/>
      <c r="D22" s="17"/>
      <c r="E22" s="41"/>
      <c r="F22" s="41"/>
      <c r="G22" s="41"/>
      <c r="H22" s="41"/>
      <c r="I22" s="41"/>
      <c r="J22" s="40"/>
      <c r="K22" s="17"/>
      <c r="L22" s="17"/>
      <c r="M22" s="17"/>
    </row>
    <row r="23" spans="1:13" s="19" customFormat="1" ht="13.5">
      <c r="A23" s="17"/>
      <c r="B23" s="40"/>
      <c r="C23" s="40"/>
      <c r="D23" s="17"/>
      <c r="E23" s="41"/>
      <c r="F23" s="41"/>
      <c r="G23" s="41"/>
      <c r="H23" s="41"/>
      <c r="I23" s="41"/>
      <c r="J23" s="40"/>
      <c r="K23" s="17"/>
      <c r="L23" s="17"/>
      <c r="M23" s="17"/>
    </row>
    <row r="24" spans="1:13" s="19" customFormat="1" ht="13.5">
      <c r="A24" s="17"/>
      <c r="B24" s="40"/>
      <c r="C24" s="40"/>
      <c r="D24" s="17"/>
      <c r="E24" s="41"/>
      <c r="F24" s="41"/>
      <c r="G24" s="41"/>
      <c r="H24" s="41"/>
      <c r="I24" s="41"/>
      <c r="J24" s="40"/>
      <c r="K24" s="17"/>
      <c r="L24" s="17"/>
      <c r="M24" s="17"/>
    </row>
    <row r="25" spans="1:13" s="19" customFormat="1" ht="13.5">
      <c r="A25" s="17"/>
      <c r="B25" s="40"/>
      <c r="C25" s="40"/>
      <c r="D25" s="17"/>
      <c r="E25" s="41"/>
      <c r="F25" s="41"/>
      <c r="G25" s="41"/>
      <c r="H25" s="41"/>
      <c r="I25" s="41"/>
      <c r="J25" s="40"/>
      <c r="K25" s="17"/>
      <c r="L25" s="17"/>
      <c r="M25" s="17"/>
    </row>
    <row r="26" spans="1:13" s="19" customFormat="1" ht="13.5">
      <c r="A26" s="17"/>
      <c r="B26" s="40"/>
      <c r="C26" s="40"/>
      <c r="D26" s="17"/>
      <c r="E26" s="41"/>
      <c r="F26" s="41"/>
      <c r="G26" s="41"/>
      <c r="H26" s="41"/>
      <c r="I26" s="41"/>
      <c r="J26" s="40"/>
      <c r="K26" s="17"/>
      <c r="L26" s="17"/>
      <c r="M26" s="17"/>
    </row>
  </sheetData>
  <sheetProtection/>
  <mergeCells count="4">
    <mergeCell ref="A1:L1"/>
    <mergeCell ref="B3:D3"/>
    <mergeCell ref="A5:J5"/>
    <mergeCell ref="A6:J6"/>
  </mergeCells>
  <conditionalFormatting sqref="B4">
    <cfRule type="expression" priority="1" dxfId="0" stopIfTrue="1">
      <formula>AND(COUNTIF($B$4,B4)&gt;1,NOT(ISBLANK(B4)))</formula>
    </cfRule>
  </conditionalFormatting>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E18"/>
  <sheetViews>
    <sheetView zoomScaleSheetLayoutView="100" workbookViewId="0" topLeftCell="A1">
      <selection activeCell="E18" sqref="A1:E18"/>
    </sheetView>
  </sheetViews>
  <sheetFormatPr defaultColWidth="9.00390625" defaultRowHeight="13.5"/>
  <cols>
    <col min="1" max="1" width="6.50390625" style="1" customWidth="1"/>
    <col min="2" max="2" width="11.50390625" style="1" customWidth="1"/>
    <col min="3" max="3" width="23.375" style="1" customWidth="1"/>
    <col min="4" max="4" width="13.875" style="1" customWidth="1"/>
    <col min="5" max="5" width="22.375" style="1" customWidth="1"/>
    <col min="6" max="9" width="22.625" style="1" customWidth="1"/>
    <col min="10" max="16384" width="9.00390625" style="1" customWidth="1"/>
  </cols>
  <sheetData>
    <row r="1" spans="1:5" s="1" customFormat="1" ht="30" customHeight="1">
      <c r="A1" s="4" t="s">
        <v>44</v>
      </c>
      <c r="B1" s="4"/>
      <c r="C1" s="4"/>
      <c r="D1" s="4"/>
      <c r="E1" s="4"/>
    </row>
    <row r="2" spans="1:5" s="1" customFormat="1" ht="19.5" customHeight="1">
      <c r="A2" s="5"/>
      <c r="B2" s="5"/>
      <c r="C2" s="5"/>
      <c r="D2" s="5"/>
      <c r="E2" s="6" t="s">
        <v>45</v>
      </c>
    </row>
    <row r="3" spans="1:5" s="2" customFormat="1" ht="33" customHeight="1">
      <c r="A3" s="7" t="s">
        <v>38</v>
      </c>
      <c r="B3" s="7" t="s">
        <v>46</v>
      </c>
      <c r="C3" s="7" t="s">
        <v>47</v>
      </c>
      <c r="D3" s="8" t="s">
        <v>48</v>
      </c>
      <c r="E3" s="7" t="s">
        <v>49</v>
      </c>
    </row>
    <row r="4" spans="1:5" s="3" customFormat="1" ht="33" customHeight="1">
      <c r="A4" s="9"/>
      <c r="B4" s="9"/>
      <c r="C4" s="9" t="s">
        <v>50</v>
      </c>
      <c r="D4" s="9">
        <f>SUM(D5:D18)</f>
        <v>99</v>
      </c>
      <c r="E4" s="10"/>
    </row>
    <row r="5" spans="1:5" s="3" customFormat="1" ht="33" customHeight="1">
      <c r="A5" s="11">
        <v>1</v>
      </c>
      <c r="B5" s="11">
        <v>210003</v>
      </c>
      <c r="C5" s="14" t="s">
        <v>51</v>
      </c>
      <c r="D5" s="9">
        <v>3.3</v>
      </c>
      <c r="E5" s="16" t="s">
        <v>19</v>
      </c>
    </row>
    <row r="6" spans="1:5" s="1" customFormat="1" ht="33.75" customHeight="1">
      <c r="A6" s="11">
        <v>2</v>
      </c>
      <c r="B6" s="11">
        <v>210004</v>
      </c>
      <c r="C6" s="14" t="s">
        <v>52</v>
      </c>
      <c r="D6" s="9">
        <v>13.2</v>
      </c>
      <c r="E6" s="16" t="s">
        <v>19</v>
      </c>
    </row>
    <row r="7" spans="1:5" s="1" customFormat="1" ht="33.75" customHeight="1">
      <c r="A7" s="11">
        <v>3</v>
      </c>
      <c r="B7" s="11">
        <v>210005</v>
      </c>
      <c r="C7" s="14" t="s">
        <v>53</v>
      </c>
      <c r="D7" s="9">
        <v>2.1</v>
      </c>
      <c r="E7" s="16" t="s">
        <v>19</v>
      </c>
    </row>
    <row r="8" spans="1:5" s="1" customFormat="1" ht="33.75" customHeight="1">
      <c r="A8" s="11">
        <v>4</v>
      </c>
      <c r="B8" s="11">
        <v>210006</v>
      </c>
      <c r="C8" s="14" t="s">
        <v>54</v>
      </c>
      <c r="D8" s="9">
        <v>2.4</v>
      </c>
      <c r="E8" s="16" t="s">
        <v>19</v>
      </c>
    </row>
    <row r="9" spans="1:5" s="1" customFormat="1" ht="33.75" customHeight="1">
      <c r="A9" s="11">
        <v>5</v>
      </c>
      <c r="B9" s="11">
        <v>210007</v>
      </c>
      <c r="C9" s="14" t="s">
        <v>55</v>
      </c>
      <c r="D9" s="9">
        <v>6</v>
      </c>
      <c r="E9" s="16" t="s">
        <v>19</v>
      </c>
    </row>
    <row r="10" spans="1:5" s="1" customFormat="1" ht="33.75" customHeight="1">
      <c r="A10" s="11">
        <v>6</v>
      </c>
      <c r="B10" s="11">
        <v>210008</v>
      </c>
      <c r="C10" s="12" t="s">
        <v>56</v>
      </c>
      <c r="D10" s="9">
        <v>5.1</v>
      </c>
      <c r="E10" s="16" t="s">
        <v>19</v>
      </c>
    </row>
    <row r="11" spans="1:5" s="1" customFormat="1" ht="33.75" customHeight="1">
      <c r="A11" s="11">
        <v>7</v>
      </c>
      <c r="B11" s="11">
        <v>210009</v>
      </c>
      <c r="C11" s="14" t="s">
        <v>57</v>
      </c>
      <c r="D11" s="9">
        <v>1.8</v>
      </c>
      <c r="E11" s="16" t="s">
        <v>19</v>
      </c>
    </row>
    <row r="12" spans="1:5" s="1" customFormat="1" ht="33.75" customHeight="1">
      <c r="A12" s="11">
        <v>8</v>
      </c>
      <c r="B12" s="11">
        <v>210010</v>
      </c>
      <c r="C12" s="14" t="s">
        <v>58</v>
      </c>
      <c r="D12" s="9">
        <v>0.6</v>
      </c>
      <c r="E12" s="16" t="s">
        <v>19</v>
      </c>
    </row>
    <row r="13" spans="1:5" s="1" customFormat="1" ht="33.75" customHeight="1">
      <c r="A13" s="11">
        <v>9</v>
      </c>
      <c r="B13" s="11">
        <v>210011</v>
      </c>
      <c r="C13" s="12" t="s">
        <v>59</v>
      </c>
      <c r="D13" s="9">
        <v>17.7</v>
      </c>
      <c r="E13" s="16" t="s">
        <v>19</v>
      </c>
    </row>
    <row r="14" spans="1:5" s="1" customFormat="1" ht="33.75" customHeight="1">
      <c r="A14" s="11">
        <v>10</v>
      </c>
      <c r="B14" s="11">
        <v>210012</v>
      </c>
      <c r="C14" s="14" t="s">
        <v>60</v>
      </c>
      <c r="D14" s="9">
        <v>3.3</v>
      </c>
      <c r="E14" s="16" t="s">
        <v>19</v>
      </c>
    </row>
    <row r="15" spans="1:5" s="1" customFormat="1" ht="33.75" customHeight="1">
      <c r="A15" s="11">
        <v>11</v>
      </c>
      <c r="B15" s="11">
        <v>210013</v>
      </c>
      <c r="C15" s="14" t="s">
        <v>61</v>
      </c>
      <c r="D15" s="9">
        <v>6.9</v>
      </c>
      <c r="E15" s="16" t="s">
        <v>19</v>
      </c>
    </row>
    <row r="16" spans="1:5" s="1" customFormat="1" ht="33.75" customHeight="1">
      <c r="A16" s="11">
        <v>12</v>
      </c>
      <c r="B16" s="11">
        <v>210014</v>
      </c>
      <c r="C16" s="14" t="s">
        <v>62</v>
      </c>
      <c r="D16" s="9">
        <v>27</v>
      </c>
      <c r="E16" s="16" t="s">
        <v>19</v>
      </c>
    </row>
    <row r="17" spans="1:5" s="1" customFormat="1" ht="33.75" customHeight="1">
      <c r="A17" s="11">
        <v>13</v>
      </c>
      <c r="B17" s="11">
        <v>210015</v>
      </c>
      <c r="C17" s="14" t="s">
        <v>63</v>
      </c>
      <c r="D17" s="9">
        <v>4.8</v>
      </c>
      <c r="E17" s="16" t="s">
        <v>19</v>
      </c>
    </row>
    <row r="18" spans="1:5" s="1" customFormat="1" ht="33.75" customHeight="1">
      <c r="A18" s="11">
        <v>14</v>
      </c>
      <c r="B18" s="11">
        <v>210016</v>
      </c>
      <c r="C18" s="14" t="s">
        <v>64</v>
      </c>
      <c r="D18" s="9">
        <v>4.8</v>
      </c>
      <c r="E18" s="16" t="s">
        <v>19</v>
      </c>
    </row>
  </sheetData>
  <sheetProtection/>
  <mergeCells count="1">
    <mergeCell ref="A1:E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7"/>
  <sheetViews>
    <sheetView zoomScaleSheetLayoutView="100" workbookViewId="0" topLeftCell="A1">
      <selection activeCell="E17" sqref="A1:E17"/>
    </sheetView>
  </sheetViews>
  <sheetFormatPr defaultColWidth="9.00390625" defaultRowHeight="13.5"/>
  <cols>
    <col min="1" max="1" width="6.50390625" style="1" customWidth="1"/>
    <col min="2" max="2" width="11.50390625" style="1" customWidth="1"/>
    <col min="3" max="3" width="27.875" style="1" customWidth="1"/>
    <col min="4" max="4" width="13.50390625" style="1" customWidth="1"/>
    <col min="5" max="5" width="23.375" style="1" customWidth="1"/>
    <col min="6" max="9" width="22.625" style="1" customWidth="1"/>
    <col min="10" max="16384" width="9.00390625" style="1" customWidth="1"/>
  </cols>
  <sheetData>
    <row r="1" spans="1:5" s="1" customFormat="1" ht="30" customHeight="1">
      <c r="A1" s="4" t="s">
        <v>65</v>
      </c>
      <c r="B1" s="4"/>
      <c r="C1" s="4"/>
      <c r="D1" s="4"/>
      <c r="E1" s="4"/>
    </row>
    <row r="2" spans="1:5" s="1" customFormat="1" ht="19.5" customHeight="1">
      <c r="A2" s="5"/>
      <c r="B2" s="5"/>
      <c r="C2" s="5"/>
      <c r="D2" s="5"/>
      <c r="E2" s="6" t="s">
        <v>45</v>
      </c>
    </row>
    <row r="3" spans="1:5" s="2" customFormat="1" ht="33" customHeight="1">
      <c r="A3" s="7" t="s">
        <v>38</v>
      </c>
      <c r="B3" s="7" t="s">
        <v>46</v>
      </c>
      <c r="C3" s="7" t="s">
        <v>47</v>
      </c>
      <c r="D3" s="8" t="s">
        <v>48</v>
      </c>
      <c r="E3" s="7" t="s">
        <v>49</v>
      </c>
    </row>
    <row r="4" spans="1:5" s="3" customFormat="1" ht="33" customHeight="1">
      <c r="A4" s="9"/>
      <c r="B4" s="9"/>
      <c r="C4" s="9" t="s">
        <v>50</v>
      </c>
      <c r="D4" s="9">
        <f>SUM(D5:D17)</f>
        <v>100</v>
      </c>
      <c r="E4" s="10"/>
    </row>
    <row r="5" spans="1:5" s="3" customFormat="1" ht="33" customHeight="1">
      <c r="A5" s="11">
        <v>1</v>
      </c>
      <c r="B5" s="11">
        <v>210003</v>
      </c>
      <c r="C5" s="14" t="s">
        <v>51</v>
      </c>
      <c r="D5" s="9">
        <v>5</v>
      </c>
      <c r="E5" s="16" t="s">
        <v>19</v>
      </c>
    </row>
    <row r="6" spans="1:5" s="1" customFormat="1" ht="33.75" customHeight="1">
      <c r="A6" s="11">
        <v>2</v>
      </c>
      <c r="B6" s="11">
        <v>210004</v>
      </c>
      <c r="C6" s="14" t="s">
        <v>52</v>
      </c>
      <c r="D6" s="9">
        <v>5</v>
      </c>
      <c r="E6" s="16" t="s">
        <v>19</v>
      </c>
    </row>
    <row r="7" spans="1:5" s="1" customFormat="1" ht="33.75" customHeight="1">
      <c r="A7" s="11">
        <v>3</v>
      </c>
      <c r="B7" s="11">
        <v>210005</v>
      </c>
      <c r="C7" s="14" t="s">
        <v>53</v>
      </c>
      <c r="D7" s="9">
        <v>12</v>
      </c>
      <c r="E7" s="16" t="s">
        <v>19</v>
      </c>
    </row>
    <row r="8" spans="1:5" s="1" customFormat="1" ht="33.75" customHeight="1">
      <c r="A8" s="11">
        <v>4</v>
      </c>
      <c r="B8" s="11">
        <v>210006</v>
      </c>
      <c r="C8" s="14" t="s">
        <v>54</v>
      </c>
      <c r="D8" s="9">
        <v>8</v>
      </c>
      <c r="E8" s="16" t="s">
        <v>19</v>
      </c>
    </row>
    <row r="9" spans="1:5" s="1" customFormat="1" ht="33.75" customHeight="1">
      <c r="A9" s="11">
        <v>5</v>
      </c>
      <c r="B9" s="11">
        <v>210007</v>
      </c>
      <c r="C9" s="14" t="s">
        <v>55</v>
      </c>
      <c r="D9" s="9">
        <v>29</v>
      </c>
      <c r="E9" s="16" t="s">
        <v>19</v>
      </c>
    </row>
    <row r="10" spans="1:5" s="1" customFormat="1" ht="33.75" customHeight="1">
      <c r="A10" s="11">
        <v>6</v>
      </c>
      <c r="B10" s="11">
        <v>210008</v>
      </c>
      <c r="C10" s="12" t="s">
        <v>56</v>
      </c>
      <c r="D10" s="9">
        <v>2</v>
      </c>
      <c r="E10" s="16" t="s">
        <v>19</v>
      </c>
    </row>
    <row r="11" spans="1:5" s="1" customFormat="1" ht="33.75" customHeight="1">
      <c r="A11" s="11">
        <v>7</v>
      </c>
      <c r="B11" s="11">
        <v>210009</v>
      </c>
      <c r="C11" s="14" t="s">
        <v>57</v>
      </c>
      <c r="D11" s="9">
        <v>5</v>
      </c>
      <c r="E11" s="16" t="s">
        <v>19</v>
      </c>
    </row>
    <row r="12" spans="1:5" s="1" customFormat="1" ht="33.75" customHeight="1">
      <c r="A12" s="11">
        <v>8</v>
      </c>
      <c r="B12" s="11">
        <v>210011</v>
      </c>
      <c r="C12" s="12" t="s">
        <v>59</v>
      </c>
      <c r="D12" s="9">
        <v>5</v>
      </c>
      <c r="E12" s="16" t="s">
        <v>19</v>
      </c>
    </row>
    <row r="13" spans="1:5" s="1" customFormat="1" ht="33.75" customHeight="1">
      <c r="A13" s="11">
        <v>9</v>
      </c>
      <c r="B13" s="11">
        <v>210012</v>
      </c>
      <c r="C13" s="14" t="s">
        <v>60</v>
      </c>
      <c r="D13" s="9">
        <v>7</v>
      </c>
      <c r="E13" s="16" t="s">
        <v>19</v>
      </c>
    </row>
    <row r="14" spans="1:5" s="1" customFormat="1" ht="33.75" customHeight="1">
      <c r="A14" s="11">
        <v>10</v>
      </c>
      <c r="B14" s="11">
        <v>210013</v>
      </c>
      <c r="C14" s="14" t="s">
        <v>61</v>
      </c>
      <c r="D14" s="9">
        <v>3</v>
      </c>
      <c r="E14" s="16" t="s">
        <v>19</v>
      </c>
    </row>
    <row r="15" spans="1:5" s="1" customFormat="1" ht="33.75" customHeight="1">
      <c r="A15" s="11">
        <v>11</v>
      </c>
      <c r="B15" s="11">
        <v>210014</v>
      </c>
      <c r="C15" s="14" t="s">
        <v>62</v>
      </c>
      <c r="D15" s="9">
        <v>10</v>
      </c>
      <c r="E15" s="16" t="s">
        <v>19</v>
      </c>
    </row>
    <row r="16" spans="1:5" s="1" customFormat="1" ht="33.75" customHeight="1">
      <c r="A16" s="11">
        <v>12</v>
      </c>
      <c r="B16" s="11">
        <v>210015</v>
      </c>
      <c r="C16" s="14" t="s">
        <v>63</v>
      </c>
      <c r="D16" s="9">
        <v>5</v>
      </c>
      <c r="E16" s="16" t="s">
        <v>19</v>
      </c>
    </row>
    <row r="17" spans="1:5" s="1" customFormat="1" ht="33.75" customHeight="1">
      <c r="A17" s="11">
        <v>13</v>
      </c>
      <c r="B17" s="11">
        <v>210016</v>
      </c>
      <c r="C17" s="14" t="s">
        <v>64</v>
      </c>
      <c r="D17" s="9">
        <v>4</v>
      </c>
      <c r="E17" s="16" t="s">
        <v>19</v>
      </c>
    </row>
  </sheetData>
  <sheetProtection/>
  <mergeCells count="1">
    <mergeCell ref="A1:E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19"/>
  <sheetViews>
    <sheetView tabSelected="1" zoomScaleSheetLayoutView="100" workbookViewId="0" topLeftCell="A1">
      <selection activeCell="G10" sqref="G10"/>
    </sheetView>
  </sheetViews>
  <sheetFormatPr defaultColWidth="9.00390625" defaultRowHeight="13.5"/>
  <cols>
    <col min="1" max="1" width="6.50390625" style="1" customWidth="1"/>
    <col min="2" max="2" width="11.50390625" style="1" customWidth="1"/>
    <col min="3" max="3" width="27.875" style="1" customWidth="1"/>
    <col min="4" max="4" width="21.375" style="1" customWidth="1"/>
    <col min="5" max="5" width="16.25390625" style="1" customWidth="1"/>
    <col min="6" max="8" width="22.625" style="1" customWidth="1"/>
    <col min="9" max="16384" width="9.00390625" style="1" customWidth="1"/>
  </cols>
  <sheetData>
    <row r="1" spans="1:5" s="1" customFormat="1" ht="25.5" customHeight="1">
      <c r="A1" s="4" t="s">
        <v>66</v>
      </c>
      <c r="B1" s="4"/>
      <c r="C1" s="4"/>
      <c r="D1" s="4"/>
      <c r="E1" s="4"/>
    </row>
    <row r="2" spans="1:5" s="1" customFormat="1" ht="19.5" customHeight="1">
      <c r="A2" s="5"/>
      <c r="B2" s="5"/>
      <c r="C2" s="5"/>
      <c r="D2" s="5"/>
      <c r="E2" s="6" t="s">
        <v>45</v>
      </c>
    </row>
    <row r="3" spans="1:5" s="2" customFormat="1" ht="33" customHeight="1">
      <c r="A3" s="7" t="s">
        <v>38</v>
      </c>
      <c r="B3" s="7" t="s">
        <v>46</v>
      </c>
      <c r="C3" s="7" t="s">
        <v>47</v>
      </c>
      <c r="D3" s="8" t="s">
        <v>48</v>
      </c>
      <c r="E3" s="7" t="s">
        <v>49</v>
      </c>
    </row>
    <row r="4" spans="1:5" s="3" customFormat="1" ht="33" customHeight="1">
      <c r="A4" s="9"/>
      <c r="B4" s="9"/>
      <c r="C4" s="9" t="s">
        <v>50</v>
      </c>
      <c r="D4" s="9">
        <f>SUM(D5:D19)</f>
        <v>878.8560000000002</v>
      </c>
      <c r="E4" s="10"/>
    </row>
    <row r="5" spans="1:5" s="3" customFormat="1" ht="33" customHeight="1">
      <c r="A5" s="11">
        <v>1</v>
      </c>
      <c r="B5" s="11">
        <v>210002</v>
      </c>
      <c r="C5" s="12" t="s">
        <v>67</v>
      </c>
      <c r="D5" s="9">
        <v>1.452</v>
      </c>
      <c r="E5" s="13" t="s">
        <v>31</v>
      </c>
    </row>
    <row r="6" spans="1:5" s="3" customFormat="1" ht="33" customHeight="1">
      <c r="A6" s="11">
        <v>2</v>
      </c>
      <c r="B6" s="11">
        <v>210003</v>
      </c>
      <c r="C6" s="14" t="s">
        <v>51</v>
      </c>
      <c r="D6" s="9">
        <v>23.034</v>
      </c>
      <c r="E6" s="13" t="s">
        <v>31</v>
      </c>
    </row>
    <row r="7" spans="1:5" s="1" customFormat="1" ht="33.75" customHeight="1">
      <c r="A7" s="11">
        <v>3</v>
      </c>
      <c r="B7" s="11">
        <v>210004</v>
      </c>
      <c r="C7" s="14" t="s">
        <v>52</v>
      </c>
      <c r="D7" s="9">
        <v>46.53</v>
      </c>
      <c r="E7" s="13" t="s">
        <v>31</v>
      </c>
    </row>
    <row r="8" spans="1:5" s="1" customFormat="1" ht="79.5" customHeight="1">
      <c r="A8" s="11">
        <v>4</v>
      </c>
      <c r="B8" s="11">
        <v>210005</v>
      </c>
      <c r="C8" s="14" t="s">
        <v>53</v>
      </c>
      <c r="D8" s="9">
        <v>145.86</v>
      </c>
      <c r="E8" s="15" t="s">
        <v>68</v>
      </c>
    </row>
    <row r="9" spans="1:5" s="1" customFormat="1" ht="45" customHeight="1">
      <c r="A9" s="11">
        <v>5</v>
      </c>
      <c r="B9" s="11">
        <v>210006</v>
      </c>
      <c r="C9" s="14" t="s">
        <v>54</v>
      </c>
      <c r="D9" s="9">
        <v>103.95</v>
      </c>
      <c r="E9" s="16" t="s">
        <v>69</v>
      </c>
    </row>
    <row r="10" spans="1:5" s="1" customFormat="1" ht="57" customHeight="1">
      <c r="A10" s="11">
        <v>6</v>
      </c>
      <c r="B10" s="11">
        <v>210007</v>
      </c>
      <c r="C10" s="14" t="s">
        <v>55</v>
      </c>
      <c r="D10" s="9">
        <v>91.542</v>
      </c>
      <c r="E10" s="13" t="s">
        <v>70</v>
      </c>
    </row>
    <row r="11" spans="1:5" s="1" customFormat="1" ht="30" customHeight="1">
      <c r="A11" s="11">
        <v>7</v>
      </c>
      <c r="B11" s="11">
        <v>210008</v>
      </c>
      <c r="C11" s="12" t="s">
        <v>56</v>
      </c>
      <c r="D11" s="9">
        <v>32.274</v>
      </c>
      <c r="E11" s="13" t="s">
        <v>31</v>
      </c>
    </row>
    <row r="12" spans="1:5" s="1" customFormat="1" ht="30" customHeight="1">
      <c r="A12" s="11">
        <v>8</v>
      </c>
      <c r="B12" s="11">
        <v>210009</v>
      </c>
      <c r="C12" s="14" t="s">
        <v>57</v>
      </c>
      <c r="D12" s="9">
        <v>70.488</v>
      </c>
      <c r="E12" s="13" t="s">
        <v>31</v>
      </c>
    </row>
    <row r="13" spans="1:5" s="1" customFormat="1" ht="30" customHeight="1">
      <c r="A13" s="11">
        <v>9</v>
      </c>
      <c r="B13" s="11">
        <v>210010</v>
      </c>
      <c r="C13" s="12" t="s">
        <v>71</v>
      </c>
      <c r="D13" s="9">
        <v>2.508</v>
      </c>
      <c r="E13" s="13" t="s">
        <v>31</v>
      </c>
    </row>
    <row r="14" spans="1:5" s="1" customFormat="1" ht="30" customHeight="1">
      <c r="A14" s="11">
        <v>10</v>
      </c>
      <c r="B14" s="11">
        <v>210011</v>
      </c>
      <c r="C14" s="12" t="s">
        <v>59</v>
      </c>
      <c r="D14" s="9">
        <v>57.816</v>
      </c>
      <c r="E14" s="13" t="s">
        <v>31</v>
      </c>
    </row>
    <row r="15" spans="1:5" s="1" customFormat="1" ht="30" customHeight="1">
      <c r="A15" s="11">
        <v>11</v>
      </c>
      <c r="B15" s="11">
        <v>210012</v>
      </c>
      <c r="C15" s="14" t="s">
        <v>60</v>
      </c>
      <c r="D15" s="9">
        <v>56.034</v>
      </c>
      <c r="E15" s="13" t="s">
        <v>31</v>
      </c>
    </row>
    <row r="16" spans="1:5" s="1" customFormat="1" ht="30" customHeight="1">
      <c r="A16" s="11">
        <v>12</v>
      </c>
      <c r="B16" s="11">
        <v>210013</v>
      </c>
      <c r="C16" s="14" t="s">
        <v>61</v>
      </c>
      <c r="D16" s="9">
        <v>46.2</v>
      </c>
      <c r="E16" s="13" t="s">
        <v>31</v>
      </c>
    </row>
    <row r="17" spans="1:5" s="1" customFormat="1" ht="30" customHeight="1">
      <c r="A17" s="11">
        <v>13</v>
      </c>
      <c r="B17" s="11">
        <v>210014</v>
      </c>
      <c r="C17" s="14" t="s">
        <v>62</v>
      </c>
      <c r="D17" s="9">
        <v>61.578</v>
      </c>
      <c r="E17" s="13" t="s">
        <v>31</v>
      </c>
    </row>
    <row r="18" spans="1:5" s="1" customFormat="1" ht="30" customHeight="1">
      <c r="A18" s="11">
        <v>14</v>
      </c>
      <c r="B18" s="11">
        <v>210015</v>
      </c>
      <c r="C18" s="14" t="s">
        <v>63</v>
      </c>
      <c r="D18" s="9">
        <v>94.578</v>
      </c>
      <c r="E18" s="13" t="s">
        <v>31</v>
      </c>
    </row>
    <row r="19" spans="1:5" s="1" customFormat="1" ht="30" customHeight="1">
      <c r="A19" s="11">
        <v>15</v>
      </c>
      <c r="B19" s="11">
        <v>210016</v>
      </c>
      <c r="C19" s="14" t="s">
        <v>64</v>
      </c>
      <c r="D19" s="9">
        <v>45.012</v>
      </c>
      <c r="E19" s="13" t="s">
        <v>31</v>
      </c>
    </row>
  </sheetData>
  <sheetProtection/>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2023-07-31T01:53:30Z</cp:lastPrinted>
  <dcterms:created xsi:type="dcterms:W3CDTF">2023-02-22T02:33:10Z</dcterms:created>
  <dcterms:modified xsi:type="dcterms:W3CDTF">2023-11-30T01:35:07Z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5202D98BE500464183AB33549C95ABB5_12</vt:lpwstr>
  </property>
</Properties>
</file>