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firstSheet="1" activeTab="1"/>
  </bookViews>
  <sheets>
    <sheet name="（已拨付）7.22" sheetId="4" r:id="rId1"/>
    <sheet name="（定）7.28" sheetId="3" r:id="rId2"/>
  </sheets>
  <definedNames>
    <definedName name="_xlnm._FilterDatabase" localSheetId="1" hidden="1">'（定）7.28'!$A$5:$S$283</definedName>
    <definedName name="_xlnm._FilterDatabase" localSheetId="0" hidden="1">'（已拨付）7.22'!$A$5:$AA$294</definedName>
    <definedName name="_xlnm.Print_Titles" localSheetId="1">'（定）7.28'!$4:$5</definedName>
    <definedName name="_xlnm.Print_Titles" localSheetId="0">'（已拨付）7.22'!$4:$5</definedName>
  </definedNames>
  <calcPr calcId="124519"/>
</workbook>
</file>

<file path=xl/calcChain.xml><?xml version="1.0" encoding="utf-8"?>
<calcChain xmlns="http://schemas.openxmlformats.org/spreadsheetml/2006/main">
  <c r="G283" i="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K127"/>
  <c r="K6" s="1"/>
  <c r="J127"/>
  <c r="I127"/>
  <c r="H127"/>
  <c r="G126"/>
  <c r="G125"/>
  <c r="K124"/>
  <c r="J124"/>
  <c r="I124"/>
  <c r="H124"/>
  <c r="G123"/>
  <c r="G122"/>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K7"/>
  <c r="J7"/>
  <c r="I7"/>
  <c r="H7"/>
  <c r="J6"/>
  <c r="G294" i="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P127"/>
  <c r="O127"/>
  <c r="N127"/>
  <c r="M127"/>
  <c r="L127"/>
  <c r="K127"/>
  <c r="J127"/>
  <c r="I127"/>
  <c r="H127"/>
  <c r="G127"/>
  <c r="G126"/>
  <c r="G125"/>
  <c r="P124"/>
  <c r="O124"/>
  <c r="N124"/>
  <c r="M124"/>
  <c r="L124"/>
  <c r="K124"/>
  <c r="J124"/>
  <c r="I124"/>
  <c r="H124"/>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s="1"/>
  <c r="G6" s="1"/>
  <c r="P7"/>
  <c r="O7"/>
  <c r="N7"/>
  <c r="N6" s="1"/>
  <c r="M7"/>
  <c r="M6" s="1"/>
  <c r="L7"/>
  <c r="K7"/>
  <c r="J7"/>
  <c r="J6" s="1"/>
  <c r="I7"/>
  <c r="I6" s="1"/>
  <c r="H7"/>
  <c r="P6"/>
  <c r="O6"/>
  <c r="L6"/>
  <c r="K6"/>
  <c r="H6"/>
  <c r="I6" i="3" l="1"/>
  <c r="G124"/>
  <c r="G127"/>
  <c r="G7"/>
  <c r="G6" s="1"/>
  <c r="H6"/>
</calcChain>
</file>

<file path=xl/sharedStrings.xml><?xml version="1.0" encoding="utf-8"?>
<sst xmlns="http://schemas.openxmlformats.org/spreadsheetml/2006/main" count="6732" uniqueCount="2579">
  <si>
    <t>附件</t>
  </si>
  <si>
    <t>宜阳县2020年统筹整合财政涉农资金投入扶贫项目明细表</t>
  </si>
  <si>
    <t>单位：万元</t>
  </si>
  <si>
    <r>
      <rPr>
        <b/>
        <sz val="10"/>
        <rFont val="仿宋_GB2312"/>
        <charset val="134"/>
      </rPr>
      <t>序号</t>
    </r>
  </si>
  <si>
    <r>
      <rPr>
        <b/>
        <sz val="10"/>
        <rFont val="仿宋_GB2312"/>
        <charset val="134"/>
      </rPr>
      <t>项目名称</t>
    </r>
  </si>
  <si>
    <r>
      <rPr>
        <b/>
        <sz val="10"/>
        <rFont val="仿宋_GB2312"/>
        <charset val="134"/>
      </rPr>
      <t>项目内容</t>
    </r>
  </si>
  <si>
    <r>
      <rPr>
        <b/>
        <sz val="10"/>
        <rFont val="仿宋_GB2312"/>
        <charset val="134"/>
      </rPr>
      <t>补助标准</t>
    </r>
  </si>
  <si>
    <r>
      <rPr>
        <b/>
        <sz val="10"/>
        <rFont val="仿宋_GB2312"/>
        <charset val="134"/>
      </rPr>
      <t>建设地点</t>
    </r>
  </si>
  <si>
    <r>
      <rPr>
        <b/>
        <sz val="10"/>
        <rFont val="仿宋_GB2312"/>
        <charset val="134"/>
      </rPr>
      <t>投入资金规模</t>
    </r>
  </si>
  <si>
    <r>
      <rPr>
        <b/>
        <sz val="10"/>
        <rFont val="仿宋_GB2312"/>
        <charset val="134"/>
      </rPr>
      <t>责任单位</t>
    </r>
  </si>
  <si>
    <r>
      <rPr>
        <b/>
        <sz val="10"/>
        <rFont val="仿宋_GB2312"/>
        <charset val="134"/>
      </rPr>
      <t>绩效目标</t>
    </r>
  </si>
  <si>
    <r>
      <rPr>
        <b/>
        <sz val="10"/>
        <rFont val="仿宋_GB2312"/>
        <charset val="134"/>
      </rPr>
      <t>惠及建档立卡贫困人口数量</t>
    </r>
  </si>
  <si>
    <r>
      <rPr>
        <b/>
        <sz val="10"/>
        <rFont val="仿宋_GB2312"/>
        <charset val="134"/>
      </rPr>
      <t>时间进度</t>
    </r>
  </si>
  <si>
    <r>
      <rPr>
        <b/>
        <sz val="10"/>
        <rFont val="仿宋_GB2312"/>
        <charset val="134"/>
      </rPr>
      <t>备注</t>
    </r>
  </si>
  <si>
    <r>
      <rPr>
        <b/>
        <sz val="10"/>
        <rFont val="仿宋_GB2312"/>
        <charset val="134"/>
      </rPr>
      <t>（建设任务）</t>
    </r>
  </si>
  <si>
    <r>
      <rPr>
        <b/>
        <sz val="10"/>
        <rFont val="仿宋_GB2312"/>
        <charset val="134"/>
      </rPr>
      <t>乡（镇）</t>
    </r>
  </si>
  <si>
    <r>
      <rPr>
        <b/>
        <sz val="10"/>
        <rFont val="仿宋_GB2312"/>
        <charset val="134"/>
      </rPr>
      <t>村</t>
    </r>
  </si>
  <si>
    <r>
      <rPr>
        <b/>
        <sz val="10"/>
        <rFont val="仿宋_GB2312"/>
        <charset val="134"/>
      </rPr>
      <t>合计</t>
    </r>
  </si>
  <si>
    <r>
      <rPr>
        <b/>
        <sz val="10"/>
        <rFont val="仿宋_GB2312"/>
        <charset val="134"/>
      </rPr>
      <t>中央资金</t>
    </r>
  </si>
  <si>
    <r>
      <rPr>
        <b/>
        <sz val="10"/>
        <rFont val="仿宋_GB2312"/>
        <charset val="134"/>
      </rPr>
      <t>省级资金</t>
    </r>
  </si>
  <si>
    <r>
      <rPr>
        <b/>
        <sz val="10"/>
        <rFont val="仿宋_GB2312"/>
        <charset val="134"/>
      </rPr>
      <t>市级资金</t>
    </r>
  </si>
  <si>
    <r>
      <rPr>
        <b/>
        <sz val="10"/>
        <rFont val="仿宋_GB2312"/>
        <charset val="134"/>
      </rPr>
      <t>县级资金</t>
    </r>
  </si>
  <si>
    <r>
      <rPr>
        <b/>
        <sz val="10"/>
        <rFont val="仿宋_GB2312"/>
        <charset val="134"/>
      </rPr>
      <t>完成招投标时间</t>
    </r>
  </si>
  <si>
    <r>
      <rPr>
        <b/>
        <sz val="10"/>
        <rFont val="仿宋_GB2312"/>
        <charset val="134"/>
      </rPr>
      <t>开工时间</t>
    </r>
  </si>
  <si>
    <r>
      <rPr>
        <b/>
        <sz val="10"/>
        <rFont val="仿宋_GB2312"/>
        <charset val="134"/>
      </rPr>
      <t>完工时间</t>
    </r>
  </si>
  <si>
    <r>
      <rPr>
        <b/>
        <sz val="10"/>
        <rFont val="仿宋_GB2312"/>
        <charset val="134"/>
      </rPr>
      <t>完成验收时间</t>
    </r>
  </si>
  <si>
    <r>
      <rPr>
        <b/>
        <sz val="10"/>
        <rFont val="仿宋_GB2312"/>
        <charset val="134"/>
      </rPr>
      <t>资金投入总计</t>
    </r>
  </si>
  <si>
    <r>
      <rPr>
        <b/>
        <sz val="10"/>
        <rFont val="仿宋_GB2312"/>
        <charset val="134"/>
      </rPr>
      <t>一、农村基础设施类项目合计</t>
    </r>
  </si>
  <si>
    <r>
      <rPr>
        <sz val="10"/>
        <rFont val="Times New Roman"/>
        <family val="1"/>
      </rPr>
      <t>2020</t>
    </r>
    <r>
      <rPr>
        <sz val="10"/>
        <rFont val="仿宋_GB2312"/>
        <charset val="134"/>
      </rPr>
      <t>年宜阳县白杨镇南留村农村饮水安全维修工程</t>
    </r>
  </si>
  <si>
    <r>
      <rPr>
        <sz val="10"/>
        <rFont val="仿宋_GB2312"/>
        <charset val="134"/>
      </rPr>
      <t>配套水泵一套，型号为：</t>
    </r>
    <r>
      <rPr>
        <sz val="10"/>
        <rFont val="Times New Roman"/>
        <family val="1"/>
      </rPr>
      <t>200QJ10-124/8</t>
    </r>
    <r>
      <rPr>
        <sz val="10"/>
        <rFont val="仿宋_GB2312"/>
        <charset val="134"/>
      </rPr>
      <t>，启动柜</t>
    </r>
    <r>
      <rPr>
        <sz val="10"/>
        <rFont val="Times New Roman"/>
        <family val="1"/>
      </rPr>
      <t>1</t>
    </r>
    <r>
      <rPr>
        <sz val="10"/>
        <rFont val="仿宋_GB2312"/>
        <charset val="134"/>
      </rPr>
      <t>套。铺设</t>
    </r>
    <r>
      <rPr>
        <sz val="10"/>
        <rFont val="Times New Roman"/>
        <family val="1"/>
      </rPr>
      <t>Φ90PE</t>
    </r>
    <r>
      <rPr>
        <sz val="10"/>
        <rFont val="仿宋_GB2312"/>
        <charset val="134"/>
      </rPr>
      <t>管</t>
    </r>
    <r>
      <rPr>
        <sz val="10"/>
        <rFont val="Times New Roman"/>
        <family val="1"/>
      </rPr>
      <t>1456m</t>
    </r>
    <r>
      <rPr>
        <sz val="10"/>
        <rFont val="仿宋_GB2312"/>
        <charset val="134"/>
      </rPr>
      <t>，</t>
    </r>
    <r>
      <rPr>
        <sz val="10"/>
        <rFont val="Times New Roman"/>
        <family val="1"/>
      </rPr>
      <t>Φ40PE</t>
    </r>
    <r>
      <rPr>
        <sz val="10"/>
        <rFont val="仿宋_GB2312"/>
        <charset val="134"/>
      </rPr>
      <t>管</t>
    </r>
    <r>
      <rPr>
        <sz val="10"/>
        <rFont val="Times New Roman"/>
        <family val="1"/>
      </rPr>
      <t>810m</t>
    </r>
    <r>
      <rPr>
        <sz val="10"/>
        <rFont val="仿宋_GB2312"/>
        <charset val="134"/>
      </rPr>
      <t>，入户对接</t>
    </r>
    <r>
      <rPr>
        <sz val="10"/>
        <rFont val="Times New Roman"/>
        <family val="1"/>
      </rPr>
      <t>70</t>
    </r>
    <r>
      <rPr>
        <sz val="10"/>
        <rFont val="仿宋_GB2312"/>
        <charset val="134"/>
      </rPr>
      <t>户，新建管网与村内原管网对接</t>
    </r>
    <r>
      <rPr>
        <sz val="10"/>
        <rFont val="Times New Roman"/>
        <family val="1"/>
      </rPr>
      <t>23</t>
    </r>
    <r>
      <rPr>
        <sz val="10"/>
        <rFont val="仿宋_GB2312"/>
        <charset val="134"/>
      </rPr>
      <t>处，每户对接</t>
    </r>
    <r>
      <rPr>
        <sz val="10"/>
        <rFont val="Times New Roman"/>
        <family val="1"/>
      </rPr>
      <t>3m</t>
    </r>
    <r>
      <rPr>
        <sz val="10"/>
        <rFont val="仿宋_GB2312"/>
        <charset val="134"/>
      </rPr>
      <t>。</t>
    </r>
  </si>
  <si>
    <r>
      <rPr>
        <sz val="10"/>
        <rFont val="Times New Roman"/>
        <family val="1"/>
      </rPr>
      <t>16.5</t>
    </r>
    <r>
      <rPr>
        <sz val="10"/>
        <rFont val="宋体"/>
        <family val="3"/>
        <charset val="134"/>
      </rPr>
      <t>万元</t>
    </r>
    <r>
      <rPr>
        <sz val="10"/>
        <rFont val="Times New Roman"/>
        <family val="1"/>
      </rPr>
      <t>/</t>
    </r>
    <r>
      <rPr>
        <sz val="10"/>
        <rFont val="宋体"/>
        <family val="3"/>
        <charset val="134"/>
      </rPr>
      <t>个</t>
    </r>
  </si>
  <si>
    <r>
      <rPr>
        <sz val="10"/>
        <rFont val="仿宋_GB2312"/>
        <charset val="134"/>
      </rPr>
      <t>白杨镇</t>
    </r>
  </si>
  <si>
    <r>
      <rPr>
        <sz val="10"/>
        <rFont val="仿宋_GB2312"/>
        <charset val="134"/>
      </rPr>
      <t>南留村</t>
    </r>
  </si>
  <si>
    <r>
      <rPr>
        <sz val="10"/>
        <rFont val="仿宋_GB2312"/>
        <charset val="134"/>
      </rPr>
      <t>宜阳县水利局</t>
    </r>
  </si>
  <si>
    <r>
      <rPr>
        <sz val="10"/>
        <rFont val="仿宋_GB2312"/>
        <charset val="134"/>
      </rPr>
      <t>通过项目实施，保障白杨镇南留村饮水安全问题，提升群众满意度。</t>
    </r>
  </si>
  <si>
    <r>
      <rPr>
        <sz val="10"/>
        <rFont val="Times New Roman"/>
        <family val="1"/>
      </rPr>
      <t>2020</t>
    </r>
    <r>
      <rPr>
        <sz val="10"/>
        <rFont val="仿宋_GB2312"/>
        <charset val="134"/>
      </rPr>
      <t>年</t>
    </r>
    <r>
      <rPr>
        <sz val="10"/>
        <rFont val="Times New Roman"/>
        <family val="1"/>
      </rPr>
      <t>4</t>
    </r>
    <r>
      <rPr>
        <sz val="10"/>
        <rFont val="仿宋_GB2312"/>
        <charset val="134"/>
      </rPr>
      <t>月</t>
    </r>
  </si>
  <si>
    <r>
      <rPr>
        <sz val="10"/>
        <rFont val="Times New Roman"/>
        <family val="1"/>
      </rPr>
      <t>2020</t>
    </r>
    <r>
      <rPr>
        <sz val="10"/>
        <rFont val="仿宋_GB2312"/>
        <charset val="134"/>
      </rPr>
      <t>年</t>
    </r>
    <r>
      <rPr>
        <sz val="10"/>
        <rFont val="Times New Roman"/>
        <family val="1"/>
      </rPr>
      <t>6</t>
    </r>
    <r>
      <rPr>
        <sz val="10"/>
        <rFont val="仿宋_GB2312"/>
        <charset val="134"/>
      </rPr>
      <t>月</t>
    </r>
  </si>
  <si>
    <r>
      <rPr>
        <sz val="10"/>
        <rFont val="Times New Roman"/>
        <family val="1"/>
      </rPr>
      <t>2020</t>
    </r>
    <r>
      <rPr>
        <sz val="10"/>
        <rFont val="仿宋_GB2312"/>
        <charset val="134"/>
      </rPr>
      <t>年</t>
    </r>
    <r>
      <rPr>
        <sz val="10"/>
        <rFont val="Times New Roman"/>
        <family val="1"/>
      </rPr>
      <t>6</t>
    </r>
    <r>
      <rPr>
        <sz val="10"/>
        <rFont val="仿宋_GB2312"/>
        <charset val="134"/>
      </rPr>
      <t>月底</t>
    </r>
  </si>
  <si>
    <t>第一批水利</t>
  </si>
  <si>
    <r>
      <rPr>
        <sz val="10"/>
        <rFont val="Times New Roman"/>
        <family val="1"/>
      </rPr>
      <t>2020</t>
    </r>
    <r>
      <rPr>
        <sz val="10"/>
        <rFont val="仿宋_GB2312"/>
        <charset val="134"/>
      </rPr>
      <t>年宜阳县三乡乡坡头村蓄水池维修工程</t>
    </r>
  </si>
  <si>
    <r>
      <rPr>
        <sz val="10"/>
        <rFont val="仿宋_GB2312"/>
        <charset val="134"/>
      </rPr>
      <t>新建蓄水池顶盖一块（直径</t>
    </r>
    <r>
      <rPr>
        <sz val="10"/>
        <rFont val="Times New Roman"/>
        <family val="1"/>
      </rPr>
      <t>6m</t>
    </r>
    <r>
      <rPr>
        <sz val="10"/>
        <rFont val="仿宋_GB2312"/>
        <charset val="134"/>
      </rPr>
      <t>，厚度</t>
    </r>
    <r>
      <rPr>
        <sz val="10"/>
        <rFont val="Times New Roman"/>
        <family val="1"/>
      </rPr>
      <t>0.18m</t>
    </r>
    <r>
      <rPr>
        <sz val="10"/>
        <rFont val="仿宋_GB2312"/>
        <charset val="134"/>
      </rPr>
      <t>）。</t>
    </r>
  </si>
  <si>
    <r>
      <rPr>
        <sz val="10"/>
        <rFont val="Times New Roman"/>
        <family val="1"/>
      </rPr>
      <t>0.62</t>
    </r>
    <r>
      <rPr>
        <sz val="10"/>
        <rFont val="宋体"/>
        <family val="3"/>
        <charset val="134"/>
      </rPr>
      <t>万元</t>
    </r>
    <r>
      <rPr>
        <sz val="10"/>
        <rFont val="Times New Roman"/>
        <family val="1"/>
      </rPr>
      <t>/</t>
    </r>
    <r>
      <rPr>
        <sz val="10"/>
        <rFont val="宋体"/>
        <family val="3"/>
        <charset val="134"/>
      </rPr>
      <t>个</t>
    </r>
  </si>
  <si>
    <r>
      <rPr>
        <sz val="10"/>
        <rFont val="仿宋_GB2312"/>
        <charset val="134"/>
      </rPr>
      <t>三乡镇</t>
    </r>
  </si>
  <si>
    <r>
      <rPr>
        <sz val="10"/>
        <rFont val="仿宋_GB2312"/>
        <charset val="134"/>
      </rPr>
      <t>坡头</t>
    </r>
  </si>
  <si>
    <r>
      <rPr>
        <sz val="10"/>
        <rFont val="仿宋_GB2312"/>
        <charset val="134"/>
      </rPr>
      <t>通过项目实施，保障三乡镇坡头村饮水安全问题，提升群众满意度。</t>
    </r>
  </si>
  <si>
    <r>
      <rPr>
        <sz val="10"/>
        <rFont val="Times New Roman"/>
        <family val="1"/>
      </rPr>
      <t>2020</t>
    </r>
    <r>
      <rPr>
        <sz val="10"/>
        <rFont val="仿宋_GB2312"/>
        <charset val="134"/>
      </rPr>
      <t>年宜阳县樊村镇前杓村金家圪垯饮水工程</t>
    </r>
  </si>
  <si>
    <r>
      <rPr>
        <sz val="10"/>
        <rFont val="仿宋_GB2312"/>
        <charset val="134"/>
      </rPr>
      <t>铺设</t>
    </r>
    <r>
      <rPr>
        <sz val="10"/>
        <rFont val="Times New Roman"/>
        <family val="1"/>
      </rPr>
      <t>DN50</t>
    </r>
    <r>
      <rPr>
        <sz val="10"/>
        <rFont val="仿宋_GB2312"/>
        <charset val="134"/>
      </rPr>
      <t>提水钢管</t>
    </r>
    <r>
      <rPr>
        <sz val="10"/>
        <rFont val="Times New Roman"/>
        <family val="1"/>
      </rPr>
      <t>300m</t>
    </r>
    <r>
      <rPr>
        <sz val="10"/>
        <rFont val="仿宋_GB2312"/>
        <charset val="134"/>
      </rPr>
      <t>，配套</t>
    </r>
    <r>
      <rPr>
        <sz val="10"/>
        <rFont val="Times New Roman"/>
        <family val="1"/>
      </rPr>
      <t>150QJ5-178/25</t>
    </r>
    <r>
      <rPr>
        <sz val="10"/>
        <rFont val="仿宋_GB2312"/>
        <charset val="134"/>
      </rPr>
      <t>水泵</t>
    </r>
    <r>
      <rPr>
        <sz val="10"/>
        <rFont val="Times New Roman"/>
        <family val="1"/>
      </rPr>
      <t>1</t>
    </r>
    <r>
      <rPr>
        <sz val="10"/>
        <rFont val="仿宋_GB2312"/>
        <charset val="134"/>
      </rPr>
      <t>套，配套</t>
    </r>
    <r>
      <rPr>
        <sz val="10"/>
        <rFont val="Times New Roman"/>
        <family val="1"/>
      </rPr>
      <t>VV3*6mm²</t>
    </r>
    <r>
      <rPr>
        <sz val="10"/>
        <rFont val="仿宋_GB2312"/>
        <charset val="134"/>
      </rPr>
      <t>地埋电缆</t>
    </r>
    <r>
      <rPr>
        <sz val="10"/>
        <rFont val="Times New Roman"/>
        <family val="1"/>
      </rPr>
      <t>300m</t>
    </r>
    <r>
      <rPr>
        <sz val="10"/>
        <rFont val="仿宋_GB2312"/>
        <charset val="134"/>
      </rPr>
      <t>。</t>
    </r>
  </si>
  <si>
    <r>
      <rPr>
        <sz val="10"/>
        <rFont val="Times New Roman"/>
        <family val="1"/>
      </rPr>
      <t>8.15</t>
    </r>
    <r>
      <rPr>
        <sz val="10"/>
        <rFont val="宋体"/>
        <family val="3"/>
        <charset val="134"/>
      </rPr>
      <t>万元</t>
    </r>
    <r>
      <rPr>
        <sz val="10"/>
        <rFont val="Times New Roman"/>
        <family val="1"/>
      </rPr>
      <t>/</t>
    </r>
    <r>
      <rPr>
        <sz val="10"/>
        <rFont val="宋体"/>
        <family val="3"/>
        <charset val="134"/>
      </rPr>
      <t>个</t>
    </r>
  </si>
  <si>
    <r>
      <rPr>
        <sz val="10"/>
        <rFont val="仿宋_GB2312"/>
        <charset val="134"/>
      </rPr>
      <t>樊村镇</t>
    </r>
  </si>
  <si>
    <r>
      <rPr>
        <sz val="10"/>
        <rFont val="仿宋_GB2312"/>
        <charset val="134"/>
      </rPr>
      <t>前杓金家疙瘩</t>
    </r>
  </si>
  <si>
    <r>
      <rPr>
        <sz val="10"/>
        <rFont val="仿宋_GB2312"/>
        <charset val="134"/>
      </rPr>
      <t>通过项目实施，保障樊村镇前杓村金家疙瘩村饮水安全问题，提升群众满意度。</t>
    </r>
  </si>
  <si>
    <r>
      <rPr>
        <sz val="10"/>
        <rFont val="Times New Roman"/>
        <family val="1"/>
      </rPr>
      <t>2020</t>
    </r>
    <r>
      <rPr>
        <sz val="10"/>
        <rFont val="仿宋_GB2312"/>
        <charset val="134"/>
      </rPr>
      <t>年宜阳县董王庄乡姚村农村饮水安全维修工程</t>
    </r>
  </si>
  <si>
    <r>
      <rPr>
        <sz val="10"/>
        <rFont val="仿宋_GB2312"/>
        <charset val="134"/>
      </rPr>
      <t>铺设</t>
    </r>
    <r>
      <rPr>
        <sz val="10"/>
        <rFont val="Times New Roman"/>
        <family val="1"/>
      </rPr>
      <t>Φ63PE</t>
    </r>
    <r>
      <rPr>
        <sz val="10"/>
        <rFont val="仿宋_GB2312"/>
        <charset val="134"/>
      </rPr>
      <t>管</t>
    </r>
    <r>
      <rPr>
        <sz val="10"/>
        <rFont val="Times New Roman"/>
        <family val="1"/>
      </rPr>
      <t>410m</t>
    </r>
    <r>
      <rPr>
        <sz val="10"/>
        <rFont val="仿宋_GB2312"/>
        <charset val="134"/>
      </rPr>
      <t>，新建管网与村内原管网对接</t>
    </r>
    <r>
      <rPr>
        <sz val="10"/>
        <rFont val="Times New Roman"/>
        <family val="1"/>
      </rPr>
      <t>3</t>
    </r>
    <r>
      <rPr>
        <sz val="10"/>
        <rFont val="仿宋_GB2312"/>
        <charset val="134"/>
      </rPr>
      <t>处。</t>
    </r>
  </si>
  <si>
    <r>
      <rPr>
        <sz val="10"/>
        <rFont val="Times New Roman"/>
        <family val="1"/>
      </rPr>
      <t>1.1</t>
    </r>
    <r>
      <rPr>
        <sz val="10"/>
        <rFont val="宋体"/>
        <family val="3"/>
        <charset val="134"/>
      </rPr>
      <t>万元</t>
    </r>
    <r>
      <rPr>
        <sz val="10"/>
        <rFont val="Times New Roman"/>
        <family val="1"/>
      </rPr>
      <t>/</t>
    </r>
    <r>
      <rPr>
        <sz val="10"/>
        <rFont val="宋体"/>
        <family val="3"/>
        <charset val="134"/>
      </rPr>
      <t>个</t>
    </r>
  </si>
  <si>
    <r>
      <rPr>
        <sz val="10"/>
        <rFont val="仿宋_GB2312"/>
        <charset val="134"/>
      </rPr>
      <t>董王庄乡</t>
    </r>
  </si>
  <si>
    <r>
      <rPr>
        <sz val="10"/>
        <rFont val="仿宋_GB2312"/>
        <charset val="134"/>
      </rPr>
      <t>姚村</t>
    </r>
  </si>
  <si>
    <r>
      <rPr>
        <sz val="10"/>
        <rFont val="仿宋_GB2312"/>
        <charset val="134"/>
      </rPr>
      <t>通过项目实施，保障董王庄乡姚村村人饮水安全问题，提升群众满意度。</t>
    </r>
  </si>
  <si>
    <r>
      <rPr>
        <sz val="10"/>
        <rFont val="Times New Roman"/>
        <family val="1"/>
      </rPr>
      <t>2020</t>
    </r>
    <r>
      <rPr>
        <sz val="10"/>
        <rFont val="仿宋_GB2312"/>
        <charset val="134"/>
      </rPr>
      <t>年宜阳县董王庄乡大石岭小石岭自然村饮水工程</t>
    </r>
  </si>
  <si>
    <r>
      <rPr>
        <sz val="10"/>
        <rFont val="仿宋_GB2312"/>
        <charset val="134"/>
      </rPr>
      <t>新建井房</t>
    </r>
    <r>
      <rPr>
        <sz val="10"/>
        <rFont val="Times New Roman"/>
        <family val="1"/>
      </rPr>
      <t>1</t>
    </r>
    <r>
      <rPr>
        <sz val="10"/>
        <rFont val="仿宋_GB2312"/>
        <charset val="134"/>
      </rPr>
      <t>间，新建</t>
    </r>
    <r>
      <rPr>
        <sz val="10"/>
        <rFont val="Times New Roman"/>
        <family val="1"/>
      </rPr>
      <t>10t</t>
    </r>
    <r>
      <rPr>
        <sz val="10"/>
        <rFont val="仿宋_GB2312"/>
        <charset val="134"/>
      </rPr>
      <t>无塔供水器</t>
    </r>
    <r>
      <rPr>
        <sz val="10"/>
        <rFont val="Times New Roman"/>
        <family val="1"/>
      </rPr>
      <t>1</t>
    </r>
    <r>
      <rPr>
        <sz val="10"/>
        <rFont val="仿宋_GB2312"/>
        <charset val="134"/>
      </rPr>
      <t>台，配套潜水泵</t>
    </r>
    <r>
      <rPr>
        <sz val="10"/>
        <rFont val="Times New Roman"/>
        <family val="1"/>
      </rPr>
      <t>1</t>
    </r>
    <r>
      <rPr>
        <sz val="10"/>
        <rFont val="仿宋_GB2312"/>
        <charset val="134"/>
      </rPr>
      <t>套，型号为</t>
    </r>
    <r>
      <rPr>
        <sz val="10"/>
        <rFont val="Times New Roman"/>
        <family val="1"/>
      </rPr>
      <t>150QJ5-78/11</t>
    </r>
    <r>
      <rPr>
        <sz val="10"/>
        <rFont val="仿宋_GB2312"/>
        <charset val="134"/>
      </rPr>
      <t>，</t>
    </r>
    <r>
      <rPr>
        <sz val="10"/>
        <rFont val="Times New Roman"/>
        <family val="1"/>
      </rPr>
      <t xml:space="preserve"> </t>
    </r>
    <r>
      <rPr>
        <sz val="10"/>
        <rFont val="仿宋_GB2312"/>
        <charset val="134"/>
      </rPr>
      <t>配套</t>
    </r>
    <r>
      <rPr>
        <sz val="10"/>
        <rFont val="Times New Roman"/>
        <family val="1"/>
      </rPr>
      <t>VV3*2.5mm2^0.6/1KV</t>
    </r>
    <r>
      <rPr>
        <sz val="10"/>
        <rFont val="仿宋_GB2312"/>
        <charset val="134"/>
      </rPr>
      <t>地埋电缆</t>
    </r>
    <r>
      <rPr>
        <sz val="10"/>
        <rFont val="Times New Roman"/>
        <family val="1"/>
      </rPr>
      <t>700m;DN65</t>
    </r>
    <r>
      <rPr>
        <sz val="10"/>
        <rFont val="仿宋_GB2312"/>
        <charset val="134"/>
      </rPr>
      <t>提水钢管</t>
    </r>
    <r>
      <rPr>
        <sz val="10"/>
        <rFont val="Times New Roman"/>
        <family val="1"/>
      </rPr>
      <t>482m</t>
    </r>
    <r>
      <rPr>
        <sz val="10"/>
        <rFont val="仿宋_GB2312"/>
        <charset val="134"/>
      </rPr>
      <t>，</t>
    </r>
    <r>
      <rPr>
        <sz val="10"/>
        <rFont val="Times New Roman"/>
        <family val="1"/>
      </rPr>
      <t>Φ63PE</t>
    </r>
    <r>
      <rPr>
        <sz val="10"/>
        <rFont val="仿宋_GB2312"/>
        <charset val="134"/>
      </rPr>
      <t>管</t>
    </r>
    <r>
      <rPr>
        <sz val="10"/>
        <rFont val="Times New Roman"/>
        <family val="1"/>
      </rPr>
      <t>95m</t>
    </r>
    <r>
      <rPr>
        <sz val="10"/>
        <rFont val="仿宋_GB2312"/>
        <charset val="134"/>
      </rPr>
      <t>，与村内原主管网对接，新建闸阀井</t>
    </r>
    <r>
      <rPr>
        <sz val="10"/>
        <rFont val="Times New Roman"/>
        <family val="1"/>
      </rPr>
      <t>1</t>
    </r>
    <r>
      <rPr>
        <sz val="10"/>
        <rFont val="仿宋_GB2312"/>
        <charset val="134"/>
      </rPr>
      <t>座。</t>
    </r>
  </si>
  <si>
    <r>
      <rPr>
        <sz val="10"/>
        <rFont val="Times New Roman"/>
        <family val="1"/>
      </rPr>
      <t>9.32</t>
    </r>
    <r>
      <rPr>
        <sz val="10"/>
        <rFont val="宋体"/>
        <family val="3"/>
        <charset val="134"/>
      </rPr>
      <t>万元</t>
    </r>
    <r>
      <rPr>
        <sz val="10"/>
        <rFont val="Times New Roman"/>
        <family val="1"/>
      </rPr>
      <t>/</t>
    </r>
    <r>
      <rPr>
        <sz val="10"/>
        <rFont val="宋体"/>
        <family val="3"/>
        <charset val="134"/>
      </rPr>
      <t>个</t>
    </r>
  </si>
  <si>
    <r>
      <rPr>
        <sz val="10"/>
        <rFont val="仿宋_GB2312"/>
        <charset val="134"/>
      </rPr>
      <t>大石岭小石岭</t>
    </r>
  </si>
  <si>
    <r>
      <rPr>
        <sz val="10"/>
        <rFont val="仿宋_GB2312"/>
        <charset val="134"/>
      </rPr>
      <t>通过项目实施，保障董王庄乡大石岭村小石岭饮水安全问题，提升群众满意度。</t>
    </r>
  </si>
  <si>
    <r>
      <rPr>
        <sz val="10"/>
        <rFont val="Times New Roman"/>
        <family val="1"/>
      </rPr>
      <t>2020</t>
    </r>
    <r>
      <rPr>
        <sz val="10"/>
        <rFont val="仿宋_GB2312"/>
        <charset val="134"/>
      </rPr>
      <t>年宜阳县高村镇鲁村乔庄自然村</t>
    </r>
  </si>
  <si>
    <r>
      <rPr>
        <sz val="10"/>
        <rFont val="仿宋_GB2312"/>
        <charset val="134"/>
      </rPr>
      <t>新建管网</t>
    </r>
    <r>
      <rPr>
        <sz val="10"/>
        <rFont val="Times New Roman"/>
        <family val="1"/>
      </rPr>
      <t>330m</t>
    </r>
    <r>
      <rPr>
        <sz val="10"/>
        <rFont val="仿宋_GB2312"/>
        <charset val="134"/>
      </rPr>
      <t>（</t>
    </r>
    <r>
      <rPr>
        <sz val="10"/>
        <rFont val="Times New Roman"/>
        <family val="1"/>
      </rPr>
      <t>Φ50PE</t>
    </r>
    <r>
      <rPr>
        <sz val="10"/>
        <rFont val="仿宋_GB2312"/>
        <charset val="134"/>
      </rPr>
      <t>管</t>
    </r>
    <r>
      <rPr>
        <sz val="10"/>
        <rFont val="Times New Roman"/>
        <family val="1"/>
      </rPr>
      <t>220m</t>
    </r>
    <r>
      <rPr>
        <sz val="10"/>
        <rFont val="仿宋_GB2312"/>
        <charset val="134"/>
      </rPr>
      <t>，</t>
    </r>
    <r>
      <rPr>
        <sz val="10"/>
        <rFont val="Times New Roman"/>
        <family val="1"/>
      </rPr>
      <t>Φ25PE</t>
    </r>
    <r>
      <rPr>
        <sz val="10"/>
        <rFont val="仿宋_GB2312"/>
        <charset val="134"/>
      </rPr>
      <t>（入户）管</t>
    </r>
    <r>
      <rPr>
        <sz val="10"/>
        <rFont val="Times New Roman"/>
        <family val="1"/>
      </rPr>
      <t>110m</t>
    </r>
    <r>
      <rPr>
        <sz val="10"/>
        <rFont val="仿宋_GB2312"/>
        <charset val="134"/>
      </rPr>
      <t>）；</t>
    </r>
    <r>
      <rPr>
        <sz val="10"/>
        <rFont val="Times New Roman"/>
        <family val="1"/>
      </rPr>
      <t xml:space="preserve"> </t>
    </r>
    <r>
      <rPr>
        <sz val="10"/>
        <rFont val="仿宋_GB2312"/>
        <charset val="134"/>
      </rPr>
      <t>村内</t>
    </r>
    <r>
      <rPr>
        <sz val="10"/>
        <rFont val="Times New Roman"/>
        <family val="1"/>
      </rPr>
      <t>11</t>
    </r>
    <r>
      <rPr>
        <sz val="10"/>
        <rFont val="仿宋_GB2312"/>
        <charset val="134"/>
      </rPr>
      <t>户全部入户，新建闸阀井</t>
    </r>
    <r>
      <rPr>
        <sz val="10"/>
        <rFont val="Times New Roman"/>
        <family val="1"/>
      </rPr>
      <t>1</t>
    </r>
    <r>
      <rPr>
        <sz val="10"/>
        <rFont val="仿宋_GB2312"/>
        <charset val="134"/>
      </rPr>
      <t>个。</t>
    </r>
  </si>
  <si>
    <r>
      <rPr>
        <sz val="10"/>
        <rFont val="Times New Roman"/>
        <family val="1"/>
      </rPr>
      <t>3.06</t>
    </r>
    <r>
      <rPr>
        <sz val="10"/>
        <rFont val="宋体"/>
        <family val="3"/>
        <charset val="134"/>
      </rPr>
      <t>万元</t>
    </r>
    <r>
      <rPr>
        <sz val="10"/>
        <rFont val="Times New Roman"/>
        <family val="1"/>
      </rPr>
      <t>/</t>
    </r>
    <r>
      <rPr>
        <sz val="10"/>
        <rFont val="宋体"/>
        <family val="3"/>
        <charset val="134"/>
      </rPr>
      <t>个</t>
    </r>
  </si>
  <si>
    <r>
      <rPr>
        <sz val="10"/>
        <rFont val="仿宋_GB2312"/>
        <charset val="134"/>
      </rPr>
      <t>高村镇</t>
    </r>
  </si>
  <si>
    <r>
      <rPr>
        <sz val="10"/>
        <rFont val="仿宋_GB2312"/>
        <charset val="134"/>
      </rPr>
      <t>鲁村乔庄</t>
    </r>
  </si>
  <si>
    <r>
      <rPr>
        <sz val="10"/>
        <rFont val="仿宋_GB2312"/>
        <charset val="134"/>
      </rPr>
      <t>通过项目实施，保障高村镇鲁村乔庄村饮水安全问题，提升群众满意度。</t>
    </r>
  </si>
  <si>
    <r>
      <rPr>
        <sz val="10"/>
        <rFont val="Times New Roman"/>
        <family val="1"/>
      </rPr>
      <t>2020</t>
    </r>
    <r>
      <rPr>
        <sz val="10"/>
        <rFont val="仿宋_GB2312"/>
        <charset val="134"/>
      </rPr>
      <t>年宜阳县赵保镇于沟村饮水安全巩固提升工程</t>
    </r>
  </si>
  <si>
    <r>
      <rPr>
        <sz val="10"/>
        <rFont val="仿宋_GB2312"/>
        <charset val="134"/>
      </rPr>
      <t>新打</t>
    </r>
    <r>
      <rPr>
        <sz val="10"/>
        <rFont val="Times New Roman"/>
        <family val="1"/>
      </rPr>
      <t>600m</t>
    </r>
    <r>
      <rPr>
        <sz val="10"/>
        <rFont val="仿宋_GB2312"/>
        <charset val="134"/>
      </rPr>
      <t>机井一眼，新建井房</t>
    </r>
    <r>
      <rPr>
        <sz val="10"/>
        <rFont val="Times New Roman"/>
        <family val="1"/>
      </rPr>
      <t>1</t>
    </r>
    <r>
      <rPr>
        <sz val="10"/>
        <rFont val="仿宋_GB2312"/>
        <charset val="134"/>
      </rPr>
      <t>间，配套潜水泵</t>
    </r>
    <r>
      <rPr>
        <sz val="10"/>
        <rFont val="Times New Roman"/>
        <family val="1"/>
      </rPr>
      <t>1</t>
    </r>
    <r>
      <rPr>
        <sz val="10"/>
        <rFont val="仿宋_GB2312"/>
        <charset val="134"/>
      </rPr>
      <t>套，型号为：</t>
    </r>
    <r>
      <rPr>
        <sz val="10"/>
        <rFont val="Times New Roman"/>
        <family val="1"/>
      </rPr>
      <t xml:space="preserve">200QJ20-652/49 </t>
    </r>
    <r>
      <rPr>
        <sz val="10"/>
        <rFont val="仿宋_GB2312"/>
        <charset val="134"/>
      </rPr>
      <t>配套</t>
    </r>
    <r>
      <rPr>
        <sz val="10"/>
        <rFont val="Times New Roman"/>
        <family val="1"/>
      </rPr>
      <t>VV3*150mm2^0.6/1KV</t>
    </r>
    <r>
      <rPr>
        <sz val="10"/>
        <rFont val="仿宋_GB2312"/>
        <charset val="134"/>
      </rPr>
      <t>地埋电缆</t>
    </r>
    <r>
      <rPr>
        <sz val="10"/>
        <rFont val="Times New Roman"/>
        <family val="1"/>
      </rPr>
      <t>800m;</t>
    </r>
    <r>
      <rPr>
        <sz val="10"/>
        <rFont val="仿宋_GB2312"/>
        <charset val="134"/>
      </rPr>
      <t>铺设</t>
    </r>
    <r>
      <rPr>
        <sz val="10"/>
        <rFont val="Times New Roman"/>
        <family val="1"/>
      </rPr>
      <t>DN65</t>
    </r>
    <r>
      <rPr>
        <sz val="10"/>
        <rFont val="仿宋_GB2312"/>
        <charset val="134"/>
      </rPr>
      <t>上水钢管</t>
    </r>
    <r>
      <rPr>
        <sz val="10"/>
        <rFont val="Times New Roman"/>
        <family val="1"/>
      </rPr>
      <t>1200m</t>
    </r>
    <r>
      <rPr>
        <sz val="10"/>
        <rFont val="仿宋_GB2312"/>
        <charset val="134"/>
      </rPr>
      <t>。</t>
    </r>
  </si>
  <si>
    <r>
      <rPr>
        <sz val="10"/>
        <rFont val="Times New Roman"/>
        <family val="1"/>
      </rPr>
      <t>98.58</t>
    </r>
    <r>
      <rPr>
        <sz val="10"/>
        <rFont val="宋体"/>
        <family val="3"/>
        <charset val="134"/>
      </rPr>
      <t>万元</t>
    </r>
    <r>
      <rPr>
        <sz val="10"/>
        <rFont val="Times New Roman"/>
        <family val="1"/>
      </rPr>
      <t>/</t>
    </r>
    <r>
      <rPr>
        <sz val="10"/>
        <rFont val="宋体"/>
        <family val="3"/>
        <charset val="134"/>
      </rPr>
      <t>个</t>
    </r>
  </si>
  <si>
    <r>
      <rPr>
        <sz val="10"/>
        <rFont val="仿宋_GB2312"/>
        <charset val="134"/>
      </rPr>
      <t>赵保镇</t>
    </r>
  </si>
  <si>
    <r>
      <rPr>
        <sz val="10"/>
        <rFont val="仿宋_GB2312"/>
        <charset val="134"/>
      </rPr>
      <t>于沟村</t>
    </r>
  </si>
  <si>
    <r>
      <rPr>
        <sz val="10"/>
        <rFont val="仿宋_GB2312"/>
        <charset val="134"/>
      </rPr>
      <t>通过项目实施，保障赵堡镇于沟村饮水安全问题，提升群众满意度。</t>
    </r>
  </si>
  <si>
    <r>
      <rPr>
        <sz val="10"/>
        <rFont val="Times New Roman"/>
        <family val="1"/>
      </rPr>
      <t>2020</t>
    </r>
    <r>
      <rPr>
        <sz val="10"/>
        <rFont val="仿宋_GB2312"/>
        <charset val="134"/>
      </rPr>
      <t>年宜阳县柳泉镇苗湾村饮水安全巩固提升工程</t>
    </r>
  </si>
  <si>
    <r>
      <rPr>
        <sz val="10"/>
        <rFont val="仿宋_GB2312"/>
        <charset val="134"/>
      </rPr>
      <t>新打机井</t>
    </r>
    <r>
      <rPr>
        <sz val="10"/>
        <rFont val="Times New Roman"/>
        <family val="1"/>
      </rPr>
      <t>1</t>
    </r>
    <r>
      <rPr>
        <sz val="10"/>
        <rFont val="仿宋_GB2312"/>
        <charset val="134"/>
      </rPr>
      <t>眼（</t>
    </r>
    <r>
      <rPr>
        <sz val="10"/>
        <rFont val="Times New Roman"/>
        <family val="1"/>
      </rPr>
      <t>180m</t>
    </r>
    <r>
      <rPr>
        <sz val="10"/>
        <rFont val="仿宋_GB2312"/>
        <charset val="134"/>
      </rPr>
      <t>），井房</t>
    </r>
    <r>
      <rPr>
        <sz val="10"/>
        <rFont val="Times New Roman"/>
        <family val="1"/>
      </rPr>
      <t>1</t>
    </r>
    <r>
      <rPr>
        <sz val="10"/>
        <rFont val="仿宋_GB2312"/>
        <charset val="134"/>
      </rPr>
      <t>间，</t>
    </r>
    <r>
      <rPr>
        <sz val="10"/>
        <rFont val="Times New Roman"/>
        <family val="1"/>
      </rPr>
      <t>50t</t>
    </r>
    <r>
      <rPr>
        <sz val="10"/>
        <rFont val="仿宋_GB2312"/>
        <charset val="134"/>
      </rPr>
      <t>无塔供水器</t>
    </r>
    <r>
      <rPr>
        <sz val="10"/>
        <rFont val="Times New Roman"/>
        <family val="1"/>
      </rPr>
      <t>1</t>
    </r>
    <r>
      <rPr>
        <sz val="10"/>
        <rFont val="仿宋_GB2312"/>
        <charset val="134"/>
      </rPr>
      <t>座，</t>
    </r>
    <r>
      <rPr>
        <sz val="10"/>
        <rFont val="Times New Roman"/>
        <family val="1"/>
      </rPr>
      <t>15m*15m</t>
    </r>
    <r>
      <rPr>
        <sz val="10"/>
        <rFont val="仿宋_GB2312"/>
        <charset val="134"/>
      </rPr>
      <t>水井房</t>
    </r>
    <r>
      <rPr>
        <sz val="10"/>
        <rFont val="Times New Roman"/>
        <family val="1"/>
      </rPr>
      <t>1</t>
    </r>
    <r>
      <rPr>
        <sz val="10"/>
        <rFont val="仿宋_GB2312"/>
        <charset val="134"/>
      </rPr>
      <t>座，铺设</t>
    </r>
    <r>
      <rPr>
        <sz val="10"/>
        <rFont val="Times New Roman"/>
        <family val="1"/>
      </rPr>
      <t>DN80</t>
    </r>
    <r>
      <rPr>
        <sz val="10"/>
        <rFont val="仿宋_GB2312"/>
        <charset val="134"/>
      </rPr>
      <t>提水钢管</t>
    </r>
    <r>
      <rPr>
        <sz val="10"/>
        <rFont val="Times New Roman"/>
        <family val="1"/>
      </rPr>
      <t>500m</t>
    </r>
    <r>
      <rPr>
        <sz val="10"/>
        <rFont val="仿宋_GB2312"/>
        <charset val="134"/>
      </rPr>
      <t>，配套</t>
    </r>
    <r>
      <rPr>
        <sz val="10"/>
        <rFont val="Times New Roman"/>
        <family val="1"/>
      </rPr>
      <t>200QJ10-217/14</t>
    </r>
    <r>
      <rPr>
        <sz val="10"/>
        <rFont val="仿宋_GB2312"/>
        <charset val="134"/>
      </rPr>
      <t>水泵</t>
    </r>
    <r>
      <rPr>
        <sz val="10"/>
        <rFont val="Times New Roman"/>
        <family val="1"/>
      </rPr>
      <t>1</t>
    </r>
    <r>
      <rPr>
        <sz val="10"/>
        <rFont val="仿宋_GB2312"/>
        <charset val="134"/>
      </rPr>
      <t>台；新建管网</t>
    </r>
    <r>
      <rPr>
        <sz val="10"/>
        <rFont val="Times New Roman"/>
        <family val="1"/>
      </rPr>
      <t>6260m</t>
    </r>
    <r>
      <rPr>
        <sz val="10"/>
        <rFont val="仿宋_GB2312"/>
        <charset val="134"/>
      </rPr>
      <t>（其中</t>
    </r>
    <r>
      <rPr>
        <sz val="10"/>
        <rFont val="Times New Roman"/>
        <family val="1"/>
      </rPr>
      <t>Φ90PE</t>
    </r>
    <r>
      <rPr>
        <sz val="10"/>
        <rFont val="仿宋_GB2312"/>
        <charset val="134"/>
      </rPr>
      <t>管</t>
    </r>
    <r>
      <rPr>
        <sz val="10"/>
        <rFont val="Times New Roman"/>
        <family val="1"/>
      </rPr>
      <t>100m</t>
    </r>
    <r>
      <rPr>
        <sz val="10"/>
        <rFont val="仿宋_GB2312"/>
        <charset val="134"/>
      </rPr>
      <t>，</t>
    </r>
    <r>
      <rPr>
        <sz val="10"/>
        <rFont val="Times New Roman"/>
        <family val="1"/>
      </rPr>
      <t>Φ63PE</t>
    </r>
    <r>
      <rPr>
        <sz val="10"/>
        <rFont val="仿宋_GB2312"/>
        <charset val="134"/>
      </rPr>
      <t>管</t>
    </r>
    <r>
      <rPr>
        <sz val="10"/>
        <rFont val="Times New Roman"/>
        <family val="1"/>
      </rPr>
      <t>380m</t>
    </r>
    <r>
      <rPr>
        <sz val="10"/>
        <rFont val="仿宋_GB2312"/>
        <charset val="134"/>
      </rPr>
      <t>，</t>
    </r>
    <r>
      <rPr>
        <sz val="10"/>
        <rFont val="Times New Roman"/>
        <family val="1"/>
      </rPr>
      <t>Φ40PE</t>
    </r>
    <r>
      <rPr>
        <sz val="10"/>
        <rFont val="仿宋_GB2312"/>
        <charset val="134"/>
      </rPr>
      <t>管</t>
    </r>
    <r>
      <rPr>
        <sz val="10"/>
        <rFont val="Times New Roman"/>
        <family val="1"/>
      </rPr>
      <t>2640m</t>
    </r>
    <r>
      <rPr>
        <sz val="10"/>
        <rFont val="仿宋_GB2312"/>
        <charset val="134"/>
      </rPr>
      <t>，</t>
    </r>
    <r>
      <rPr>
        <sz val="10"/>
        <rFont val="Times New Roman"/>
        <family val="1"/>
      </rPr>
      <t>Φ32PE</t>
    </r>
    <r>
      <rPr>
        <sz val="10"/>
        <rFont val="仿宋_GB2312"/>
        <charset val="134"/>
      </rPr>
      <t>管</t>
    </r>
    <r>
      <rPr>
        <sz val="10"/>
        <rFont val="Times New Roman"/>
        <family val="1"/>
      </rPr>
      <t>840m</t>
    </r>
    <r>
      <rPr>
        <sz val="10"/>
        <rFont val="仿宋_GB2312"/>
        <charset val="134"/>
      </rPr>
      <t>，入户</t>
    </r>
    <r>
      <rPr>
        <sz val="10"/>
        <rFont val="Times New Roman"/>
        <family val="1"/>
      </rPr>
      <t>Φ25</t>
    </r>
    <r>
      <rPr>
        <sz val="10"/>
        <rFont val="仿宋_GB2312"/>
        <charset val="134"/>
      </rPr>
      <t>管道</t>
    </r>
    <r>
      <rPr>
        <sz val="10"/>
        <rFont val="Times New Roman"/>
        <family val="1"/>
      </rPr>
      <t>2300m</t>
    </r>
    <r>
      <rPr>
        <sz val="10"/>
        <rFont val="仿宋_GB2312"/>
        <charset val="134"/>
      </rPr>
      <t>）；
配套</t>
    </r>
    <r>
      <rPr>
        <sz val="10"/>
        <rFont val="Times New Roman"/>
        <family val="1"/>
      </rPr>
      <t>VV3*16mm2^0.6/1KV</t>
    </r>
    <r>
      <rPr>
        <sz val="10"/>
        <rFont val="仿宋_GB2312"/>
        <charset val="134"/>
      </rPr>
      <t>地埋电缆</t>
    </r>
    <r>
      <rPr>
        <sz val="10"/>
        <rFont val="Times New Roman"/>
        <family val="1"/>
      </rPr>
      <t>300m</t>
    </r>
    <r>
      <rPr>
        <sz val="10"/>
        <rFont val="仿宋_GB2312"/>
        <charset val="134"/>
      </rPr>
      <t>，村内</t>
    </r>
    <r>
      <rPr>
        <sz val="10"/>
        <rFont val="Times New Roman"/>
        <family val="1"/>
      </rPr>
      <t>230</t>
    </r>
    <r>
      <rPr>
        <sz val="10"/>
        <rFont val="仿宋_GB2312"/>
        <charset val="134"/>
      </rPr>
      <t>户全部入户，闸阀井</t>
    </r>
    <r>
      <rPr>
        <sz val="10"/>
        <rFont val="Times New Roman"/>
        <family val="1"/>
      </rPr>
      <t>20</t>
    </r>
    <r>
      <rPr>
        <sz val="10"/>
        <rFont val="仿宋_GB2312"/>
        <charset val="134"/>
      </rPr>
      <t>个。</t>
    </r>
  </si>
  <si>
    <r>
      <rPr>
        <sz val="10"/>
        <rFont val="Times New Roman"/>
        <family val="1"/>
      </rPr>
      <t>78.87</t>
    </r>
    <r>
      <rPr>
        <sz val="10"/>
        <rFont val="宋体"/>
        <family val="3"/>
        <charset val="134"/>
      </rPr>
      <t>万元</t>
    </r>
    <r>
      <rPr>
        <sz val="10"/>
        <rFont val="Times New Roman"/>
        <family val="1"/>
      </rPr>
      <t>/</t>
    </r>
    <r>
      <rPr>
        <sz val="10"/>
        <rFont val="宋体"/>
        <family val="3"/>
        <charset val="134"/>
      </rPr>
      <t>个</t>
    </r>
  </si>
  <si>
    <r>
      <rPr>
        <sz val="10"/>
        <rFont val="仿宋_GB2312"/>
        <charset val="134"/>
      </rPr>
      <t>柳泉镇</t>
    </r>
  </si>
  <si>
    <r>
      <rPr>
        <sz val="10"/>
        <rFont val="仿宋_GB2312"/>
        <charset val="134"/>
      </rPr>
      <t>苗湾村</t>
    </r>
  </si>
  <si>
    <r>
      <rPr>
        <sz val="10"/>
        <rFont val="仿宋_GB2312"/>
        <charset val="134"/>
      </rPr>
      <t>通过项目实施，保障柳泉镇苗湾村饮水安全问题，提升群众满意度。</t>
    </r>
  </si>
  <si>
    <r>
      <rPr>
        <sz val="10"/>
        <rFont val="Times New Roman"/>
        <family val="1"/>
      </rPr>
      <t>2020</t>
    </r>
    <r>
      <rPr>
        <sz val="10"/>
        <rFont val="仿宋_GB2312"/>
        <charset val="134"/>
      </rPr>
      <t>年宜阳县高村乡河占村饮水安全巩固提升工程</t>
    </r>
  </si>
  <si>
    <r>
      <rPr>
        <sz val="10"/>
        <rFont val="仿宋_GB2312"/>
        <charset val="134"/>
      </rPr>
      <t>新打机井</t>
    </r>
    <r>
      <rPr>
        <sz val="10"/>
        <rFont val="Times New Roman"/>
        <family val="1"/>
      </rPr>
      <t>2</t>
    </r>
    <r>
      <rPr>
        <sz val="10"/>
        <rFont val="仿宋_GB2312"/>
        <charset val="134"/>
      </rPr>
      <t>眼，每眼井深</t>
    </r>
    <r>
      <rPr>
        <sz val="10"/>
        <rFont val="Times New Roman"/>
        <family val="1"/>
      </rPr>
      <t>150m</t>
    </r>
    <r>
      <rPr>
        <sz val="10"/>
        <rFont val="仿宋_GB2312"/>
        <charset val="134"/>
      </rPr>
      <t>，新建井房</t>
    </r>
    <r>
      <rPr>
        <sz val="10"/>
        <rFont val="Times New Roman"/>
        <family val="1"/>
      </rPr>
      <t>2</t>
    </r>
    <r>
      <rPr>
        <sz val="10"/>
        <rFont val="仿宋_GB2312"/>
        <charset val="134"/>
      </rPr>
      <t>间，新建无塔供水器</t>
    </r>
    <r>
      <rPr>
        <sz val="10"/>
        <rFont val="Times New Roman"/>
        <family val="1"/>
      </rPr>
      <t>2</t>
    </r>
    <r>
      <rPr>
        <sz val="10"/>
        <rFont val="仿宋_GB2312"/>
        <charset val="134"/>
      </rPr>
      <t>台，</t>
    </r>
    <r>
      <rPr>
        <sz val="10"/>
        <rFont val="Times New Roman"/>
        <family val="1"/>
      </rPr>
      <t>10m*10m2</t>
    </r>
    <r>
      <rPr>
        <sz val="10"/>
        <rFont val="仿宋_GB2312"/>
        <charset val="134"/>
      </rPr>
      <t>座，</t>
    </r>
    <r>
      <rPr>
        <sz val="10"/>
        <rFont val="Times New Roman"/>
        <family val="1"/>
      </rPr>
      <t>#1</t>
    </r>
    <r>
      <rPr>
        <sz val="10"/>
        <rFont val="仿宋_GB2312"/>
        <charset val="134"/>
      </rPr>
      <t>无塔供水器</t>
    </r>
    <r>
      <rPr>
        <sz val="10"/>
        <rFont val="Times New Roman"/>
        <family val="1"/>
      </rPr>
      <t>30t</t>
    </r>
    <r>
      <rPr>
        <sz val="10"/>
        <rFont val="仿宋_GB2312"/>
        <charset val="134"/>
      </rPr>
      <t>，</t>
    </r>
    <r>
      <rPr>
        <sz val="10"/>
        <rFont val="Times New Roman"/>
        <family val="1"/>
      </rPr>
      <t>#2</t>
    </r>
    <r>
      <rPr>
        <sz val="10"/>
        <rFont val="仿宋_GB2312"/>
        <charset val="134"/>
      </rPr>
      <t>无塔供水器</t>
    </r>
    <r>
      <rPr>
        <sz val="10"/>
        <rFont val="Times New Roman"/>
        <family val="1"/>
      </rPr>
      <t>20t</t>
    </r>
    <r>
      <rPr>
        <sz val="10"/>
        <rFont val="仿宋_GB2312"/>
        <charset val="134"/>
      </rPr>
      <t>，</t>
    </r>
    <r>
      <rPr>
        <sz val="10"/>
        <rFont val="Times New Roman"/>
        <family val="1"/>
      </rPr>
      <t xml:space="preserve"> </t>
    </r>
    <r>
      <rPr>
        <sz val="10"/>
        <rFont val="仿宋_GB2312"/>
        <charset val="134"/>
      </rPr>
      <t>配套潜水泵</t>
    </r>
    <r>
      <rPr>
        <sz val="10"/>
        <rFont val="Times New Roman"/>
        <family val="1"/>
      </rPr>
      <t>2</t>
    </r>
    <r>
      <rPr>
        <sz val="10"/>
        <rFont val="仿宋_GB2312"/>
        <charset val="134"/>
      </rPr>
      <t>套，型号：</t>
    </r>
    <r>
      <rPr>
        <sz val="10"/>
        <rFont val="Times New Roman"/>
        <family val="1"/>
      </rPr>
      <t>200QJ10-217/14,</t>
    </r>
    <r>
      <rPr>
        <sz val="10"/>
        <rFont val="仿宋_GB2312"/>
        <charset val="134"/>
      </rPr>
      <t>配套</t>
    </r>
    <r>
      <rPr>
        <sz val="10"/>
        <rFont val="Times New Roman"/>
        <family val="1"/>
      </rPr>
      <t>VV3*16mm2^0.6/1KV</t>
    </r>
    <r>
      <rPr>
        <sz val="10"/>
        <rFont val="仿宋_GB2312"/>
        <charset val="134"/>
      </rPr>
      <t>地埋电缆</t>
    </r>
    <r>
      <rPr>
        <sz val="10"/>
        <rFont val="Times New Roman"/>
        <family val="1"/>
      </rPr>
      <t>600m;DN65</t>
    </r>
    <r>
      <rPr>
        <sz val="10"/>
        <rFont val="仿宋_GB2312"/>
        <charset val="134"/>
      </rPr>
      <t>提水钢管</t>
    </r>
    <r>
      <rPr>
        <sz val="10"/>
        <rFont val="Times New Roman"/>
        <family val="1"/>
      </rPr>
      <t>1000m</t>
    </r>
    <r>
      <rPr>
        <sz val="10"/>
        <rFont val="仿宋_GB2312"/>
        <charset val="134"/>
      </rPr>
      <t>，
新建管网</t>
    </r>
    <r>
      <rPr>
        <sz val="10"/>
        <rFont val="Times New Roman"/>
        <family val="1"/>
      </rPr>
      <t>7205m</t>
    </r>
    <r>
      <rPr>
        <sz val="10"/>
        <rFont val="仿宋_GB2312"/>
        <charset val="134"/>
      </rPr>
      <t>（其中：</t>
    </r>
    <r>
      <rPr>
        <sz val="10"/>
        <rFont val="Times New Roman"/>
        <family val="1"/>
      </rPr>
      <t>Φ75PE</t>
    </r>
    <r>
      <rPr>
        <sz val="10"/>
        <rFont val="仿宋_GB2312"/>
        <charset val="134"/>
      </rPr>
      <t>管</t>
    </r>
    <r>
      <rPr>
        <sz val="10"/>
        <rFont val="Times New Roman"/>
        <family val="1"/>
      </rPr>
      <t>1000m</t>
    </r>
    <r>
      <rPr>
        <sz val="10"/>
        <rFont val="仿宋_GB2312"/>
        <charset val="134"/>
      </rPr>
      <t>，</t>
    </r>
    <r>
      <rPr>
        <sz val="10"/>
        <rFont val="Times New Roman"/>
        <family val="1"/>
      </rPr>
      <t>Φ50PE</t>
    </r>
    <r>
      <rPr>
        <sz val="10"/>
        <rFont val="仿宋_GB2312"/>
        <charset val="134"/>
      </rPr>
      <t>管</t>
    </r>
    <r>
      <rPr>
        <sz val="10"/>
        <rFont val="Times New Roman"/>
        <family val="1"/>
      </rPr>
      <t>205m</t>
    </r>
    <r>
      <rPr>
        <sz val="10"/>
        <rFont val="仿宋_GB2312"/>
        <charset val="134"/>
      </rPr>
      <t>，</t>
    </r>
    <r>
      <rPr>
        <sz val="10"/>
        <rFont val="Times New Roman"/>
        <family val="1"/>
      </rPr>
      <t>Φ32PE</t>
    </r>
    <r>
      <rPr>
        <sz val="10"/>
        <rFont val="仿宋_GB2312"/>
        <charset val="134"/>
      </rPr>
      <t>管</t>
    </r>
    <r>
      <rPr>
        <sz val="10"/>
        <rFont val="Times New Roman"/>
        <family val="1"/>
      </rPr>
      <t>3500m</t>
    </r>
    <r>
      <rPr>
        <sz val="10"/>
        <rFont val="仿宋_GB2312"/>
        <charset val="134"/>
      </rPr>
      <t>，</t>
    </r>
    <r>
      <rPr>
        <sz val="10"/>
        <rFont val="Times New Roman"/>
        <family val="1"/>
      </rPr>
      <t>Φ25PE</t>
    </r>
    <r>
      <rPr>
        <sz val="10"/>
        <rFont val="仿宋_GB2312"/>
        <charset val="134"/>
      </rPr>
      <t>（入户）管</t>
    </r>
    <r>
      <rPr>
        <sz val="10"/>
        <rFont val="Times New Roman"/>
        <family val="1"/>
      </rPr>
      <t>2500m</t>
    </r>
    <r>
      <rPr>
        <sz val="10"/>
        <rFont val="仿宋_GB2312"/>
        <charset val="134"/>
      </rPr>
      <t>）；村内</t>
    </r>
    <r>
      <rPr>
        <sz val="10"/>
        <rFont val="Times New Roman"/>
        <family val="1"/>
      </rPr>
      <t>250</t>
    </r>
    <r>
      <rPr>
        <sz val="10"/>
        <rFont val="仿宋_GB2312"/>
        <charset val="134"/>
      </rPr>
      <t>户全部入户，新建闸阀井</t>
    </r>
    <r>
      <rPr>
        <sz val="10"/>
        <rFont val="Times New Roman"/>
        <family val="1"/>
      </rPr>
      <t>24</t>
    </r>
    <r>
      <rPr>
        <sz val="10"/>
        <rFont val="仿宋_GB2312"/>
        <charset val="134"/>
      </rPr>
      <t>个。</t>
    </r>
  </si>
  <si>
    <r>
      <rPr>
        <sz val="10"/>
        <rFont val="Times New Roman"/>
        <family val="1"/>
      </rPr>
      <t>101.74</t>
    </r>
    <r>
      <rPr>
        <sz val="10"/>
        <rFont val="宋体"/>
        <family val="3"/>
        <charset val="134"/>
      </rPr>
      <t>万元</t>
    </r>
    <r>
      <rPr>
        <sz val="10"/>
        <rFont val="Times New Roman"/>
        <family val="1"/>
      </rPr>
      <t>/</t>
    </r>
    <r>
      <rPr>
        <sz val="10"/>
        <rFont val="宋体"/>
        <family val="3"/>
        <charset val="134"/>
      </rPr>
      <t>个</t>
    </r>
  </si>
  <si>
    <r>
      <rPr>
        <sz val="10"/>
        <rFont val="仿宋_GB2312"/>
        <charset val="134"/>
      </rPr>
      <t>河占村</t>
    </r>
  </si>
  <si>
    <r>
      <rPr>
        <sz val="10"/>
        <rFont val="仿宋_GB2312"/>
        <charset val="134"/>
      </rPr>
      <t>通过项目实施，保障高村乡河占村饮水安全问题，提升群众满意度。</t>
    </r>
  </si>
  <si>
    <r>
      <rPr>
        <sz val="10"/>
        <rFont val="Times New Roman"/>
        <family val="1"/>
      </rPr>
      <t>2020</t>
    </r>
    <r>
      <rPr>
        <sz val="10"/>
        <rFont val="仿宋_GB2312"/>
        <charset val="134"/>
      </rPr>
      <t>年宜阳县韩城镇于凹饮水安全巩固提升工程</t>
    </r>
  </si>
  <si>
    <r>
      <rPr>
        <sz val="10"/>
        <rFont val="Times New Roman"/>
        <family val="1"/>
      </rPr>
      <t>1</t>
    </r>
    <r>
      <rPr>
        <sz val="10"/>
        <rFont val="仿宋_GB2312"/>
        <charset val="134"/>
      </rPr>
      <t>、于凹：新打机井</t>
    </r>
    <r>
      <rPr>
        <sz val="10"/>
        <rFont val="Times New Roman"/>
        <family val="1"/>
      </rPr>
      <t>1</t>
    </r>
    <r>
      <rPr>
        <sz val="10"/>
        <rFont val="仿宋_GB2312"/>
        <charset val="134"/>
      </rPr>
      <t>眼井深</t>
    </r>
    <r>
      <rPr>
        <sz val="10"/>
        <rFont val="Times New Roman"/>
        <family val="1"/>
      </rPr>
      <t>180m</t>
    </r>
    <r>
      <rPr>
        <sz val="10"/>
        <rFont val="仿宋_GB2312"/>
        <charset val="134"/>
      </rPr>
      <t>，新建井房</t>
    </r>
    <r>
      <rPr>
        <sz val="10"/>
        <rFont val="Times New Roman"/>
        <family val="1"/>
      </rPr>
      <t>1</t>
    </r>
    <r>
      <rPr>
        <sz val="10"/>
        <rFont val="仿宋_GB2312"/>
        <charset val="134"/>
      </rPr>
      <t>间，新建</t>
    </r>
    <r>
      <rPr>
        <sz val="10"/>
        <rFont val="Times New Roman"/>
        <family val="1"/>
      </rPr>
      <t>30m3^</t>
    </r>
    <r>
      <rPr>
        <sz val="10"/>
        <rFont val="仿宋_GB2312"/>
        <charset val="134"/>
      </rPr>
      <t>蓄水池一座（入地面</t>
    </r>
    <r>
      <rPr>
        <sz val="10"/>
        <rFont val="Times New Roman"/>
        <family val="1"/>
      </rPr>
      <t>1.8m</t>
    </r>
    <r>
      <rPr>
        <sz val="10"/>
        <rFont val="仿宋_GB2312"/>
        <charset val="134"/>
      </rPr>
      <t>）配套潜水泵</t>
    </r>
    <r>
      <rPr>
        <sz val="10"/>
        <rFont val="Times New Roman"/>
        <family val="1"/>
      </rPr>
      <t>1</t>
    </r>
    <r>
      <rPr>
        <sz val="10"/>
        <rFont val="仿宋_GB2312"/>
        <charset val="134"/>
      </rPr>
      <t>套，型号：</t>
    </r>
    <r>
      <rPr>
        <sz val="10"/>
        <rFont val="Times New Roman"/>
        <family val="1"/>
      </rPr>
      <t xml:space="preserve">200QJ10-264/17  </t>
    </r>
    <r>
      <rPr>
        <sz val="10"/>
        <rFont val="仿宋_GB2312"/>
        <charset val="134"/>
      </rPr>
      <t>配套</t>
    </r>
    <r>
      <rPr>
        <sz val="10"/>
        <rFont val="Times New Roman"/>
        <family val="1"/>
      </rPr>
      <t>VV3*25mm2^0.6/1KV</t>
    </r>
    <r>
      <rPr>
        <sz val="10"/>
        <rFont val="仿宋_GB2312"/>
        <charset val="134"/>
      </rPr>
      <t>地埋电缆</t>
    </r>
    <r>
      <rPr>
        <sz val="10"/>
        <rFont val="Times New Roman"/>
        <family val="1"/>
      </rPr>
      <t>300m;DN65</t>
    </r>
    <r>
      <rPr>
        <sz val="10"/>
        <rFont val="仿宋_GB2312"/>
        <charset val="134"/>
      </rPr>
      <t>提水钢管</t>
    </r>
    <r>
      <rPr>
        <sz val="10"/>
        <rFont val="Times New Roman"/>
        <family val="1"/>
      </rPr>
      <t>500m</t>
    </r>
    <r>
      <rPr>
        <sz val="10"/>
        <rFont val="仿宋_GB2312"/>
        <charset val="134"/>
      </rPr>
      <t>，新建管网</t>
    </r>
    <r>
      <rPr>
        <sz val="10"/>
        <rFont val="Times New Roman"/>
        <family val="1"/>
      </rPr>
      <t>3114m</t>
    </r>
    <r>
      <rPr>
        <sz val="10"/>
        <rFont val="仿宋_GB2312"/>
        <charset val="134"/>
      </rPr>
      <t>（其中：</t>
    </r>
    <r>
      <rPr>
        <sz val="10"/>
        <rFont val="Times New Roman"/>
        <family val="1"/>
      </rPr>
      <t>Φ50PE</t>
    </r>
    <r>
      <rPr>
        <sz val="10"/>
        <rFont val="仿宋_GB2312"/>
        <charset val="134"/>
      </rPr>
      <t>管</t>
    </r>
    <r>
      <rPr>
        <sz val="10"/>
        <rFont val="Times New Roman"/>
        <family val="1"/>
      </rPr>
      <t>900m</t>
    </r>
    <r>
      <rPr>
        <sz val="10"/>
        <rFont val="仿宋_GB2312"/>
        <charset val="134"/>
      </rPr>
      <t>，</t>
    </r>
    <r>
      <rPr>
        <sz val="10"/>
        <rFont val="Times New Roman"/>
        <family val="1"/>
      </rPr>
      <t>Φ32PE</t>
    </r>
    <r>
      <rPr>
        <sz val="10"/>
        <rFont val="仿宋_GB2312"/>
        <charset val="134"/>
      </rPr>
      <t>管</t>
    </r>
    <r>
      <rPr>
        <sz val="10"/>
        <rFont val="Times New Roman"/>
        <family val="1"/>
      </rPr>
      <t>1860m</t>
    </r>
    <r>
      <rPr>
        <sz val="10"/>
        <rFont val="仿宋_GB2312"/>
        <charset val="134"/>
      </rPr>
      <t>，</t>
    </r>
    <r>
      <rPr>
        <sz val="10"/>
        <rFont val="Times New Roman"/>
        <family val="1"/>
      </rPr>
      <t>Φ25PE</t>
    </r>
    <r>
      <rPr>
        <sz val="10"/>
        <rFont val="仿宋_GB2312"/>
        <charset val="134"/>
      </rPr>
      <t>（入户对接）管</t>
    </r>
    <r>
      <rPr>
        <sz val="10"/>
        <rFont val="Times New Roman"/>
        <family val="1"/>
      </rPr>
      <t>354m</t>
    </r>
    <r>
      <rPr>
        <sz val="10"/>
        <rFont val="仿宋_GB2312"/>
        <charset val="134"/>
      </rPr>
      <t>）；村内</t>
    </r>
    <r>
      <rPr>
        <sz val="10"/>
        <rFont val="Times New Roman"/>
        <family val="1"/>
      </rPr>
      <t>118</t>
    </r>
    <r>
      <rPr>
        <sz val="10"/>
        <rFont val="仿宋_GB2312"/>
        <charset val="134"/>
      </rPr>
      <t>户全部入户对接，新建闸阀井</t>
    </r>
    <r>
      <rPr>
        <sz val="10"/>
        <rFont val="Times New Roman"/>
        <family val="1"/>
      </rPr>
      <t>8</t>
    </r>
    <r>
      <rPr>
        <sz val="10"/>
        <rFont val="仿宋_GB2312"/>
        <charset val="134"/>
      </rPr>
      <t>个；</t>
    </r>
    <r>
      <rPr>
        <sz val="10"/>
        <rFont val="Times New Roman"/>
        <family val="1"/>
      </rPr>
      <t>2</t>
    </r>
    <r>
      <rPr>
        <sz val="10"/>
        <rFont val="仿宋_GB2312"/>
        <charset val="134"/>
      </rPr>
      <t>、于凹下寨：新建</t>
    </r>
    <r>
      <rPr>
        <sz val="10"/>
        <rFont val="Times New Roman"/>
        <family val="1"/>
      </rPr>
      <t>10m3</t>
    </r>
    <r>
      <rPr>
        <sz val="10"/>
        <rFont val="仿宋_GB2312"/>
        <charset val="134"/>
      </rPr>
      <t>蓄水池一座，配套潜水泵</t>
    </r>
    <r>
      <rPr>
        <sz val="10"/>
        <rFont val="Times New Roman"/>
        <family val="1"/>
      </rPr>
      <t>1</t>
    </r>
    <r>
      <rPr>
        <sz val="10"/>
        <rFont val="仿宋_GB2312"/>
        <charset val="134"/>
      </rPr>
      <t>套，型号：</t>
    </r>
    <r>
      <rPr>
        <sz val="10"/>
        <rFont val="Times New Roman"/>
        <family val="1"/>
      </rPr>
      <t>150QJ5-250/35</t>
    </r>
    <r>
      <rPr>
        <sz val="10"/>
        <rFont val="仿宋_GB2312"/>
        <charset val="134"/>
      </rPr>
      <t>，配套</t>
    </r>
    <r>
      <rPr>
        <sz val="10"/>
        <rFont val="Times New Roman"/>
        <family val="1"/>
      </rPr>
      <t>VV3*10mm2^0.6/1KV</t>
    </r>
    <r>
      <rPr>
        <sz val="10"/>
        <rFont val="仿宋_GB2312"/>
        <charset val="134"/>
      </rPr>
      <t>地埋电缆</t>
    </r>
    <r>
      <rPr>
        <sz val="10"/>
        <rFont val="Times New Roman"/>
        <family val="1"/>
      </rPr>
      <t>300m;DN50</t>
    </r>
    <r>
      <rPr>
        <sz val="10"/>
        <rFont val="仿宋_GB2312"/>
        <charset val="134"/>
      </rPr>
      <t>提水钢管</t>
    </r>
    <r>
      <rPr>
        <sz val="10"/>
        <rFont val="Times New Roman"/>
        <family val="1"/>
      </rPr>
      <t>400m</t>
    </r>
    <r>
      <rPr>
        <sz val="10"/>
        <rFont val="仿宋_GB2312"/>
        <charset val="134"/>
      </rPr>
      <t>，新建管网</t>
    </r>
    <r>
      <rPr>
        <sz val="10"/>
        <rFont val="Times New Roman"/>
        <family val="1"/>
      </rPr>
      <t>1170m</t>
    </r>
    <r>
      <rPr>
        <sz val="10"/>
        <rFont val="仿宋_GB2312"/>
        <charset val="134"/>
      </rPr>
      <t>（其中：</t>
    </r>
    <r>
      <rPr>
        <sz val="10"/>
        <rFont val="Times New Roman"/>
        <family val="1"/>
      </rPr>
      <t>Φ50PE</t>
    </r>
    <r>
      <rPr>
        <sz val="10"/>
        <rFont val="仿宋_GB2312"/>
        <charset val="134"/>
      </rPr>
      <t>管</t>
    </r>
    <r>
      <rPr>
        <sz val="10"/>
        <rFont val="Times New Roman"/>
        <family val="1"/>
      </rPr>
      <t>390m</t>
    </r>
    <r>
      <rPr>
        <sz val="10"/>
        <rFont val="仿宋_GB2312"/>
        <charset val="134"/>
      </rPr>
      <t>，</t>
    </r>
    <r>
      <rPr>
        <sz val="10"/>
        <rFont val="Times New Roman"/>
        <family val="1"/>
      </rPr>
      <t>Φ32PE</t>
    </r>
    <r>
      <rPr>
        <sz val="10"/>
        <rFont val="仿宋_GB2312"/>
        <charset val="134"/>
      </rPr>
      <t>管</t>
    </r>
    <r>
      <rPr>
        <sz val="10"/>
        <rFont val="Times New Roman"/>
        <family val="1"/>
      </rPr>
      <t>630m</t>
    </r>
    <r>
      <rPr>
        <sz val="10"/>
        <rFont val="仿宋_GB2312"/>
        <charset val="134"/>
      </rPr>
      <t>，</t>
    </r>
    <r>
      <rPr>
        <sz val="10"/>
        <rFont val="Times New Roman"/>
        <family val="1"/>
      </rPr>
      <t>Φ25PE</t>
    </r>
    <r>
      <rPr>
        <sz val="10"/>
        <rFont val="仿宋_GB2312"/>
        <charset val="134"/>
      </rPr>
      <t>（入户对接）管</t>
    </r>
    <r>
      <rPr>
        <sz val="10"/>
        <rFont val="Times New Roman"/>
        <family val="1"/>
      </rPr>
      <t>150m</t>
    </r>
    <r>
      <rPr>
        <sz val="10"/>
        <rFont val="仿宋_GB2312"/>
        <charset val="134"/>
      </rPr>
      <t>）；村内</t>
    </r>
    <r>
      <rPr>
        <sz val="10"/>
        <rFont val="Times New Roman"/>
        <family val="1"/>
      </rPr>
      <t>50</t>
    </r>
    <r>
      <rPr>
        <sz val="10"/>
        <rFont val="仿宋_GB2312"/>
        <charset val="134"/>
      </rPr>
      <t>户全部入户对接，新建闸阀井</t>
    </r>
    <r>
      <rPr>
        <sz val="10"/>
        <rFont val="Times New Roman"/>
        <family val="1"/>
      </rPr>
      <t>3</t>
    </r>
    <r>
      <rPr>
        <sz val="10"/>
        <rFont val="仿宋_GB2312"/>
        <charset val="134"/>
      </rPr>
      <t>个。</t>
    </r>
  </si>
  <si>
    <r>
      <rPr>
        <sz val="10"/>
        <rFont val="Times New Roman"/>
        <family val="1"/>
      </rPr>
      <t>54.85</t>
    </r>
    <r>
      <rPr>
        <sz val="10"/>
        <rFont val="宋体"/>
        <family val="3"/>
        <charset val="134"/>
      </rPr>
      <t>万元</t>
    </r>
    <r>
      <rPr>
        <sz val="10"/>
        <rFont val="Times New Roman"/>
        <family val="1"/>
      </rPr>
      <t>/</t>
    </r>
    <r>
      <rPr>
        <sz val="10"/>
        <rFont val="宋体"/>
        <family val="3"/>
        <charset val="134"/>
      </rPr>
      <t>个</t>
    </r>
  </si>
  <si>
    <r>
      <rPr>
        <sz val="10"/>
        <rFont val="仿宋_GB2312"/>
        <charset val="134"/>
      </rPr>
      <t>韩城镇</t>
    </r>
  </si>
  <si>
    <r>
      <rPr>
        <sz val="10"/>
        <rFont val="仿宋_GB2312"/>
        <charset val="134"/>
      </rPr>
      <t>于凹村</t>
    </r>
  </si>
  <si>
    <r>
      <rPr>
        <sz val="10"/>
        <rFont val="仿宋_GB2312"/>
        <charset val="134"/>
      </rPr>
      <t>通过项目实施，保障韩城镇于凹村</t>
    </r>
    <r>
      <rPr>
        <sz val="10"/>
        <rFont val="Times New Roman"/>
        <family val="1"/>
      </rPr>
      <t>760</t>
    </r>
    <r>
      <rPr>
        <sz val="10"/>
        <rFont val="仿宋_GB2312"/>
        <charset val="134"/>
      </rPr>
      <t>口人饮水安全问题，提升群众满意度。</t>
    </r>
  </si>
  <si>
    <r>
      <rPr>
        <sz val="10"/>
        <rFont val="Times New Roman"/>
        <family val="1"/>
      </rPr>
      <t>2020</t>
    </r>
    <r>
      <rPr>
        <sz val="10"/>
        <rFont val="仿宋_GB2312"/>
        <charset val="134"/>
      </rPr>
      <t>年宜阳县赵保镇单村饮水工程</t>
    </r>
  </si>
  <si>
    <r>
      <rPr>
        <sz val="10"/>
        <rFont val="仿宋_GB2312"/>
        <charset val="134"/>
      </rPr>
      <t>新打</t>
    </r>
    <r>
      <rPr>
        <sz val="10"/>
        <rFont val="Times New Roman"/>
        <family val="1"/>
      </rPr>
      <t>150m</t>
    </r>
    <r>
      <rPr>
        <sz val="10"/>
        <rFont val="仿宋_GB2312"/>
        <charset val="134"/>
      </rPr>
      <t>机井一眼，新建</t>
    </r>
    <r>
      <rPr>
        <sz val="10"/>
        <rFont val="Times New Roman"/>
        <family val="1"/>
      </rPr>
      <t>10t</t>
    </r>
    <r>
      <rPr>
        <sz val="10"/>
        <rFont val="仿宋_GB2312"/>
        <charset val="134"/>
      </rPr>
      <t>无塔供水器一座，无塔供水器院子一座</t>
    </r>
    <r>
      <rPr>
        <sz val="10"/>
        <rFont val="Times New Roman"/>
        <family val="1"/>
      </rPr>
      <t>,</t>
    </r>
    <r>
      <rPr>
        <sz val="10"/>
        <rFont val="仿宋_GB2312"/>
        <charset val="134"/>
      </rPr>
      <t>配套</t>
    </r>
    <r>
      <rPr>
        <sz val="10"/>
        <rFont val="Times New Roman"/>
        <family val="1"/>
      </rPr>
      <t>200QJ10-186/12</t>
    </r>
    <r>
      <rPr>
        <sz val="10"/>
        <rFont val="仿宋_GB2312"/>
        <charset val="134"/>
      </rPr>
      <t>，配套</t>
    </r>
    <r>
      <rPr>
        <sz val="10"/>
        <rFont val="Times New Roman"/>
        <family val="1"/>
      </rPr>
      <t>VV3*10mm²</t>
    </r>
    <r>
      <rPr>
        <sz val="10"/>
        <rFont val="仿宋_GB2312"/>
        <charset val="134"/>
      </rPr>
      <t>地埋电缆</t>
    </r>
    <r>
      <rPr>
        <sz val="10"/>
        <rFont val="Times New Roman"/>
        <family val="1"/>
      </rPr>
      <t>300m</t>
    </r>
    <r>
      <rPr>
        <sz val="10"/>
        <rFont val="仿宋_GB2312"/>
        <charset val="134"/>
      </rPr>
      <t>；
铺设</t>
    </r>
    <r>
      <rPr>
        <sz val="10"/>
        <rFont val="Times New Roman"/>
        <family val="1"/>
      </rPr>
      <t>DN50</t>
    </r>
    <r>
      <rPr>
        <sz val="10"/>
        <rFont val="仿宋_GB2312"/>
        <charset val="134"/>
      </rPr>
      <t>提水钢管</t>
    </r>
    <r>
      <rPr>
        <sz val="10"/>
        <rFont val="Times New Roman"/>
        <family val="1"/>
      </rPr>
      <t>500m;</t>
    </r>
    <r>
      <rPr>
        <sz val="10"/>
        <rFont val="仿宋_GB2312"/>
        <charset val="134"/>
      </rPr>
      <t>新建管网</t>
    </r>
    <r>
      <rPr>
        <sz val="10"/>
        <rFont val="Times New Roman"/>
        <family val="1"/>
      </rPr>
      <t>2122m</t>
    </r>
    <r>
      <rPr>
        <sz val="10"/>
        <rFont val="仿宋_GB2312"/>
        <charset val="134"/>
      </rPr>
      <t>（其中</t>
    </r>
    <r>
      <rPr>
        <sz val="10"/>
        <rFont val="Times New Roman"/>
        <family val="1"/>
      </rPr>
      <t>Φ75PE</t>
    </r>
    <r>
      <rPr>
        <sz val="10"/>
        <rFont val="仿宋_GB2312"/>
        <charset val="134"/>
      </rPr>
      <t>管</t>
    </r>
    <r>
      <rPr>
        <sz val="10"/>
        <rFont val="Times New Roman"/>
        <family val="1"/>
      </rPr>
      <t>192m</t>
    </r>
    <r>
      <rPr>
        <sz val="10"/>
        <rFont val="仿宋_GB2312"/>
        <charset val="134"/>
      </rPr>
      <t>，</t>
    </r>
    <r>
      <rPr>
        <sz val="10"/>
        <rFont val="Times New Roman"/>
        <family val="1"/>
      </rPr>
      <t>Φ50PE</t>
    </r>
    <r>
      <rPr>
        <sz val="10"/>
        <rFont val="仿宋_GB2312"/>
        <charset val="134"/>
      </rPr>
      <t>管</t>
    </r>
    <r>
      <rPr>
        <sz val="10"/>
        <rFont val="Times New Roman"/>
        <family val="1"/>
      </rPr>
      <t>625m</t>
    </r>
    <r>
      <rPr>
        <sz val="10"/>
        <rFont val="仿宋_GB2312"/>
        <charset val="134"/>
      </rPr>
      <t>，</t>
    </r>
    <r>
      <rPr>
        <sz val="10"/>
        <rFont val="Times New Roman"/>
        <family val="1"/>
      </rPr>
      <t>Φ32PE</t>
    </r>
    <r>
      <rPr>
        <sz val="10"/>
        <rFont val="仿宋_GB2312"/>
        <charset val="134"/>
      </rPr>
      <t>管</t>
    </r>
    <r>
      <rPr>
        <sz val="10"/>
        <rFont val="Times New Roman"/>
        <family val="1"/>
      </rPr>
      <t>595m</t>
    </r>
    <r>
      <rPr>
        <sz val="10"/>
        <rFont val="仿宋_GB2312"/>
        <charset val="134"/>
      </rPr>
      <t>，</t>
    </r>
    <r>
      <rPr>
        <sz val="10"/>
        <rFont val="Times New Roman"/>
        <family val="1"/>
      </rPr>
      <t>Φ25PE</t>
    </r>
    <r>
      <rPr>
        <sz val="10"/>
        <rFont val="仿宋_GB2312"/>
        <charset val="134"/>
      </rPr>
      <t>（入户）管</t>
    </r>
    <r>
      <rPr>
        <sz val="10"/>
        <rFont val="Times New Roman"/>
        <family val="1"/>
      </rPr>
      <t>710m</t>
    </r>
    <r>
      <rPr>
        <sz val="10"/>
        <rFont val="仿宋_GB2312"/>
        <charset val="134"/>
      </rPr>
      <t>）；村内</t>
    </r>
    <r>
      <rPr>
        <sz val="10"/>
        <rFont val="Times New Roman"/>
        <family val="1"/>
      </rPr>
      <t>71</t>
    </r>
    <r>
      <rPr>
        <sz val="10"/>
        <rFont val="仿宋_GB2312"/>
        <charset val="134"/>
      </rPr>
      <t>户全部入户。</t>
    </r>
  </si>
  <si>
    <r>
      <rPr>
        <sz val="10"/>
        <rFont val="Times New Roman"/>
        <family val="1"/>
      </rPr>
      <t>31.79</t>
    </r>
    <r>
      <rPr>
        <sz val="10"/>
        <rFont val="宋体"/>
        <family val="3"/>
        <charset val="134"/>
      </rPr>
      <t>万元</t>
    </r>
    <r>
      <rPr>
        <sz val="10"/>
        <rFont val="Times New Roman"/>
        <family val="1"/>
      </rPr>
      <t>/</t>
    </r>
    <r>
      <rPr>
        <sz val="10"/>
        <rFont val="宋体"/>
        <family val="3"/>
        <charset val="134"/>
      </rPr>
      <t>个</t>
    </r>
  </si>
  <si>
    <r>
      <rPr>
        <sz val="10"/>
        <rFont val="仿宋_GB2312"/>
        <charset val="134"/>
      </rPr>
      <t>单村</t>
    </r>
  </si>
  <si>
    <r>
      <rPr>
        <sz val="10"/>
        <rFont val="仿宋_GB2312"/>
        <charset val="134"/>
      </rPr>
      <t>通过项目实施，保障赵堡镇单村饮水安全问题，提升群众满意度。</t>
    </r>
  </si>
  <si>
    <r>
      <rPr>
        <sz val="10"/>
        <rFont val="Times New Roman"/>
        <family val="1"/>
      </rPr>
      <t>2020</t>
    </r>
    <r>
      <rPr>
        <sz val="10"/>
        <rFont val="仿宋_GB2312"/>
        <charset val="134"/>
      </rPr>
      <t>年宜阳县樊村镇前杓村大西沟饮水工程</t>
    </r>
  </si>
  <si>
    <r>
      <rPr>
        <sz val="10"/>
        <rFont val="Times New Roman"/>
        <family val="1"/>
      </rPr>
      <t>1</t>
    </r>
    <r>
      <rPr>
        <sz val="10"/>
        <rFont val="仿宋_GB2312"/>
        <charset val="134"/>
      </rPr>
      <t>、金家圪垯：</t>
    </r>
    <r>
      <rPr>
        <sz val="10"/>
        <rFont val="Times New Roman"/>
        <family val="1"/>
      </rPr>
      <t xml:space="preserve"> </t>
    </r>
    <r>
      <rPr>
        <sz val="10"/>
        <rFont val="仿宋_GB2312"/>
        <charset val="134"/>
      </rPr>
      <t>新建管网</t>
    </r>
    <r>
      <rPr>
        <sz val="10"/>
        <rFont val="Times New Roman"/>
        <family val="1"/>
      </rPr>
      <t>1250m</t>
    </r>
    <r>
      <rPr>
        <sz val="10"/>
        <rFont val="仿宋_GB2312"/>
        <charset val="134"/>
      </rPr>
      <t>（其中</t>
    </r>
    <r>
      <rPr>
        <sz val="10"/>
        <rFont val="Times New Roman"/>
        <family val="1"/>
      </rPr>
      <t>Φ32PE</t>
    </r>
    <r>
      <rPr>
        <sz val="10"/>
        <rFont val="仿宋_GB2312"/>
        <charset val="134"/>
      </rPr>
      <t>管</t>
    </r>
    <r>
      <rPr>
        <sz val="10"/>
        <rFont val="Times New Roman"/>
        <family val="1"/>
      </rPr>
      <t>1000m</t>
    </r>
    <r>
      <rPr>
        <sz val="10"/>
        <rFont val="仿宋_GB2312"/>
        <charset val="134"/>
      </rPr>
      <t>，</t>
    </r>
    <r>
      <rPr>
        <sz val="10"/>
        <rFont val="Times New Roman"/>
        <family val="1"/>
      </rPr>
      <t>Φ25PE</t>
    </r>
    <r>
      <rPr>
        <sz val="10"/>
        <rFont val="仿宋_GB2312"/>
        <charset val="134"/>
      </rPr>
      <t>（入户）管</t>
    </r>
    <r>
      <rPr>
        <sz val="10"/>
        <rFont val="Times New Roman"/>
        <family val="1"/>
      </rPr>
      <t>250m</t>
    </r>
    <r>
      <rPr>
        <sz val="10"/>
        <rFont val="仿宋_GB2312"/>
        <charset val="134"/>
      </rPr>
      <t>）；村内</t>
    </r>
    <r>
      <rPr>
        <sz val="10"/>
        <rFont val="Times New Roman"/>
        <family val="1"/>
      </rPr>
      <t>25</t>
    </r>
    <r>
      <rPr>
        <sz val="10"/>
        <rFont val="仿宋_GB2312"/>
        <charset val="134"/>
      </rPr>
      <t>户全部入户；</t>
    </r>
    <r>
      <rPr>
        <sz val="10"/>
        <rFont val="Times New Roman"/>
        <family val="1"/>
      </rPr>
      <t>2</t>
    </r>
    <r>
      <rPr>
        <sz val="10"/>
        <rFont val="仿宋_GB2312"/>
        <charset val="134"/>
      </rPr>
      <t>、大西沟：与原有村内</t>
    </r>
    <r>
      <rPr>
        <sz val="10"/>
        <rFont val="Times New Roman"/>
        <family val="1"/>
      </rPr>
      <t>Φ75</t>
    </r>
    <r>
      <rPr>
        <sz val="10"/>
        <rFont val="仿宋_GB2312"/>
        <charset val="134"/>
      </rPr>
      <t>主管对接，新建管网</t>
    </r>
    <r>
      <rPr>
        <sz val="10"/>
        <rFont val="Times New Roman"/>
        <family val="1"/>
      </rPr>
      <t>2995m</t>
    </r>
    <r>
      <rPr>
        <sz val="10"/>
        <rFont val="仿宋_GB2312"/>
        <charset val="134"/>
      </rPr>
      <t>（其中</t>
    </r>
    <r>
      <rPr>
        <sz val="10"/>
        <rFont val="Times New Roman"/>
        <family val="1"/>
      </rPr>
      <t>Φ75PE</t>
    </r>
    <r>
      <rPr>
        <sz val="10"/>
        <rFont val="仿宋_GB2312"/>
        <charset val="134"/>
      </rPr>
      <t>管</t>
    </r>
    <r>
      <rPr>
        <sz val="10"/>
        <rFont val="Times New Roman"/>
        <family val="1"/>
      </rPr>
      <t>130m</t>
    </r>
    <r>
      <rPr>
        <sz val="10"/>
        <rFont val="仿宋_GB2312"/>
        <charset val="134"/>
      </rPr>
      <t>，</t>
    </r>
    <r>
      <rPr>
        <sz val="10"/>
        <rFont val="Times New Roman"/>
        <family val="1"/>
      </rPr>
      <t>Φ50PE</t>
    </r>
    <r>
      <rPr>
        <sz val="10"/>
        <rFont val="仿宋_GB2312"/>
        <charset val="134"/>
      </rPr>
      <t>管</t>
    </r>
    <r>
      <rPr>
        <sz val="10"/>
        <rFont val="Times New Roman"/>
        <family val="1"/>
      </rPr>
      <t>375m</t>
    </r>
    <r>
      <rPr>
        <sz val="10"/>
        <rFont val="仿宋_GB2312"/>
        <charset val="134"/>
      </rPr>
      <t>，</t>
    </r>
    <r>
      <rPr>
        <sz val="10"/>
        <rFont val="Times New Roman"/>
        <family val="1"/>
      </rPr>
      <t>Φ32PE</t>
    </r>
    <r>
      <rPr>
        <sz val="10"/>
        <rFont val="仿宋_GB2312"/>
        <charset val="134"/>
      </rPr>
      <t>管</t>
    </r>
    <r>
      <rPr>
        <sz val="10"/>
        <rFont val="Times New Roman"/>
        <family val="1"/>
      </rPr>
      <t>1005m</t>
    </r>
    <r>
      <rPr>
        <sz val="10"/>
        <rFont val="仿宋_GB2312"/>
        <charset val="134"/>
      </rPr>
      <t>，</t>
    </r>
    <r>
      <rPr>
        <sz val="10"/>
        <rFont val="Times New Roman"/>
        <family val="1"/>
      </rPr>
      <t>Φ25PE</t>
    </r>
    <r>
      <rPr>
        <sz val="10"/>
        <rFont val="仿宋_GB2312"/>
        <charset val="134"/>
      </rPr>
      <t>管</t>
    </r>
    <r>
      <rPr>
        <sz val="10"/>
        <rFont val="Times New Roman"/>
        <family val="1"/>
      </rPr>
      <t>1485m</t>
    </r>
    <r>
      <rPr>
        <sz val="10"/>
        <rFont val="仿宋_GB2312"/>
        <charset val="134"/>
      </rPr>
      <t>（含入户对接）），村内</t>
    </r>
    <r>
      <rPr>
        <sz val="10"/>
        <rFont val="Times New Roman"/>
        <family val="1"/>
      </rPr>
      <t>92</t>
    </r>
    <r>
      <rPr>
        <sz val="10"/>
        <rFont val="仿宋_GB2312"/>
        <charset val="134"/>
      </rPr>
      <t>户全部入户对接，新建闸阀井</t>
    </r>
    <r>
      <rPr>
        <sz val="10"/>
        <rFont val="Times New Roman"/>
        <family val="1"/>
      </rPr>
      <t>11</t>
    </r>
    <r>
      <rPr>
        <sz val="10"/>
        <rFont val="仿宋_GB2312"/>
        <charset val="134"/>
      </rPr>
      <t>座。</t>
    </r>
  </si>
  <si>
    <r>
      <rPr>
        <sz val="10"/>
        <rFont val="Times New Roman"/>
        <family val="1"/>
      </rPr>
      <t>35.67</t>
    </r>
    <r>
      <rPr>
        <sz val="10"/>
        <rFont val="宋体"/>
        <family val="3"/>
        <charset val="134"/>
      </rPr>
      <t>万元</t>
    </r>
    <r>
      <rPr>
        <sz val="10"/>
        <rFont val="Times New Roman"/>
        <family val="1"/>
      </rPr>
      <t>/</t>
    </r>
    <r>
      <rPr>
        <sz val="10"/>
        <rFont val="宋体"/>
        <family val="3"/>
        <charset val="134"/>
      </rPr>
      <t>个</t>
    </r>
  </si>
  <si>
    <r>
      <rPr>
        <sz val="10"/>
        <rFont val="仿宋_GB2312"/>
        <charset val="134"/>
      </rPr>
      <t>前杓大西沟、小西沟、金家疙瘩</t>
    </r>
  </si>
  <si>
    <r>
      <rPr>
        <sz val="10"/>
        <rFont val="仿宋_GB2312"/>
        <charset val="134"/>
      </rPr>
      <t>通过项目实施，保障樊村镇前杓村大小西沟村饮水安全问题，提升群众满意度。</t>
    </r>
  </si>
  <si>
    <r>
      <rPr>
        <sz val="10"/>
        <rFont val="Times New Roman"/>
        <family val="1"/>
      </rPr>
      <t>2020</t>
    </r>
    <r>
      <rPr>
        <sz val="10"/>
        <rFont val="仿宋_GB2312"/>
        <charset val="134"/>
      </rPr>
      <t>年宜阳县香鹿山镇上韩李家坑饮水工程</t>
    </r>
  </si>
  <si>
    <r>
      <rPr>
        <sz val="10"/>
        <rFont val="仿宋_GB2312"/>
        <charset val="134"/>
      </rPr>
      <t>新建</t>
    </r>
    <r>
      <rPr>
        <sz val="10"/>
        <rFont val="Times New Roman"/>
        <family val="1"/>
      </rPr>
      <t>Φ50PE</t>
    </r>
    <r>
      <rPr>
        <sz val="10"/>
        <rFont val="仿宋_GB2312"/>
        <charset val="134"/>
      </rPr>
      <t>管道</t>
    </r>
    <r>
      <rPr>
        <sz val="10"/>
        <rFont val="Times New Roman"/>
        <family val="1"/>
      </rPr>
      <t>750m</t>
    </r>
    <r>
      <rPr>
        <sz val="10"/>
        <rFont val="仿宋_GB2312"/>
        <charset val="134"/>
      </rPr>
      <t>（其中街道管</t>
    </r>
    <r>
      <rPr>
        <sz val="10"/>
        <rFont val="Times New Roman"/>
        <family val="1"/>
      </rPr>
      <t>670m</t>
    </r>
    <r>
      <rPr>
        <sz val="10"/>
        <rFont val="仿宋_GB2312"/>
        <charset val="134"/>
      </rPr>
      <t>，井内管</t>
    </r>
    <r>
      <rPr>
        <sz val="10"/>
        <rFont val="Times New Roman"/>
        <family val="1"/>
      </rPr>
      <t>80m</t>
    </r>
    <r>
      <rPr>
        <sz val="10"/>
        <rFont val="仿宋_GB2312"/>
        <charset val="134"/>
      </rPr>
      <t>），更换启动柜</t>
    </r>
    <r>
      <rPr>
        <sz val="10"/>
        <rFont val="Times New Roman"/>
        <family val="1"/>
      </rPr>
      <t>1</t>
    </r>
    <r>
      <rPr>
        <sz val="10"/>
        <rFont val="仿宋_GB2312"/>
        <charset val="134"/>
      </rPr>
      <t>台，闸阀井</t>
    </r>
    <r>
      <rPr>
        <sz val="10"/>
        <rFont val="Times New Roman"/>
        <family val="1"/>
      </rPr>
      <t>2</t>
    </r>
    <r>
      <rPr>
        <sz val="10"/>
        <rFont val="仿宋_GB2312"/>
        <charset val="134"/>
      </rPr>
      <t>座，村内</t>
    </r>
    <r>
      <rPr>
        <sz val="10"/>
        <rFont val="Times New Roman"/>
        <family val="1"/>
      </rPr>
      <t>38</t>
    </r>
    <r>
      <rPr>
        <sz val="10"/>
        <rFont val="仿宋_GB2312"/>
        <charset val="134"/>
      </rPr>
      <t>户全部入户；</t>
    </r>
  </si>
  <si>
    <r>
      <rPr>
        <sz val="10"/>
        <rFont val="Times New Roman"/>
        <family val="1"/>
      </rPr>
      <t>5.42</t>
    </r>
    <r>
      <rPr>
        <sz val="10"/>
        <rFont val="宋体"/>
        <family val="3"/>
        <charset val="134"/>
      </rPr>
      <t>万元</t>
    </r>
    <r>
      <rPr>
        <sz val="10"/>
        <rFont val="Times New Roman"/>
        <family val="1"/>
      </rPr>
      <t>/</t>
    </r>
    <r>
      <rPr>
        <sz val="10"/>
        <rFont val="宋体"/>
        <family val="3"/>
        <charset val="134"/>
      </rPr>
      <t>个</t>
    </r>
  </si>
  <si>
    <r>
      <rPr>
        <sz val="10"/>
        <rFont val="仿宋_GB2312"/>
        <charset val="134"/>
      </rPr>
      <t>香鹿山镇</t>
    </r>
  </si>
  <si>
    <r>
      <rPr>
        <sz val="10"/>
        <rFont val="仿宋_GB2312"/>
        <charset val="134"/>
      </rPr>
      <t>上韩李家坑</t>
    </r>
  </si>
  <si>
    <r>
      <rPr>
        <sz val="10"/>
        <rFont val="仿宋_GB2312"/>
        <charset val="134"/>
      </rPr>
      <t>通过项目实施，保障香鹿山镇上韩李家坑村饮水安全问题，提升群众满意度。</t>
    </r>
  </si>
  <si>
    <r>
      <rPr>
        <sz val="10"/>
        <rFont val="Times New Roman"/>
        <family val="1"/>
      </rPr>
      <t>2020</t>
    </r>
    <r>
      <rPr>
        <sz val="10"/>
        <rFont val="仿宋_GB2312"/>
        <charset val="134"/>
      </rPr>
      <t>年宜阳县韩城镇仁厚村饮水安全巩固提升工程</t>
    </r>
  </si>
  <si>
    <r>
      <rPr>
        <sz val="10"/>
        <rFont val="Times New Roman"/>
        <family val="1"/>
      </rPr>
      <t>1</t>
    </r>
    <r>
      <rPr>
        <sz val="10"/>
        <rFont val="仿宋_GB2312"/>
        <charset val="134"/>
      </rPr>
      <t>、仁厚上河：新打机井一眼，井深</t>
    </r>
    <r>
      <rPr>
        <sz val="10"/>
        <rFont val="Times New Roman"/>
        <family val="1"/>
      </rPr>
      <t>150m</t>
    </r>
    <r>
      <rPr>
        <sz val="10"/>
        <rFont val="仿宋_GB2312"/>
        <charset val="134"/>
      </rPr>
      <t>，新建</t>
    </r>
    <r>
      <rPr>
        <sz val="10"/>
        <rFont val="Times New Roman"/>
        <family val="1"/>
      </rPr>
      <t>10m3^</t>
    </r>
    <r>
      <rPr>
        <sz val="10"/>
        <rFont val="仿宋_GB2312"/>
        <charset val="134"/>
      </rPr>
      <t>蓄水池一座（入地面</t>
    </r>
    <r>
      <rPr>
        <sz val="10"/>
        <rFont val="Times New Roman"/>
        <family val="1"/>
      </rPr>
      <t>1m)</t>
    </r>
    <r>
      <rPr>
        <sz val="10"/>
        <rFont val="仿宋_GB2312"/>
        <charset val="134"/>
      </rPr>
      <t>，新建井房</t>
    </r>
    <r>
      <rPr>
        <sz val="10"/>
        <rFont val="Times New Roman"/>
        <family val="1"/>
      </rPr>
      <t>1</t>
    </r>
    <r>
      <rPr>
        <sz val="10"/>
        <rFont val="仿宋_GB2312"/>
        <charset val="134"/>
      </rPr>
      <t>间，配套潜水泵</t>
    </r>
    <r>
      <rPr>
        <sz val="10"/>
        <rFont val="Times New Roman"/>
        <family val="1"/>
      </rPr>
      <t>1</t>
    </r>
    <r>
      <rPr>
        <sz val="10"/>
        <rFont val="仿宋_GB2312"/>
        <charset val="134"/>
      </rPr>
      <t>套，型号：</t>
    </r>
    <r>
      <rPr>
        <sz val="10"/>
        <rFont val="Times New Roman"/>
        <family val="1"/>
      </rPr>
      <t>150QJ5-250/35,</t>
    </r>
    <r>
      <rPr>
        <sz val="10"/>
        <rFont val="仿宋_GB2312"/>
        <charset val="134"/>
      </rPr>
      <t>配套</t>
    </r>
    <r>
      <rPr>
        <sz val="10"/>
        <rFont val="Times New Roman"/>
        <family val="1"/>
      </rPr>
      <t>VV3*10mm2^0.6/1KV</t>
    </r>
    <r>
      <rPr>
        <sz val="10"/>
        <rFont val="仿宋_GB2312"/>
        <charset val="134"/>
      </rPr>
      <t>地埋电缆</t>
    </r>
    <r>
      <rPr>
        <sz val="10"/>
        <rFont val="Times New Roman"/>
        <family val="1"/>
      </rPr>
      <t>300m;DN50</t>
    </r>
    <r>
      <rPr>
        <sz val="10"/>
        <rFont val="仿宋_GB2312"/>
        <charset val="134"/>
      </rPr>
      <t>提水钢管</t>
    </r>
    <r>
      <rPr>
        <sz val="10"/>
        <rFont val="Times New Roman"/>
        <family val="1"/>
      </rPr>
      <t>500m</t>
    </r>
    <r>
      <rPr>
        <sz val="10"/>
        <rFont val="仿宋_GB2312"/>
        <charset val="134"/>
      </rPr>
      <t>，新建管网</t>
    </r>
    <r>
      <rPr>
        <sz val="10"/>
        <rFont val="Times New Roman"/>
        <family val="1"/>
      </rPr>
      <t>530m</t>
    </r>
    <r>
      <rPr>
        <sz val="10"/>
        <rFont val="仿宋_GB2312"/>
        <charset val="134"/>
      </rPr>
      <t>（其中，</t>
    </r>
    <r>
      <rPr>
        <sz val="10"/>
        <rFont val="Times New Roman"/>
        <family val="1"/>
      </rPr>
      <t>Φ40PE</t>
    </r>
    <r>
      <rPr>
        <sz val="10"/>
        <rFont val="仿宋_GB2312"/>
        <charset val="134"/>
      </rPr>
      <t>管</t>
    </r>
    <r>
      <rPr>
        <sz val="10"/>
        <rFont val="Times New Roman"/>
        <family val="1"/>
      </rPr>
      <t>90m</t>
    </r>
    <r>
      <rPr>
        <sz val="10"/>
        <rFont val="仿宋_GB2312"/>
        <charset val="134"/>
      </rPr>
      <t>，</t>
    </r>
    <r>
      <rPr>
        <sz val="10"/>
        <rFont val="Times New Roman"/>
        <family val="1"/>
      </rPr>
      <t>Φ32PE</t>
    </r>
    <r>
      <rPr>
        <sz val="10"/>
        <rFont val="仿宋_GB2312"/>
        <charset val="134"/>
      </rPr>
      <t>管</t>
    </r>
    <r>
      <rPr>
        <sz val="10"/>
        <rFont val="Times New Roman"/>
        <family val="1"/>
      </rPr>
      <t>290m</t>
    </r>
    <r>
      <rPr>
        <sz val="10"/>
        <rFont val="仿宋_GB2312"/>
        <charset val="134"/>
      </rPr>
      <t>，</t>
    </r>
    <r>
      <rPr>
        <sz val="10"/>
        <rFont val="Times New Roman"/>
        <family val="1"/>
      </rPr>
      <t>Φ25PE</t>
    </r>
    <r>
      <rPr>
        <sz val="10"/>
        <rFont val="仿宋_GB2312"/>
        <charset val="134"/>
      </rPr>
      <t>（入户）管</t>
    </r>
    <r>
      <rPr>
        <sz val="10"/>
        <rFont val="Times New Roman"/>
        <family val="1"/>
      </rPr>
      <t>150m</t>
    </r>
    <r>
      <rPr>
        <sz val="10"/>
        <rFont val="仿宋_GB2312"/>
        <charset val="134"/>
      </rPr>
      <t>）；村内</t>
    </r>
    <r>
      <rPr>
        <sz val="10"/>
        <rFont val="Times New Roman"/>
        <family val="1"/>
      </rPr>
      <t>15</t>
    </r>
    <r>
      <rPr>
        <sz val="10"/>
        <rFont val="仿宋_GB2312"/>
        <charset val="134"/>
      </rPr>
      <t>户全部入户对接，新建闸阀井</t>
    </r>
    <r>
      <rPr>
        <sz val="10"/>
        <rFont val="Times New Roman"/>
        <family val="1"/>
      </rPr>
      <t>3</t>
    </r>
    <r>
      <rPr>
        <sz val="10"/>
        <rFont val="仿宋_GB2312"/>
        <charset val="134"/>
      </rPr>
      <t>个；</t>
    </r>
    <r>
      <rPr>
        <sz val="10"/>
        <rFont val="Times New Roman"/>
        <family val="1"/>
      </rPr>
      <t>2</t>
    </r>
    <r>
      <rPr>
        <sz val="10"/>
        <rFont val="仿宋_GB2312"/>
        <charset val="134"/>
      </rPr>
      <t>、曹凹：新打机井一眼，井深</t>
    </r>
    <r>
      <rPr>
        <sz val="10"/>
        <rFont val="Times New Roman"/>
        <family val="1"/>
      </rPr>
      <t>150m,</t>
    </r>
    <r>
      <rPr>
        <sz val="10"/>
        <rFont val="仿宋_GB2312"/>
        <charset val="134"/>
      </rPr>
      <t>新建井房一间，</t>
    </r>
    <r>
      <rPr>
        <sz val="10"/>
        <rFont val="Times New Roman"/>
        <family val="1"/>
      </rPr>
      <t>DN50</t>
    </r>
    <r>
      <rPr>
        <sz val="10"/>
        <rFont val="仿宋_GB2312"/>
        <charset val="134"/>
      </rPr>
      <t>提水钢管</t>
    </r>
    <r>
      <rPr>
        <sz val="10"/>
        <rFont val="Times New Roman"/>
        <family val="1"/>
      </rPr>
      <t>500m</t>
    </r>
    <r>
      <rPr>
        <sz val="10"/>
        <rFont val="仿宋_GB2312"/>
        <charset val="134"/>
      </rPr>
      <t>，配套潜水泵一套，型号：</t>
    </r>
    <r>
      <rPr>
        <sz val="10"/>
        <rFont val="Times New Roman"/>
        <family val="1"/>
      </rPr>
      <t>150QJ5-250/35</t>
    </r>
    <r>
      <rPr>
        <sz val="10"/>
        <rFont val="仿宋_GB2312"/>
        <charset val="134"/>
      </rPr>
      <t>。</t>
    </r>
  </si>
  <si>
    <r>
      <rPr>
        <sz val="10"/>
        <rFont val="Times New Roman"/>
        <family val="1"/>
      </rPr>
      <t>36.84</t>
    </r>
    <r>
      <rPr>
        <sz val="10"/>
        <rFont val="宋体"/>
        <family val="3"/>
        <charset val="134"/>
      </rPr>
      <t>万元</t>
    </r>
    <r>
      <rPr>
        <sz val="10"/>
        <rFont val="Times New Roman"/>
        <family val="1"/>
      </rPr>
      <t>/</t>
    </r>
    <r>
      <rPr>
        <sz val="10"/>
        <rFont val="宋体"/>
        <family val="3"/>
        <charset val="134"/>
      </rPr>
      <t>个</t>
    </r>
  </si>
  <si>
    <r>
      <rPr>
        <sz val="10"/>
        <rFont val="仿宋_GB2312"/>
        <charset val="134"/>
      </rPr>
      <t>仁厚村上河、曹凹</t>
    </r>
  </si>
  <si>
    <r>
      <rPr>
        <sz val="10"/>
        <rFont val="仿宋_GB2312"/>
        <charset val="134"/>
      </rPr>
      <t>通过项目实施，保障韩城镇仁厚村饮水安全问题，提升群众满意度。</t>
    </r>
  </si>
  <si>
    <r>
      <rPr>
        <sz val="10"/>
        <rFont val="Times New Roman"/>
        <family val="1"/>
      </rPr>
      <t>2020</t>
    </r>
    <r>
      <rPr>
        <sz val="10"/>
        <rFont val="仿宋_GB2312"/>
        <charset val="134"/>
      </rPr>
      <t>年宜阳县张坞镇通阳村饮水安全巩固提升工程</t>
    </r>
  </si>
  <si>
    <r>
      <rPr>
        <sz val="10"/>
        <rFont val="仿宋_GB2312"/>
        <charset val="134"/>
      </rPr>
      <t>新打</t>
    </r>
    <r>
      <rPr>
        <sz val="10"/>
        <rFont val="Times New Roman"/>
        <family val="1"/>
      </rPr>
      <t>80m</t>
    </r>
    <r>
      <rPr>
        <sz val="10"/>
        <rFont val="仿宋_GB2312"/>
        <charset val="134"/>
      </rPr>
      <t>深机井一眼，新建无塔供水器房一处，配套</t>
    </r>
    <r>
      <rPr>
        <sz val="10"/>
        <rFont val="Times New Roman"/>
        <family val="1"/>
      </rPr>
      <t>5T</t>
    </r>
    <r>
      <rPr>
        <sz val="10"/>
        <rFont val="仿宋_GB2312"/>
        <charset val="134"/>
      </rPr>
      <t>无塔供水器一座，配套</t>
    </r>
    <r>
      <rPr>
        <sz val="10"/>
        <rFont val="Times New Roman"/>
        <family val="1"/>
      </rPr>
      <t>150QJ5-100/14</t>
    </r>
    <r>
      <rPr>
        <sz val="10"/>
        <rFont val="仿宋_GB2312"/>
        <charset val="134"/>
      </rPr>
      <t>水泵</t>
    </r>
    <r>
      <rPr>
        <sz val="10"/>
        <rFont val="Times New Roman"/>
        <family val="1"/>
      </rPr>
      <t>1</t>
    </r>
    <r>
      <rPr>
        <sz val="10"/>
        <rFont val="仿宋_GB2312"/>
        <charset val="134"/>
      </rPr>
      <t>套，配套</t>
    </r>
    <r>
      <rPr>
        <sz val="10"/>
        <rFont val="Times New Roman"/>
        <family val="1"/>
      </rPr>
      <t>VV3*6mm²</t>
    </r>
    <r>
      <rPr>
        <sz val="10"/>
        <rFont val="仿宋_GB2312"/>
        <charset val="134"/>
      </rPr>
      <t>；地埋电缆</t>
    </r>
    <r>
      <rPr>
        <sz val="10"/>
        <rFont val="Times New Roman"/>
        <family val="1"/>
      </rPr>
      <t>300m</t>
    </r>
    <r>
      <rPr>
        <sz val="10"/>
        <rFont val="仿宋_GB2312"/>
        <charset val="134"/>
      </rPr>
      <t>；铺设</t>
    </r>
    <r>
      <rPr>
        <sz val="10"/>
        <rFont val="Times New Roman"/>
        <family val="1"/>
      </rPr>
      <t>DN50</t>
    </r>
    <r>
      <rPr>
        <sz val="10"/>
        <rFont val="仿宋_GB2312"/>
        <charset val="134"/>
      </rPr>
      <t>提水钢管</t>
    </r>
    <r>
      <rPr>
        <sz val="10"/>
        <rFont val="Times New Roman"/>
        <family val="1"/>
      </rPr>
      <t>400m;</t>
    </r>
    <r>
      <rPr>
        <sz val="10"/>
        <rFont val="仿宋_GB2312"/>
        <charset val="134"/>
      </rPr>
      <t>新建管网</t>
    </r>
    <r>
      <rPr>
        <sz val="10"/>
        <rFont val="Times New Roman"/>
        <family val="1"/>
      </rPr>
      <t>915m</t>
    </r>
    <r>
      <rPr>
        <sz val="10"/>
        <rFont val="仿宋_GB2312"/>
        <charset val="134"/>
      </rPr>
      <t>（其中</t>
    </r>
    <r>
      <rPr>
        <sz val="10"/>
        <rFont val="Times New Roman"/>
        <family val="1"/>
      </rPr>
      <t>Φ50PE</t>
    </r>
    <r>
      <rPr>
        <sz val="10"/>
        <rFont val="仿宋_GB2312"/>
        <charset val="134"/>
      </rPr>
      <t>管</t>
    </r>
    <r>
      <rPr>
        <sz val="10"/>
        <rFont val="Times New Roman"/>
        <family val="1"/>
      </rPr>
      <t>350m</t>
    </r>
    <r>
      <rPr>
        <sz val="10"/>
        <rFont val="仿宋_GB2312"/>
        <charset val="134"/>
      </rPr>
      <t>，</t>
    </r>
    <r>
      <rPr>
        <sz val="10"/>
        <rFont val="Times New Roman"/>
        <family val="1"/>
      </rPr>
      <t>Φ32PE</t>
    </r>
    <r>
      <rPr>
        <sz val="10"/>
        <rFont val="仿宋_GB2312"/>
        <charset val="134"/>
      </rPr>
      <t>管</t>
    </r>
    <r>
      <rPr>
        <sz val="10"/>
        <rFont val="Times New Roman"/>
        <family val="1"/>
      </rPr>
      <t>325m</t>
    </r>
    <r>
      <rPr>
        <sz val="10"/>
        <rFont val="仿宋_GB2312"/>
        <charset val="134"/>
      </rPr>
      <t>，</t>
    </r>
    <r>
      <rPr>
        <sz val="10"/>
        <rFont val="Times New Roman"/>
        <family val="1"/>
      </rPr>
      <t>Φ25PE</t>
    </r>
    <r>
      <rPr>
        <sz val="10"/>
        <rFont val="仿宋_GB2312"/>
        <charset val="134"/>
      </rPr>
      <t>（入户）管</t>
    </r>
    <r>
      <rPr>
        <sz val="10"/>
        <rFont val="Times New Roman"/>
        <family val="1"/>
      </rPr>
      <t>240m</t>
    </r>
    <r>
      <rPr>
        <sz val="10"/>
        <rFont val="仿宋_GB2312"/>
        <charset val="134"/>
      </rPr>
      <t>）；村内</t>
    </r>
    <r>
      <rPr>
        <sz val="10"/>
        <rFont val="Times New Roman"/>
        <family val="1"/>
      </rPr>
      <t>24</t>
    </r>
    <r>
      <rPr>
        <sz val="10"/>
        <rFont val="仿宋_GB2312"/>
        <charset val="134"/>
      </rPr>
      <t>户全部入户。</t>
    </r>
  </si>
  <si>
    <r>
      <rPr>
        <sz val="10"/>
        <rFont val="Times New Roman"/>
        <family val="1"/>
      </rPr>
      <t>23.87</t>
    </r>
    <r>
      <rPr>
        <sz val="10"/>
        <rFont val="宋体"/>
        <family val="3"/>
        <charset val="134"/>
      </rPr>
      <t>万元</t>
    </r>
    <r>
      <rPr>
        <sz val="10"/>
        <rFont val="Times New Roman"/>
        <family val="1"/>
      </rPr>
      <t>/</t>
    </r>
    <r>
      <rPr>
        <sz val="10"/>
        <rFont val="宋体"/>
        <family val="3"/>
        <charset val="134"/>
      </rPr>
      <t>个</t>
    </r>
  </si>
  <si>
    <r>
      <rPr>
        <sz val="10"/>
        <rFont val="仿宋_GB2312"/>
        <charset val="134"/>
      </rPr>
      <t>张坞镇</t>
    </r>
  </si>
  <si>
    <r>
      <rPr>
        <sz val="10"/>
        <rFont val="仿宋_GB2312"/>
        <charset val="134"/>
      </rPr>
      <t>通阳村</t>
    </r>
    <r>
      <rPr>
        <sz val="10"/>
        <rFont val="Times New Roman"/>
        <family val="1"/>
      </rPr>
      <t>6</t>
    </r>
    <r>
      <rPr>
        <sz val="10"/>
        <rFont val="仿宋_GB2312"/>
        <charset val="134"/>
      </rPr>
      <t>组</t>
    </r>
  </si>
  <si>
    <r>
      <rPr>
        <sz val="10"/>
        <rFont val="仿宋_GB2312"/>
        <charset val="134"/>
      </rPr>
      <t>通过项目实施，保障张坞镇通阳村饮水安全问题，提升群众满意度。</t>
    </r>
  </si>
  <si>
    <r>
      <rPr>
        <sz val="10"/>
        <rFont val="Times New Roman"/>
        <family val="1"/>
      </rPr>
      <t>2020</t>
    </r>
    <r>
      <rPr>
        <sz val="10"/>
        <rFont val="仿宋_GB2312"/>
        <charset val="134"/>
      </rPr>
      <t>年宜阳县樊村镇马道村饮水安全巩固提升工程</t>
    </r>
  </si>
  <si>
    <r>
      <rPr>
        <sz val="10"/>
        <rFont val="Times New Roman"/>
        <family val="1"/>
      </rPr>
      <t>1</t>
    </r>
    <r>
      <rPr>
        <sz val="10"/>
        <rFont val="仿宋_GB2312"/>
        <charset val="134"/>
      </rPr>
      <t>、马道一组：铺设村内管网</t>
    </r>
    <r>
      <rPr>
        <sz val="10"/>
        <rFont val="Times New Roman"/>
        <family val="1"/>
      </rPr>
      <t>3604m</t>
    </r>
    <r>
      <rPr>
        <sz val="10"/>
        <rFont val="仿宋_GB2312"/>
        <charset val="134"/>
      </rPr>
      <t>（其中</t>
    </r>
    <r>
      <rPr>
        <sz val="10"/>
        <rFont val="Times New Roman"/>
        <family val="1"/>
      </rPr>
      <t>Φ75PE</t>
    </r>
    <r>
      <rPr>
        <sz val="10"/>
        <rFont val="仿宋_GB2312"/>
        <charset val="134"/>
      </rPr>
      <t>管</t>
    </r>
    <r>
      <rPr>
        <sz val="10"/>
        <rFont val="Times New Roman"/>
        <family val="1"/>
      </rPr>
      <t>1135m</t>
    </r>
    <r>
      <rPr>
        <sz val="10"/>
        <rFont val="仿宋_GB2312"/>
        <charset val="134"/>
      </rPr>
      <t>，</t>
    </r>
    <r>
      <rPr>
        <sz val="10"/>
        <rFont val="Times New Roman"/>
        <family val="1"/>
      </rPr>
      <t>Φ50PE</t>
    </r>
    <r>
      <rPr>
        <sz val="10"/>
        <rFont val="仿宋_GB2312"/>
        <charset val="134"/>
      </rPr>
      <t>管</t>
    </r>
    <r>
      <rPr>
        <sz val="10"/>
        <rFont val="Times New Roman"/>
        <family val="1"/>
      </rPr>
      <t>380m</t>
    </r>
    <r>
      <rPr>
        <sz val="10"/>
        <rFont val="仿宋_GB2312"/>
        <charset val="134"/>
      </rPr>
      <t>，</t>
    </r>
    <r>
      <rPr>
        <sz val="10"/>
        <rFont val="Times New Roman"/>
        <family val="1"/>
      </rPr>
      <t>Φ40PE</t>
    </r>
    <r>
      <rPr>
        <sz val="10"/>
        <rFont val="仿宋_GB2312"/>
        <charset val="134"/>
      </rPr>
      <t>管</t>
    </r>
    <r>
      <rPr>
        <sz val="10"/>
        <rFont val="Times New Roman"/>
        <family val="1"/>
      </rPr>
      <t>855m</t>
    </r>
    <r>
      <rPr>
        <sz val="10"/>
        <rFont val="仿宋_GB2312"/>
        <charset val="134"/>
      </rPr>
      <t>，</t>
    </r>
    <r>
      <rPr>
        <sz val="10"/>
        <rFont val="Times New Roman"/>
        <family val="1"/>
      </rPr>
      <t>Φ32PE</t>
    </r>
    <r>
      <rPr>
        <sz val="10"/>
        <rFont val="仿宋_GB2312"/>
        <charset val="134"/>
      </rPr>
      <t>管</t>
    </r>
    <r>
      <rPr>
        <sz val="10"/>
        <rFont val="Times New Roman"/>
        <family val="1"/>
      </rPr>
      <t>314m</t>
    </r>
    <r>
      <rPr>
        <sz val="10"/>
        <rFont val="仿宋_GB2312"/>
        <charset val="134"/>
      </rPr>
      <t>，</t>
    </r>
    <r>
      <rPr>
        <sz val="10"/>
        <rFont val="Times New Roman"/>
        <family val="1"/>
      </rPr>
      <t>Φ25PE</t>
    </r>
    <r>
      <rPr>
        <sz val="10"/>
        <rFont val="仿宋_GB2312"/>
        <charset val="134"/>
      </rPr>
      <t>管</t>
    </r>
    <r>
      <rPr>
        <sz val="10"/>
        <rFont val="Times New Roman"/>
        <family val="1"/>
      </rPr>
      <t>920m</t>
    </r>
    <r>
      <rPr>
        <sz val="10"/>
        <rFont val="仿宋_GB2312"/>
        <charset val="134"/>
      </rPr>
      <t>（入户），村内</t>
    </r>
    <r>
      <rPr>
        <sz val="10"/>
        <rFont val="Times New Roman"/>
        <family val="1"/>
      </rPr>
      <t>92</t>
    </r>
    <r>
      <rPr>
        <sz val="10"/>
        <rFont val="仿宋_GB2312"/>
        <charset val="134"/>
      </rPr>
      <t>户（含学校、扶贫车间、大队部等）全部入户，新建闸阀井</t>
    </r>
    <r>
      <rPr>
        <sz val="10"/>
        <rFont val="Times New Roman"/>
        <family val="1"/>
      </rPr>
      <t>10</t>
    </r>
    <r>
      <rPr>
        <sz val="10"/>
        <rFont val="仿宋_GB2312"/>
        <charset val="134"/>
      </rPr>
      <t>座。</t>
    </r>
    <r>
      <rPr>
        <sz val="10"/>
        <rFont val="Times New Roman"/>
        <family val="1"/>
      </rPr>
      <t>2</t>
    </r>
    <r>
      <rPr>
        <sz val="10"/>
        <rFont val="仿宋_GB2312"/>
        <charset val="134"/>
      </rPr>
      <t>、刘家凹：铺设村内管网</t>
    </r>
    <r>
      <rPr>
        <sz val="10"/>
        <rFont val="Times New Roman"/>
        <family val="1"/>
      </rPr>
      <t>3295m</t>
    </r>
    <r>
      <rPr>
        <sz val="10"/>
        <rFont val="仿宋_GB2312"/>
        <charset val="134"/>
      </rPr>
      <t>（其中</t>
    </r>
    <r>
      <rPr>
        <sz val="10"/>
        <rFont val="Times New Roman"/>
        <family val="1"/>
      </rPr>
      <t>Φ63PE</t>
    </r>
    <r>
      <rPr>
        <sz val="10"/>
        <rFont val="仿宋_GB2312"/>
        <charset val="134"/>
      </rPr>
      <t>管</t>
    </r>
    <r>
      <rPr>
        <sz val="10"/>
        <rFont val="Times New Roman"/>
        <family val="1"/>
      </rPr>
      <t>680m</t>
    </r>
    <r>
      <rPr>
        <sz val="10"/>
        <rFont val="仿宋_GB2312"/>
        <charset val="134"/>
      </rPr>
      <t>，</t>
    </r>
    <r>
      <rPr>
        <sz val="10"/>
        <rFont val="Times New Roman"/>
        <family val="1"/>
      </rPr>
      <t>Φ50PE</t>
    </r>
    <r>
      <rPr>
        <sz val="10"/>
        <rFont val="仿宋_GB2312"/>
        <charset val="134"/>
      </rPr>
      <t>管</t>
    </r>
    <r>
      <rPr>
        <sz val="10"/>
        <rFont val="Times New Roman"/>
        <family val="1"/>
      </rPr>
      <t>150m</t>
    </r>
    <r>
      <rPr>
        <sz val="10"/>
        <rFont val="仿宋_GB2312"/>
        <charset val="134"/>
      </rPr>
      <t>，</t>
    </r>
    <r>
      <rPr>
        <sz val="10"/>
        <rFont val="Times New Roman"/>
        <family val="1"/>
      </rPr>
      <t>Φ40PE</t>
    </r>
    <r>
      <rPr>
        <sz val="10"/>
        <rFont val="仿宋_GB2312"/>
        <charset val="134"/>
      </rPr>
      <t>管</t>
    </r>
    <r>
      <rPr>
        <sz val="10"/>
        <rFont val="Times New Roman"/>
        <family val="1"/>
      </rPr>
      <t>1425m</t>
    </r>
    <r>
      <rPr>
        <sz val="10"/>
        <rFont val="仿宋_GB2312"/>
        <charset val="134"/>
      </rPr>
      <t>，</t>
    </r>
    <r>
      <rPr>
        <sz val="10"/>
        <rFont val="Times New Roman"/>
        <family val="1"/>
      </rPr>
      <t>Φ25PE</t>
    </r>
    <r>
      <rPr>
        <sz val="10"/>
        <rFont val="仿宋_GB2312"/>
        <charset val="134"/>
      </rPr>
      <t>管</t>
    </r>
    <r>
      <rPr>
        <sz val="10"/>
        <rFont val="Times New Roman"/>
        <family val="1"/>
      </rPr>
      <t>1040m</t>
    </r>
    <r>
      <rPr>
        <sz val="10"/>
        <rFont val="仿宋_GB2312"/>
        <charset val="134"/>
      </rPr>
      <t>（入户），村内</t>
    </r>
    <r>
      <rPr>
        <sz val="10"/>
        <rFont val="Times New Roman"/>
        <family val="1"/>
      </rPr>
      <t>104</t>
    </r>
    <r>
      <rPr>
        <sz val="10"/>
        <rFont val="仿宋_GB2312"/>
        <charset val="134"/>
      </rPr>
      <t>户全部入户，新建闸阀井</t>
    </r>
    <r>
      <rPr>
        <sz val="10"/>
        <rFont val="Times New Roman"/>
        <family val="1"/>
      </rPr>
      <t>9</t>
    </r>
    <r>
      <rPr>
        <sz val="10"/>
        <rFont val="仿宋_GB2312"/>
        <charset val="134"/>
      </rPr>
      <t>座。</t>
    </r>
  </si>
  <si>
    <r>
      <rPr>
        <sz val="10"/>
        <rFont val="Times New Roman"/>
        <family val="1"/>
      </rPr>
      <t>45.18</t>
    </r>
    <r>
      <rPr>
        <sz val="10"/>
        <rFont val="宋体"/>
        <family val="3"/>
        <charset val="134"/>
      </rPr>
      <t>万元</t>
    </r>
    <r>
      <rPr>
        <sz val="10"/>
        <rFont val="Times New Roman"/>
        <family val="1"/>
      </rPr>
      <t>/</t>
    </r>
    <r>
      <rPr>
        <sz val="10"/>
        <rFont val="宋体"/>
        <family val="3"/>
        <charset val="134"/>
      </rPr>
      <t>个</t>
    </r>
  </si>
  <si>
    <r>
      <rPr>
        <sz val="10"/>
        <rFont val="仿宋_GB2312"/>
        <charset val="134"/>
      </rPr>
      <t>马道村一组、张凹组</t>
    </r>
  </si>
  <si>
    <r>
      <rPr>
        <sz val="10"/>
        <rFont val="仿宋_GB2312"/>
        <charset val="134"/>
      </rPr>
      <t>通过项目实施，保障樊村镇马道村一组及张洼组</t>
    </r>
    <r>
      <rPr>
        <sz val="10"/>
        <rFont val="Times New Roman"/>
        <family val="1"/>
      </rPr>
      <t>921</t>
    </r>
    <r>
      <rPr>
        <sz val="10"/>
        <rFont val="仿宋_GB2312"/>
        <charset val="134"/>
      </rPr>
      <t>人饮水安全问题，提升群众满意度。</t>
    </r>
  </si>
  <si>
    <r>
      <rPr>
        <sz val="10"/>
        <rFont val="Times New Roman"/>
        <family val="1"/>
      </rPr>
      <t>2020</t>
    </r>
    <r>
      <rPr>
        <sz val="10"/>
        <rFont val="仿宋_GB2312"/>
        <charset val="134"/>
      </rPr>
      <t>年宜阳县盐镇乡塔泥村东塔泥组饮水安全巩固提升工程</t>
    </r>
  </si>
  <si>
    <r>
      <rPr>
        <sz val="10"/>
        <rFont val="仿宋_GB2312"/>
        <charset val="134"/>
      </rPr>
      <t>新建</t>
    </r>
    <r>
      <rPr>
        <sz val="10"/>
        <rFont val="Times New Roman"/>
        <family val="1"/>
      </rPr>
      <t>50m³</t>
    </r>
    <r>
      <rPr>
        <sz val="10"/>
        <rFont val="仿宋_GB2312"/>
        <charset val="134"/>
      </rPr>
      <t>蓄水池</t>
    </r>
    <r>
      <rPr>
        <sz val="10"/>
        <rFont val="Times New Roman"/>
        <family val="1"/>
      </rPr>
      <t>1</t>
    </r>
    <r>
      <rPr>
        <sz val="10"/>
        <rFont val="仿宋_GB2312"/>
        <charset val="134"/>
      </rPr>
      <t>座，新建管网</t>
    </r>
    <r>
      <rPr>
        <sz val="10"/>
        <rFont val="Times New Roman"/>
        <family val="1"/>
      </rPr>
      <t>3674m</t>
    </r>
    <r>
      <rPr>
        <sz val="10"/>
        <rFont val="仿宋_GB2312"/>
        <charset val="134"/>
      </rPr>
      <t>（其中</t>
    </r>
    <r>
      <rPr>
        <sz val="10"/>
        <rFont val="Times New Roman"/>
        <family val="1"/>
      </rPr>
      <t>Φ63PE</t>
    </r>
    <r>
      <rPr>
        <sz val="10"/>
        <rFont val="仿宋_GB2312"/>
        <charset val="134"/>
      </rPr>
      <t>管</t>
    </r>
    <r>
      <rPr>
        <sz val="10"/>
        <rFont val="Times New Roman"/>
        <family val="1"/>
      </rPr>
      <t>880m</t>
    </r>
    <r>
      <rPr>
        <sz val="10"/>
        <rFont val="仿宋_GB2312"/>
        <charset val="134"/>
      </rPr>
      <t>，</t>
    </r>
    <r>
      <rPr>
        <sz val="10"/>
        <rFont val="Times New Roman"/>
        <family val="1"/>
      </rPr>
      <t>Φ40PE</t>
    </r>
    <r>
      <rPr>
        <sz val="10"/>
        <rFont val="仿宋_GB2312"/>
        <charset val="134"/>
      </rPr>
      <t>管</t>
    </r>
    <r>
      <rPr>
        <sz val="10"/>
        <rFont val="Times New Roman"/>
        <family val="1"/>
      </rPr>
      <t>970m</t>
    </r>
    <r>
      <rPr>
        <sz val="10"/>
        <rFont val="仿宋_GB2312"/>
        <charset val="134"/>
      </rPr>
      <t>，</t>
    </r>
    <r>
      <rPr>
        <sz val="10"/>
        <rFont val="Times New Roman"/>
        <family val="1"/>
      </rPr>
      <t>Φ32PE</t>
    </r>
    <r>
      <rPr>
        <sz val="10"/>
        <rFont val="仿宋_GB2312"/>
        <charset val="134"/>
      </rPr>
      <t>管</t>
    </r>
    <r>
      <rPr>
        <sz val="10"/>
        <rFont val="Times New Roman"/>
        <family val="1"/>
      </rPr>
      <t>1320m</t>
    </r>
    <r>
      <rPr>
        <sz val="10"/>
        <rFont val="仿宋_GB2312"/>
        <charset val="134"/>
      </rPr>
      <t>，入户对接</t>
    </r>
    <r>
      <rPr>
        <sz val="10"/>
        <rFont val="Times New Roman"/>
        <family val="1"/>
      </rPr>
      <t>Φ25</t>
    </r>
    <r>
      <rPr>
        <sz val="10"/>
        <rFont val="仿宋_GB2312"/>
        <charset val="134"/>
      </rPr>
      <t>管道</t>
    </r>
    <r>
      <rPr>
        <sz val="10"/>
        <rFont val="Times New Roman"/>
        <family val="1"/>
      </rPr>
      <t>504m</t>
    </r>
    <r>
      <rPr>
        <sz val="10"/>
        <rFont val="仿宋_GB2312"/>
        <charset val="134"/>
      </rPr>
      <t>）；闸阀井</t>
    </r>
    <r>
      <rPr>
        <sz val="10"/>
        <rFont val="Times New Roman"/>
        <family val="1"/>
      </rPr>
      <t>22</t>
    </r>
    <r>
      <rPr>
        <sz val="10"/>
        <rFont val="仿宋_GB2312"/>
        <charset val="134"/>
      </rPr>
      <t>座。</t>
    </r>
  </si>
  <si>
    <r>
      <rPr>
        <sz val="10"/>
        <rFont val="Times New Roman"/>
        <family val="1"/>
      </rPr>
      <t>34.56</t>
    </r>
    <r>
      <rPr>
        <sz val="10"/>
        <rFont val="宋体"/>
        <family val="3"/>
        <charset val="134"/>
      </rPr>
      <t>万元</t>
    </r>
    <r>
      <rPr>
        <sz val="10"/>
        <rFont val="Times New Roman"/>
        <family val="1"/>
      </rPr>
      <t>/</t>
    </r>
    <r>
      <rPr>
        <sz val="10"/>
        <rFont val="宋体"/>
        <family val="3"/>
        <charset val="134"/>
      </rPr>
      <t>个</t>
    </r>
  </si>
  <si>
    <r>
      <rPr>
        <sz val="10"/>
        <rFont val="仿宋_GB2312"/>
        <charset val="134"/>
      </rPr>
      <t>盐镇乡</t>
    </r>
  </si>
  <si>
    <r>
      <rPr>
        <sz val="10"/>
        <rFont val="仿宋_GB2312"/>
        <charset val="134"/>
      </rPr>
      <t>塔泥村东塔泥组</t>
    </r>
  </si>
  <si>
    <r>
      <rPr>
        <sz val="10"/>
        <rFont val="仿宋_GB2312"/>
        <charset val="134"/>
      </rPr>
      <t>通过项目实施，保障盐镇乡塔泥村东塔泥组饮水安全问题，提升群众满意度。</t>
    </r>
  </si>
  <si>
    <r>
      <rPr>
        <sz val="10"/>
        <rFont val="Times New Roman"/>
        <family val="1"/>
      </rPr>
      <t>2020</t>
    </r>
    <r>
      <rPr>
        <sz val="10"/>
        <rFont val="仿宋_GB2312"/>
        <charset val="134"/>
      </rPr>
      <t>年宜阳县盐镇乡会卦村饮水安全巩固提升工程</t>
    </r>
  </si>
  <si>
    <r>
      <rPr>
        <sz val="10"/>
        <rFont val="仿宋_GB2312"/>
        <charset val="134"/>
      </rPr>
      <t>新打机井</t>
    </r>
    <r>
      <rPr>
        <sz val="10"/>
        <rFont val="Times New Roman"/>
        <family val="1"/>
      </rPr>
      <t>1</t>
    </r>
    <r>
      <rPr>
        <sz val="10"/>
        <rFont val="仿宋_GB2312"/>
        <charset val="134"/>
      </rPr>
      <t>眼井深</t>
    </r>
    <r>
      <rPr>
        <sz val="10"/>
        <rFont val="Times New Roman"/>
        <family val="1"/>
      </rPr>
      <t>150m</t>
    </r>
    <r>
      <rPr>
        <sz val="10"/>
        <rFont val="仿宋_GB2312"/>
        <charset val="134"/>
      </rPr>
      <t>，新建井房</t>
    </r>
    <r>
      <rPr>
        <sz val="10"/>
        <rFont val="Times New Roman"/>
        <family val="1"/>
      </rPr>
      <t>1</t>
    </r>
    <r>
      <rPr>
        <sz val="10"/>
        <rFont val="仿宋_GB2312"/>
        <charset val="134"/>
      </rPr>
      <t>间；配套潜水泵</t>
    </r>
    <r>
      <rPr>
        <sz val="10"/>
        <rFont val="Times New Roman"/>
        <family val="1"/>
      </rPr>
      <t>1</t>
    </r>
    <r>
      <rPr>
        <sz val="10"/>
        <rFont val="仿宋_GB2312"/>
        <charset val="134"/>
      </rPr>
      <t>套，型号：</t>
    </r>
    <r>
      <rPr>
        <sz val="10"/>
        <rFont val="Times New Roman"/>
        <family val="1"/>
      </rPr>
      <t>200QJ10-202/13</t>
    </r>
    <r>
      <rPr>
        <sz val="10"/>
        <rFont val="仿宋_GB2312"/>
        <charset val="134"/>
      </rPr>
      <t>，配套</t>
    </r>
    <r>
      <rPr>
        <sz val="10"/>
        <rFont val="Times New Roman"/>
        <family val="1"/>
      </rPr>
      <t>VV3*16mm2^0.6/1KV</t>
    </r>
    <r>
      <rPr>
        <sz val="10"/>
        <rFont val="仿宋_GB2312"/>
        <charset val="134"/>
      </rPr>
      <t>地埋电缆</t>
    </r>
    <r>
      <rPr>
        <sz val="10"/>
        <rFont val="Times New Roman"/>
        <family val="1"/>
      </rPr>
      <t>300m;DN65</t>
    </r>
    <r>
      <rPr>
        <sz val="10"/>
        <rFont val="仿宋_GB2312"/>
        <charset val="134"/>
      </rPr>
      <t>提水钢管</t>
    </r>
    <r>
      <rPr>
        <sz val="10"/>
        <rFont val="Times New Roman"/>
        <family val="1"/>
      </rPr>
      <t>500m</t>
    </r>
    <r>
      <rPr>
        <sz val="10"/>
        <rFont val="仿宋_GB2312"/>
        <charset val="134"/>
      </rPr>
      <t>，新建管网</t>
    </r>
    <r>
      <rPr>
        <sz val="10"/>
        <rFont val="Times New Roman"/>
        <family val="1"/>
      </rPr>
      <t>2848m</t>
    </r>
    <r>
      <rPr>
        <sz val="10"/>
        <rFont val="仿宋_GB2312"/>
        <charset val="134"/>
      </rPr>
      <t>（其中</t>
    </r>
    <r>
      <rPr>
        <sz val="10"/>
        <rFont val="Times New Roman"/>
        <family val="1"/>
      </rPr>
      <t>Φ63PE</t>
    </r>
    <r>
      <rPr>
        <sz val="10"/>
        <rFont val="仿宋_GB2312"/>
        <charset val="134"/>
      </rPr>
      <t>管</t>
    </r>
    <r>
      <rPr>
        <sz val="10"/>
        <rFont val="Times New Roman"/>
        <family val="1"/>
      </rPr>
      <t>510m</t>
    </r>
    <r>
      <rPr>
        <sz val="10"/>
        <rFont val="仿宋_GB2312"/>
        <charset val="134"/>
      </rPr>
      <t>，</t>
    </r>
    <r>
      <rPr>
        <sz val="10"/>
        <rFont val="Times New Roman"/>
        <family val="1"/>
      </rPr>
      <t>Φ32PE</t>
    </r>
    <r>
      <rPr>
        <sz val="10"/>
        <rFont val="仿宋_GB2312"/>
        <charset val="134"/>
      </rPr>
      <t>管</t>
    </r>
    <r>
      <rPr>
        <sz val="10"/>
        <rFont val="Times New Roman"/>
        <family val="1"/>
      </rPr>
      <t>1840m</t>
    </r>
    <r>
      <rPr>
        <sz val="10"/>
        <rFont val="仿宋_GB2312"/>
        <charset val="134"/>
      </rPr>
      <t>，</t>
    </r>
    <r>
      <rPr>
        <sz val="10"/>
        <rFont val="Times New Roman"/>
        <family val="1"/>
      </rPr>
      <t>Φ25PE</t>
    </r>
    <r>
      <rPr>
        <sz val="10"/>
        <rFont val="仿宋_GB2312"/>
        <charset val="134"/>
      </rPr>
      <t>（入户对接）管</t>
    </r>
    <r>
      <rPr>
        <sz val="10"/>
        <rFont val="Times New Roman"/>
        <family val="1"/>
      </rPr>
      <t>498m</t>
    </r>
    <r>
      <rPr>
        <sz val="10"/>
        <rFont val="仿宋_GB2312"/>
        <charset val="134"/>
      </rPr>
      <t>）；村内</t>
    </r>
    <r>
      <rPr>
        <sz val="10"/>
        <rFont val="Times New Roman"/>
        <family val="1"/>
      </rPr>
      <t>166</t>
    </r>
    <r>
      <rPr>
        <sz val="10"/>
        <rFont val="仿宋_GB2312"/>
        <charset val="134"/>
      </rPr>
      <t>户全部入户对接，新建闸阀井</t>
    </r>
    <r>
      <rPr>
        <sz val="10"/>
        <rFont val="Times New Roman"/>
        <family val="1"/>
      </rPr>
      <t>7</t>
    </r>
    <r>
      <rPr>
        <sz val="10"/>
        <rFont val="仿宋_GB2312"/>
        <charset val="134"/>
      </rPr>
      <t>个。</t>
    </r>
  </si>
  <si>
    <r>
      <rPr>
        <sz val="10"/>
        <rFont val="Times New Roman"/>
        <family val="1"/>
      </rPr>
      <t>41.93</t>
    </r>
    <r>
      <rPr>
        <sz val="10"/>
        <rFont val="宋体"/>
        <family val="3"/>
        <charset val="134"/>
      </rPr>
      <t>万元</t>
    </r>
    <r>
      <rPr>
        <sz val="10"/>
        <rFont val="Times New Roman"/>
        <family val="1"/>
      </rPr>
      <t>/</t>
    </r>
    <r>
      <rPr>
        <sz val="10"/>
        <rFont val="宋体"/>
        <family val="3"/>
        <charset val="134"/>
      </rPr>
      <t>个</t>
    </r>
  </si>
  <si>
    <r>
      <rPr>
        <sz val="10"/>
        <rFont val="仿宋_GB2312"/>
        <charset val="134"/>
      </rPr>
      <t>会卦村</t>
    </r>
  </si>
  <si>
    <r>
      <rPr>
        <sz val="10"/>
        <rFont val="仿宋_GB2312"/>
        <charset val="134"/>
      </rPr>
      <t>通过项目实施，保障盐镇乡会卦村饮水安全问题，提升群众满意度。</t>
    </r>
  </si>
  <si>
    <r>
      <rPr>
        <sz val="10"/>
        <rFont val="Times New Roman"/>
        <family val="1"/>
      </rPr>
      <t>2020</t>
    </r>
    <r>
      <rPr>
        <sz val="10"/>
        <rFont val="仿宋_GB2312"/>
        <charset val="134"/>
      </rPr>
      <t>年宜阳县柳泉镇毛沟村饮水安全巩固提升工程</t>
    </r>
  </si>
  <si>
    <r>
      <rPr>
        <sz val="10"/>
        <rFont val="仿宋_GB2312"/>
        <charset val="134"/>
      </rPr>
      <t>新打机井</t>
    </r>
    <r>
      <rPr>
        <sz val="10"/>
        <rFont val="Times New Roman"/>
        <family val="1"/>
      </rPr>
      <t>1</t>
    </r>
    <r>
      <rPr>
        <sz val="10"/>
        <rFont val="仿宋_GB2312"/>
        <charset val="134"/>
      </rPr>
      <t>眼（</t>
    </r>
    <r>
      <rPr>
        <sz val="10"/>
        <rFont val="Times New Roman"/>
        <family val="1"/>
      </rPr>
      <t>150m</t>
    </r>
    <r>
      <rPr>
        <sz val="10"/>
        <rFont val="仿宋_GB2312"/>
        <charset val="134"/>
      </rPr>
      <t>），井房</t>
    </r>
    <r>
      <rPr>
        <sz val="10"/>
        <rFont val="Times New Roman"/>
        <family val="1"/>
      </rPr>
      <t>1</t>
    </r>
    <r>
      <rPr>
        <sz val="10"/>
        <rFont val="仿宋_GB2312"/>
        <charset val="134"/>
      </rPr>
      <t>间，</t>
    </r>
    <r>
      <rPr>
        <sz val="10"/>
        <rFont val="Times New Roman"/>
        <family val="1"/>
      </rPr>
      <t>50m³</t>
    </r>
    <r>
      <rPr>
        <sz val="10"/>
        <rFont val="仿宋_GB2312"/>
        <charset val="134"/>
      </rPr>
      <t>蓄水池</t>
    </r>
    <r>
      <rPr>
        <sz val="10"/>
        <rFont val="Times New Roman"/>
        <family val="1"/>
      </rPr>
      <t>1</t>
    </r>
    <r>
      <rPr>
        <sz val="10"/>
        <rFont val="仿宋_GB2312"/>
        <charset val="134"/>
      </rPr>
      <t>座，</t>
    </r>
    <r>
      <rPr>
        <sz val="10"/>
        <rFont val="Times New Roman"/>
        <family val="1"/>
      </rPr>
      <t>DN50</t>
    </r>
    <r>
      <rPr>
        <sz val="10"/>
        <rFont val="仿宋_GB2312"/>
        <charset val="134"/>
      </rPr>
      <t>排气阀</t>
    </r>
    <r>
      <rPr>
        <sz val="10"/>
        <rFont val="Times New Roman"/>
        <family val="1"/>
      </rPr>
      <t>2</t>
    </r>
    <r>
      <rPr>
        <sz val="10"/>
        <rFont val="仿宋_GB2312"/>
        <charset val="134"/>
      </rPr>
      <t>个，铺设</t>
    </r>
    <r>
      <rPr>
        <sz val="10"/>
        <rFont val="Times New Roman"/>
        <family val="1"/>
      </rPr>
      <t>DN65</t>
    </r>
    <r>
      <rPr>
        <sz val="10"/>
        <rFont val="仿宋_GB2312"/>
        <charset val="134"/>
      </rPr>
      <t>提水钢管</t>
    </r>
    <r>
      <rPr>
        <sz val="10"/>
        <rFont val="Times New Roman"/>
        <family val="1"/>
      </rPr>
      <t>500m</t>
    </r>
    <r>
      <rPr>
        <sz val="10"/>
        <rFont val="仿宋_GB2312"/>
        <charset val="134"/>
      </rPr>
      <t>，配套</t>
    </r>
    <r>
      <rPr>
        <sz val="10"/>
        <rFont val="Times New Roman"/>
        <family val="1"/>
      </rPr>
      <t>200QJ10-202/13</t>
    </r>
    <r>
      <rPr>
        <sz val="10"/>
        <rFont val="仿宋_GB2312"/>
        <charset val="134"/>
      </rPr>
      <t>水泵</t>
    </r>
    <r>
      <rPr>
        <sz val="10"/>
        <rFont val="Times New Roman"/>
        <family val="1"/>
      </rPr>
      <t>1</t>
    </r>
    <r>
      <rPr>
        <sz val="10"/>
        <rFont val="仿宋_GB2312"/>
        <charset val="134"/>
      </rPr>
      <t>台；新建管网</t>
    </r>
    <r>
      <rPr>
        <sz val="10"/>
        <rFont val="Times New Roman"/>
        <family val="1"/>
      </rPr>
      <t>4610m</t>
    </r>
    <r>
      <rPr>
        <sz val="10"/>
        <rFont val="仿宋_GB2312"/>
        <charset val="134"/>
      </rPr>
      <t>（其中</t>
    </r>
    <r>
      <rPr>
        <sz val="10"/>
        <rFont val="Times New Roman"/>
        <family val="1"/>
      </rPr>
      <t>Φ75PE</t>
    </r>
    <r>
      <rPr>
        <sz val="10"/>
        <rFont val="仿宋_GB2312"/>
        <charset val="134"/>
      </rPr>
      <t>管</t>
    </r>
    <r>
      <rPr>
        <sz val="10"/>
        <rFont val="Times New Roman"/>
        <family val="1"/>
      </rPr>
      <t>500m</t>
    </r>
    <r>
      <rPr>
        <sz val="10"/>
        <rFont val="仿宋_GB2312"/>
        <charset val="134"/>
      </rPr>
      <t>，</t>
    </r>
    <r>
      <rPr>
        <sz val="10"/>
        <rFont val="Times New Roman"/>
        <family val="1"/>
      </rPr>
      <t>Φ50PE</t>
    </r>
    <r>
      <rPr>
        <sz val="10"/>
        <rFont val="仿宋_GB2312"/>
        <charset val="134"/>
      </rPr>
      <t>管</t>
    </r>
    <r>
      <rPr>
        <sz val="10"/>
        <rFont val="Times New Roman"/>
        <family val="1"/>
      </rPr>
      <t>2320m</t>
    </r>
    <r>
      <rPr>
        <sz val="10"/>
        <rFont val="仿宋_GB2312"/>
        <charset val="134"/>
      </rPr>
      <t>，</t>
    </r>
    <r>
      <rPr>
        <sz val="10"/>
        <rFont val="Times New Roman"/>
        <family val="1"/>
      </rPr>
      <t>Φ40PE</t>
    </r>
    <r>
      <rPr>
        <sz val="10"/>
        <rFont val="仿宋_GB2312"/>
        <charset val="134"/>
      </rPr>
      <t>管</t>
    </r>
    <r>
      <rPr>
        <sz val="10"/>
        <rFont val="Times New Roman"/>
        <family val="1"/>
      </rPr>
      <t>1250m</t>
    </r>
    <r>
      <rPr>
        <sz val="10"/>
        <rFont val="仿宋_GB2312"/>
        <charset val="134"/>
      </rPr>
      <t>，入户对接</t>
    </r>
    <r>
      <rPr>
        <sz val="10"/>
        <rFont val="Times New Roman"/>
        <family val="1"/>
      </rPr>
      <t>Φ25</t>
    </r>
    <r>
      <rPr>
        <sz val="10"/>
        <rFont val="仿宋_GB2312"/>
        <charset val="134"/>
      </rPr>
      <t>管道</t>
    </r>
    <r>
      <rPr>
        <sz val="10"/>
        <rFont val="Times New Roman"/>
        <family val="1"/>
      </rPr>
      <t>540m</t>
    </r>
    <r>
      <rPr>
        <sz val="10"/>
        <rFont val="仿宋_GB2312"/>
        <charset val="134"/>
      </rPr>
      <t>）；配套</t>
    </r>
    <r>
      <rPr>
        <sz val="10"/>
        <rFont val="Times New Roman"/>
        <family val="1"/>
      </rPr>
      <t>VV3*16mm2^0.6/1KV</t>
    </r>
    <r>
      <rPr>
        <sz val="10"/>
        <rFont val="仿宋_GB2312"/>
        <charset val="134"/>
      </rPr>
      <t>地埋电缆</t>
    </r>
    <r>
      <rPr>
        <sz val="10"/>
        <rFont val="Times New Roman"/>
        <family val="1"/>
      </rPr>
      <t>300m</t>
    </r>
    <r>
      <rPr>
        <sz val="10"/>
        <rFont val="仿宋_GB2312"/>
        <charset val="134"/>
      </rPr>
      <t>，村内</t>
    </r>
    <r>
      <rPr>
        <sz val="10"/>
        <rFont val="Times New Roman"/>
        <family val="1"/>
      </rPr>
      <t>180</t>
    </r>
    <r>
      <rPr>
        <sz val="10"/>
        <rFont val="仿宋_GB2312"/>
        <charset val="134"/>
      </rPr>
      <t>户全部入户对接，闸阀井</t>
    </r>
    <r>
      <rPr>
        <sz val="10"/>
        <rFont val="Times New Roman"/>
        <family val="1"/>
      </rPr>
      <t>11</t>
    </r>
    <r>
      <rPr>
        <sz val="10"/>
        <rFont val="仿宋_GB2312"/>
        <charset val="134"/>
      </rPr>
      <t>座。</t>
    </r>
  </si>
  <si>
    <r>
      <rPr>
        <sz val="10"/>
        <rFont val="Times New Roman"/>
        <family val="1"/>
      </rPr>
      <t>45.23</t>
    </r>
    <r>
      <rPr>
        <sz val="10"/>
        <rFont val="宋体"/>
        <family val="3"/>
        <charset val="134"/>
      </rPr>
      <t>万元</t>
    </r>
    <r>
      <rPr>
        <sz val="10"/>
        <rFont val="Times New Roman"/>
        <family val="1"/>
      </rPr>
      <t>/</t>
    </r>
    <r>
      <rPr>
        <sz val="10"/>
        <rFont val="宋体"/>
        <family val="3"/>
        <charset val="134"/>
      </rPr>
      <t>个</t>
    </r>
  </si>
  <si>
    <r>
      <rPr>
        <sz val="10"/>
        <rFont val="仿宋_GB2312"/>
        <charset val="134"/>
      </rPr>
      <t>毛沟村</t>
    </r>
  </si>
  <si>
    <r>
      <rPr>
        <sz val="10"/>
        <rFont val="仿宋_GB2312"/>
        <charset val="134"/>
      </rPr>
      <t>通过项目实施，保障柳泉镇毛沟村饮水安全问题，提升群众满意度。</t>
    </r>
  </si>
  <si>
    <r>
      <rPr>
        <sz val="10"/>
        <rFont val="Times New Roman"/>
        <family val="1"/>
      </rPr>
      <t>2020</t>
    </r>
    <r>
      <rPr>
        <sz val="10"/>
        <rFont val="仿宋_GB2312"/>
        <charset val="134"/>
      </rPr>
      <t>年宜阳县盐镇乡耿沟村饮水安全巩固提升工程</t>
    </r>
  </si>
  <si>
    <r>
      <rPr>
        <sz val="10"/>
        <rFont val="仿宋_GB2312"/>
        <charset val="134"/>
      </rPr>
      <t>新打机井一眼，井深</t>
    </r>
    <r>
      <rPr>
        <sz val="10"/>
        <rFont val="Times New Roman"/>
        <family val="1"/>
      </rPr>
      <t>150m</t>
    </r>
    <r>
      <rPr>
        <sz val="10"/>
        <rFont val="仿宋_GB2312"/>
        <charset val="134"/>
      </rPr>
      <t>，新建</t>
    </r>
    <r>
      <rPr>
        <sz val="10"/>
        <rFont val="Times New Roman"/>
        <family val="1"/>
      </rPr>
      <t>10m3</t>
    </r>
    <r>
      <rPr>
        <sz val="10"/>
        <rFont val="仿宋_GB2312"/>
        <charset val="134"/>
      </rPr>
      <t>蓄水池一座，新建井房</t>
    </r>
    <r>
      <rPr>
        <sz val="10"/>
        <rFont val="Times New Roman"/>
        <family val="1"/>
      </rPr>
      <t>1</t>
    </r>
    <r>
      <rPr>
        <sz val="10"/>
        <rFont val="仿宋_GB2312"/>
        <charset val="134"/>
      </rPr>
      <t>间，配套潜水泵</t>
    </r>
    <r>
      <rPr>
        <sz val="10"/>
        <rFont val="Times New Roman"/>
        <family val="1"/>
      </rPr>
      <t>1</t>
    </r>
    <r>
      <rPr>
        <sz val="10"/>
        <rFont val="仿宋_GB2312"/>
        <charset val="134"/>
      </rPr>
      <t>套，型号：</t>
    </r>
    <r>
      <rPr>
        <sz val="10"/>
        <rFont val="Times New Roman"/>
        <family val="1"/>
      </rPr>
      <t>150QJ5-250/35</t>
    </r>
    <r>
      <rPr>
        <sz val="10"/>
        <rFont val="仿宋_GB2312"/>
        <charset val="134"/>
      </rPr>
      <t>，配套</t>
    </r>
    <r>
      <rPr>
        <sz val="10"/>
        <rFont val="Times New Roman"/>
        <family val="1"/>
      </rPr>
      <t>VV3*10mm2^0.6/1KV</t>
    </r>
    <r>
      <rPr>
        <sz val="10"/>
        <rFont val="仿宋_GB2312"/>
        <charset val="134"/>
      </rPr>
      <t>地埋电缆</t>
    </r>
    <r>
      <rPr>
        <sz val="10"/>
        <rFont val="Times New Roman"/>
        <family val="1"/>
      </rPr>
      <t>300m;DN50</t>
    </r>
    <r>
      <rPr>
        <sz val="10"/>
        <rFont val="仿宋_GB2312"/>
        <charset val="134"/>
      </rPr>
      <t>提水钢管</t>
    </r>
    <r>
      <rPr>
        <sz val="10"/>
        <rFont val="Times New Roman"/>
        <family val="1"/>
      </rPr>
      <t>500m</t>
    </r>
    <r>
      <rPr>
        <sz val="10"/>
        <rFont val="仿宋_GB2312"/>
        <charset val="134"/>
      </rPr>
      <t>，新建管网</t>
    </r>
    <r>
      <rPr>
        <sz val="10"/>
        <rFont val="Times New Roman"/>
        <family val="1"/>
      </rPr>
      <t>990m</t>
    </r>
    <r>
      <rPr>
        <sz val="10"/>
        <rFont val="仿宋_GB2312"/>
        <charset val="134"/>
      </rPr>
      <t>（其中</t>
    </r>
    <r>
      <rPr>
        <sz val="10"/>
        <rFont val="Times New Roman"/>
        <family val="1"/>
      </rPr>
      <t>Φ40PE</t>
    </r>
    <r>
      <rPr>
        <sz val="10"/>
        <rFont val="仿宋_GB2312"/>
        <charset val="134"/>
      </rPr>
      <t>管</t>
    </r>
    <r>
      <rPr>
        <sz val="10"/>
        <rFont val="Times New Roman"/>
        <family val="1"/>
      </rPr>
      <t>510m</t>
    </r>
    <r>
      <rPr>
        <sz val="10"/>
        <rFont val="仿宋_GB2312"/>
        <charset val="134"/>
      </rPr>
      <t>，</t>
    </r>
    <r>
      <rPr>
        <sz val="10"/>
        <rFont val="Times New Roman"/>
        <family val="1"/>
      </rPr>
      <t>Φ32PE</t>
    </r>
    <r>
      <rPr>
        <sz val="10"/>
        <rFont val="仿宋_GB2312"/>
        <charset val="134"/>
      </rPr>
      <t>管</t>
    </r>
    <r>
      <rPr>
        <sz val="10"/>
        <rFont val="Times New Roman"/>
        <family val="1"/>
      </rPr>
      <t>220m</t>
    </r>
    <r>
      <rPr>
        <sz val="10"/>
        <rFont val="仿宋_GB2312"/>
        <charset val="134"/>
      </rPr>
      <t>，</t>
    </r>
    <r>
      <rPr>
        <sz val="10"/>
        <rFont val="Times New Roman"/>
        <family val="1"/>
      </rPr>
      <t>Φ25PE</t>
    </r>
    <r>
      <rPr>
        <sz val="10"/>
        <rFont val="仿宋_GB2312"/>
        <charset val="134"/>
      </rPr>
      <t>（入户）管</t>
    </r>
    <r>
      <rPr>
        <sz val="10"/>
        <rFont val="Times New Roman"/>
        <family val="1"/>
      </rPr>
      <t>260m</t>
    </r>
    <r>
      <rPr>
        <sz val="10"/>
        <rFont val="仿宋_GB2312"/>
        <charset val="134"/>
      </rPr>
      <t>）；村内</t>
    </r>
    <r>
      <rPr>
        <sz val="10"/>
        <rFont val="Times New Roman"/>
        <family val="1"/>
      </rPr>
      <t>26</t>
    </r>
    <r>
      <rPr>
        <sz val="10"/>
        <rFont val="仿宋_GB2312"/>
        <charset val="134"/>
      </rPr>
      <t>户全部入户，新建闸阀井</t>
    </r>
    <r>
      <rPr>
        <sz val="10"/>
        <rFont val="Times New Roman"/>
        <family val="1"/>
      </rPr>
      <t>3</t>
    </r>
    <r>
      <rPr>
        <sz val="10"/>
        <rFont val="仿宋_GB2312"/>
        <charset val="134"/>
      </rPr>
      <t>个。</t>
    </r>
  </si>
  <si>
    <r>
      <rPr>
        <sz val="10"/>
        <rFont val="Times New Roman"/>
        <family val="1"/>
      </rPr>
      <t>23.61</t>
    </r>
    <r>
      <rPr>
        <sz val="10"/>
        <rFont val="宋体"/>
        <family val="3"/>
        <charset val="134"/>
      </rPr>
      <t>万元</t>
    </r>
    <r>
      <rPr>
        <sz val="10"/>
        <rFont val="Times New Roman"/>
        <family val="1"/>
      </rPr>
      <t>/</t>
    </r>
    <r>
      <rPr>
        <sz val="10"/>
        <rFont val="宋体"/>
        <family val="3"/>
        <charset val="134"/>
      </rPr>
      <t>个</t>
    </r>
  </si>
  <si>
    <r>
      <rPr>
        <sz val="10"/>
        <rFont val="仿宋_GB2312"/>
        <charset val="134"/>
      </rPr>
      <t>耿沟羊草沟村</t>
    </r>
  </si>
  <si>
    <r>
      <rPr>
        <sz val="10"/>
        <rFont val="仿宋_GB2312"/>
        <charset val="134"/>
      </rPr>
      <t>通过项目实施，保障盐镇乡耿沟羊草沟村饮水安全问题，提升群众满意度。</t>
    </r>
  </si>
  <si>
    <r>
      <rPr>
        <sz val="10"/>
        <rFont val="Times New Roman"/>
        <family val="1"/>
      </rPr>
      <t>2020</t>
    </r>
    <r>
      <rPr>
        <sz val="10"/>
        <rFont val="仿宋_GB2312"/>
        <charset val="134"/>
      </rPr>
      <t>年宜阳县锦屏镇大雨淋村饮水安全巩固提升工程</t>
    </r>
  </si>
  <si>
    <r>
      <rPr>
        <sz val="10"/>
        <rFont val="仿宋_GB2312"/>
        <charset val="134"/>
      </rPr>
      <t>新打</t>
    </r>
    <r>
      <rPr>
        <sz val="10"/>
        <rFont val="Times New Roman"/>
        <family val="1"/>
      </rPr>
      <t>180m</t>
    </r>
    <r>
      <rPr>
        <sz val="10"/>
        <rFont val="仿宋_GB2312"/>
        <charset val="134"/>
      </rPr>
      <t>深机井一眼，新建引水池一座，新建</t>
    </r>
    <r>
      <rPr>
        <sz val="10"/>
        <rFont val="Times New Roman"/>
        <family val="1"/>
      </rPr>
      <t>20m3^</t>
    </r>
    <r>
      <rPr>
        <sz val="10"/>
        <rFont val="仿宋_GB2312"/>
        <charset val="134"/>
      </rPr>
      <t>蓄水池一座，配套</t>
    </r>
    <r>
      <rPr>
        <sz val="10"/>
        <rFont val="Times New Roman"/>
        <family val="1"/>
      </rPr>
      <t>200QJ10t-217/14</t>
    </r>
    <r>
      <rPr>
        <sz val="10"/>
        <rFont val="仿宋_GB2312"/>
        <charset val="134"/>
      </rPr>
      <t>水泵</t>
    </r>
    <r>
      <rPr>
        <sz val="10"/>
        <rFont val="Times New Roman"/>
        <family val="1"/>
      </rPr>
      <t>,</t>
    </r>
    <r>
      <rPr>
        <sz val="10"/>
        <rFont val="仿宋_GB2312"/>
        <charset val="134"/>
      </rPr>
      <t>配套</t>
    </r>
    <r>
      <rPr>
        <sz val="10"/>
        <rFont val="Times New Roman"/>
        <family val="1"/>
      </rPr>
      <t>VV3*16mm²</t>
    </r>
    <r>
      <rPr>
        <sz val="10"/>
        <rFont val="仿宋_GB2312"/>
        <charset val="134"/>
      </rPr>
      <t>地埋电缆</t>
    </r>
    <r>
      <rPr>
        <sz val="10"/>
        <rFont val="Times New Roman"/>
        <family val="1"/>
      </rPr>
      <t>300m</t>
    </r>
    <r>
      <rPr>
        <sz val="10"/>
        <rFont val="仿宋_GB2312"/>
        <charset val="134"/>
      </rPr>
      <t>；铺设</t>
    </r>
    <r>
      <rPr>
        <sz val="10"/>
        <rFont val="Times New Roman"/>
        <family val="1"/>
      </rPr>
      <t>DN50</t>
    </r>
    <r>
      <rPr>
        <sz val="10"/>
        <rFont val="仿宋_GB2312"/>
        <charset val="134"/>
      </rPr>
      <t>上水钢管</t>
    </r>
    <r>
      <rPr>
        <sz val="10"/>
        <rFont val="Times New Roman"/>
        <family val="1"/>
      </rPr>
      <t>500m</t>
    </r>
    <r>
      <rPr>
        <sz val="10"/>
        <rFont val="仿宋_GB2312"/>
        <charset val="134"/>
      </rPr>
      <t>；新建管网</t>
    </r>
    <r>
      <rPr>
        <sz val="10"/>
        <rFont val="Times New Roman"/>
        <family val="1"/>
      </rPr>
      <t>1758m</t>
    </r>
    <r>
      <rPr>
        <sz val="10"/>
        <rFont val="仿宋_GB2312"/>
        <charset val="134"/>
      </rPr>
      <t>（其中，</t>
    </r>
    <r>
      <rPr>
        <sz val="10"/>
        <rFont val="Times New Roman"/>
        <family val="1"/>
      </rPr>
      <t>Φ50PE</t>
    </r>
    <r>
      <rPr>
        <sz val="10"/>
        <rFont val="仿宋_GB2312"/>
        <charset val="134"/>
      </rPr>
      <t>管</t>
    </r>
    <r>
      <rPr>
        <sz val="10"/>
        <rFont val="Times New Roman"/>
        <family val="1"/>
      </rPr>
      <t>1030m</t>
    </r>
    <r>
      <rPr>
        <sz val="10"/>
        <rFont val="仿宋_GB2312"/>
        <charset val="134"/>
      </rPr>
      <t>，</t>
    </r>
    <r>
      <rPr>
        <sz val="10"/>
        <rFont val="Times New Roman"/>
        <family val="1"/>
      </rPr>
      <t>Φ32PE</t>
    </r>
    <r>
      <rPr>
        <sz val="10"/>
        <rFont val="仿宋_GB2312"/>
        <charset val="134"/>
      </rPr>
      <t>管</t>
    </r>
    <r>
      <rPr>
        <sz val="10"/>
        <rFont val="Times New Roman"/>
        <family val="1"/>
      </rPr>
      <t>545m</t>
    </r>
    <r>
      <rPr>
        <sz val="10"/>
        <rFont val="仿宋_GB2312"/>
        <charset val="134"/>
      </rPr>
      <t>，</t>
    </r>
    <r>
      <rPr>
        <sz val="10"/>
        <rFont val="Times New Roman"/>
        <family val="1"/>
      </rPr>
      <t>Φ25PE</t>
    </r>
    <r>
      <rPr>
        <sz val="10"/>
        <rFont val="仿宋_GB2312"/>
        <charset val="134"/>
      </rPr>
      <t>（入户）管</t>
    </r>
    <r>
      <rPr>
        <sz val="10"/>
        <rFont val="Times New Roman"/>
        <family val="1"/>
      </rPr>
      <t>210m</t>
    </r>
    <r>
      <rPr>
        <sz val="10"/>
        <rFont val="仿宋_GB2312"/>
        <charset val="134"/>
      </rPr>
      <t>）；村内</t>
    </r>
    <r>
      <rPr>
        <sz val="10"/>
        <rFont val="Times New Roman"/>
        <family val="1"/>
      </rPr>
      <t>21</t>
    </r>
    <r>
      <rPr>
        <sz val="10"/>
        <rFont val="仿宋_GB2312"/>
        <charset val="134"/>
      </rPr>
      <t>户全部入户。</t>
    </r>
  </si>
  <si>
    <r>
      <rPr>
        <sz val="10"/>
        <rFont val="Times New Roman"/>
        <family val="1"/>
      </rPr>
      <t>42.24</t>
    </r>
    <r>
      <rPr>
        <sz val="10"/>
        <rFont val="宋体"/>
        <family val="3"/>
        <charset val="134"/>
      </rPr>
      <t>万元</t>
    </r>
    <r>
      <rPr>
        <sz val="10"/>
        <rFont val="Times New Roman"/>
        <family val="1"/>
      </rPr>
      <t>/</t>
    </r>
    <r>
      <rPr>
        <sz val="10"/>
        <rFont val="宋体"/>
        <family val="3"/>
        <charset val="134"/>
      </rPr>
      <t>个</t>
    </r>
  </si>
  <si>
    <r>
      <rPr>
        <sz val="10"/>
        <rFont val="仿宋_GB2312"/>
        <charset val="134"/>
      </rPr>
      <t>锦屏镇</t>
    </r>
  </si>
  <si>
    <r>
      <rPr>
        <sz val="10"/>
        <rFont val="仿宋_GB2312"/>
        <charset val="134"/>
      </rPr>
      <t>大雨淋</t>
    </r>
  </si>
  <si>
    <r>
      <rPr>
        <sz val="10"/>
        <rFont val="仿宋_GB2312"/>
        <charset val="134"/>
      </rPr>
      <t>通过项目实施，保障锦屏镇大雨淋村黄家门饮水安全问题，提升群众满意度。</t>
    </r>
  </si>
  <si>
    <r>
      <rPr>
        <sz val="10"/>
        <rFont val="Times New Roman"/>
        <family val="1"/>
      </rPr>
      <t>2020</t>
    </r>
    <r>
      <rPr>
        <sz val="10"/>
        <rFont val="仿宋_GB2312"/>
        <charset val="134"/>
      </rPr>
      <t>年宜阳县赵保镇坡底村饮水工程</t>
    </r>
  </si>
  <si>
    <r>
      <rPr>
        <sz val="10"/>
        <rFont val="仿宋_GB2312"/>
        <charset val="134"/>
      </rPr>
      <t>新打机井一眼井深</t>
    </r>
    <r>
      <rPr>
        <sz val="10"/>
        <rFont val="Times New Roman"/>
        <family val="1"/>
      </rPr>
      <t>150m</t>
    </r>
    <r>
      <rPr>
        <sz val="10"/>
        <rFont val="仿宋_GB2312"/>
        <charset val="134"/>
      </rPr>
      <t>，新建井房</t>
    </r>
    <r>
      <rPr>
        <sz val="10"/>
        <rFont val="Times New Roman"/>
        <family val="1"/>
      </rPr>
      <t>1</t>
    </r>
    <r>
      <rPr>
        <sz val="10"/>
        <rFont val="仿宋_GB2312"/>
        <charset val="134"/>
      </rPr>
      <t>间，</t>
    </r>
    <r>
      <rPr>
        <sz val="10"/>
        <rFont val="Times New Roman"/>
        <family val="1"/>
      </rPr>
      <t xml:space="preserve"> </t>
    </r>
    <r>
      <rPr>
        <sz val="10"/>
        <rFont val="仿宋_GB2312"/>
        <charset val="134"/>
      </rPr>
      <t>配套潜水泵</t>
    </r>
    <r>
      <rPr>
        <sz val="10"/>
        <rFont val="Times New Roman"/>
        <family val="1"/>
      </rPr>
      <t>1</t>
    </r>
    <r>
      <rPr>
        <sz val="10"/>
        <rFont val="仿宋_GB2312"/>
        <charset val="134"/>
      </rPr>
      <t>套，型号为：</t>
    </r>
    <r>
      <rPr>
        <sz val="10"/>
        <rFont val="Times New Roman"/>
        <family val="1"/>
      </rPr>
      <t xml:space="preserve">200QJ10-78/5 </t>
    </r>
    <r>
      <rPr>
        <sz val="10"/>
        <rFont val="仿宋_GB2312"/>
        <charset val="134"/>
      </rPr>
      <t>配套</t>
    </r>
    <r>
      <rPr>
        <sz val="10"/>
        <rFont val="Times New Roman"/>
        <family val="1"/>
      </rPr>
      <t>VV3*6mm2^0.6/1KV</t>
    </r>
    <r>
      <rPr>
        <sz val="10"/>
        <rFont val="仿宋_GB2312"/>
        <charset val="134"/>
      </rPr>
      <t>地埋电缆</t>
    </r>
    <r>
      <rPr>
        <sz val="10"/>
        <rFont val="Times New Roman"/>
        <family val="1"/>
      </rPr>
      <t>200m;</t>
    </r>
    <r>
      <rPr>
        <sz val="10"/>
        <rFont val="仿宋_GB2312"/>
        <charset val="134"/>
      </rPr>
      <t>新建</t>
    </r>
    <r>
      <rPr>
        <sz val="10"/>
        <rFont val="Times New Roman"/>
        <family val="1"/>
      </rPr>
      <t xml:space="preserve">50m3^ </t>
    </r>
    <r>
      <rPr>
        <sz val="10"/>
        <rFont val="仿宋_GB2312"/>
        <charset val="134"/>
      </rPr>
      <t>蓄水池一座，铺设</t>
    </r>
    <r>
      <rPr>
        <sz val="10"/>
        <rFont val="Times New Roman"/>
        <family val="1"/>
      </rPr>
      <t>DN50</t>
    </r>
    <r>
      <rPr>
        <sz val="10"/>
        <rFont val="仿宋_GB2312"/>
        <charset val="134"/>
      </rPr>
      <t>上水钢管</t>
    </r>
    <r>
      <rPr>
        <sz val="10"/>
        <rFont val="Times New Roman"/>
        <family val="1"/>
      </rPr>
      <t>600m</t>
    </r>
    <r>
      <rPr>
        <sz val="10"/>
        <rFont val="仿宋_GB2312"/>
        <charset val="134"/>
      </rPr>
      <t>，
铺设村内管网</t>
    </r>
    <r>
      <rPr>
        <sz val="10"/>
        <rFont val="Times New Roman"/>
        <family val="1"/>
      </rPr>
      <t>5736m</t>
    </r>
    <r>
      <rPr>
        <sz val="10"/>
        <rFont val="仿宋_GB2312"/>
        <charset val="134"/>
      </rPr>
      <t>（其中</t>
    </r>
    <r>
      <rPr>
        <sz val="10"/>
        <rFont val="Times New Roman"/>
        <family val="1"/>
      </rPr>
      <t>Φ110PE</t>
    </r>
    <r>
      <rPr>
        <sz val="10"/>
        <rFont val="仿宋_GB2312"/>
        <charset val="134"/>
      </rPr>
      <t>管</t>
    </r>
    <r>
      <rPr>
        <sz val="10"/>
        <rFont val="Times New Roman"/>
        <family val="1"/>
      </rPr>
      <t>875m</t>
    </r>
    <r>
      <rPr>
        <sz val="10"/>
        <rFont val="仿宋_GB2312"/>
        <charset val="134"/>
      </rPr>
      <t>，</t>
    </r>
    <r>
      <rPr>
        <sz val="10"/>
        <rFont val="Times New Roman"/>
        <family val="1"/>
      </rPr>
      <t>Φ75PE</t>
    </r>
    <r>
      <rPr>
        <sz val="10"/>
        <rFont val="仿宋_GB2312"/>
        <charset val="134"/>
      </rPr>
      <t>管</t>
    </r>
    <r>
      <rPr>
        <sz val="10"/>
        <rFont val="Times New Roman"/>
        <family val="1"/>
      </rPr>
      <t>50m</t>
    </r>
    <r>
      <rPr>
        <sz val="10"/>
        <rFont val="仿宋_GB2312"/>
        <charset val="134"/>
      </rPr>
      <t>，</t>
    </r>
    <r>
      <rPr>
        <sz val="10"/>
        <rFont val="Times New Roman"/>
        <family val="1"/>
      </rPr>
      <t>Φ63PE</t>
    </r>
    <r>
      <rPr>
        <sz val="10"/>
        <rFont val="仿宋_GB2312"/>
        <charset val="134"/>
      </rPr>
      <t>管</t>
    </r>
    <r>
      <rPr>
        <sz val="10"/>
        <rFont val="Times New Roman"/>
        <family val="1"/>
      </rPr>
      <t>315m</t>
    </r>
    <r>
      <rPr>
        <sz val="10"/>
        <rFont val="仿宋_GB2312"/>
        <charset val="134"/>
      </rPr>
      <t>，</t>
    </r>
    <r>
      <rPr>
        <sz val="10"/>
        <rFont val="Times New Roman"/>
        <family val="1"/>
      </rPr>
      <t>Φ50PE</t>
    </r>
    <r>
      <rPr>
        <sz val="10"/>
        <rFont val="仿宋_GB2312"/>
        <charset val="134"/>
      </rPr>
      <t>管</t>
    </r>
    <r>
      <rPr>
        <sz val="10"/>
        <rFont val="Times New Roman"/>
        <family val="1"/>
      </rPr>
      <t>3545m</t>
    </r>
    <r>
      <rPr>
        <sz val="10"/>
        <rFont val="仿宋_GB2312"/>
        <charset val="134"/>
      </rPr>
      <t>，</t>
    </r>
    <r>
      <rPr>
        <sz val="10"/>
        <rFont val="Times New Roman"/>
        <family val="1"/>
      </rPr>
      <t>Φ25PE</t>
    </r>
    <r>
      <rPr>
        <sz val="10"/>
        <rFont val="仿宋_GB2312"/>
        <charset val="134"/>
      </rPr>
      <t>管</t>
    </r>
    <r>
      <rPr>
        <sz val="10"/>
        <rFont val="Times New Roman"/>
        <family val="1"/>
      </rPr>
      <t>951m</t>
    </r>
    <r>
      <rPr>
        <sz val="10"/>
        <rFont val="仿宋_GB2312"/>
        <charset val="134"/>
      </rPr>
      <t>（入户对接）），村内</t>
    </r>
    <r>
      <rPr>
        <sz val="10"/>
        <rFont val="Times New Roman"/>
        <family val="1"/>
      </rPr>
      <t>317</t>
    </r>
    <r>
      <rPr>
        <sz val="10"/>
        <rFont val="仿宋_GB2312"/>
        <charset val="134"/>
      </rPr>
      <t>户全部入户对接，新建闸阀井</t>
    </r>
    <r>
      <rPr>
        <sz val="10"/>
        <rFont val="Times New Roman"/>
        <family val="1"/>
      </rPr>
      <t>1</t>
    </r>
    <r>
      <rPr>
        <sz val="10"/>
        <rFont val="仿宋_GB2312"/>
        <charset val="134"/>
      </rPr>
      <t>座</t>
    </r>
    <r>
      <rPr>
        <sz val="10"/>
        <rFont val="Times New Roman"/>
        <family val="1"/>
      </rPr>
      <t xml:space="preserve"> </t>
    </r>
    <r>
      <rPr>
        <sz val="10"/>
        <rFont val="仿宋_GB2312"/>
        <charset val="134"/>
      </rPr>
      <t>。</t>
    </r>
  </si>
  <si>
    <r>
      <rPr>
        <sz val="10"/>
        <rFont val="Times New Roman"/>
        <family val="1"/>
      </rPr>
      <t>44.46</t>
    </r>
    <r>
      <rPr>
        <sz val="10"/>
        <rFont val="宋体"/>
        <family val="3"/>
        <charset val="134"/>
      </rPr>
      <t>万元</t>
    </r>
    <r>
      <rPr>
        <sz val="10"/>
        <rFont val="Times New Roman"/>
        <family val="1"/>
      </rPr>
      <t>/</t>
    </r>
    <r>
      <rPr>
        <sz val="10"/>
        <rFont val="宋体"/>
        <family val="3"/>
        <charset val="134"/>
      </rPr>
      <t>个</t>
    </r>
  </si>
  <si>
    <r>
      <rPr>
        <sz val="10"/>
        <rFont val="仿宋_GB2312"/>
        <charset val="134"/>
      </rPr>
      <t>坡底村</t>
    </r>
  </si>
  <si>
    <r>
      <rPr>
        <sz val="10"/>
        <rFont val="仿宋_GB2312"/>
        <charset val="134"/>
      </rPr>
      <t>通过项目实施，保障赵堡镇坡底村饮水安全问题，提升群众满意度。</t>
    </r>
  </si>
  <si>
    <r>
      <rPr>
        <sz val="10"/>
        <rFont val="Times New Roman"/>
        <family val="1"/>
      </rPr>
      <t>2020</t>
    </r>
    <r>
      <rPr>
        <sz val="10"/>
        <rFont val="仿宋_GB2312"/>
        <charset val="134"/>
      </rPr>
      <t>年宜阳县盐镇乡大寨村饮水安全巩固提升工程</t>
    </r>
  </si>
  <si>
    <r>
      <rPr>
        <sz val="10"/>
        <rFont val="仿宋_GB2312"/>
        <charset val="134"/>
      </rPr>
      <t>新打机井一眼，井深</t>
    </r>
    <r>
      <rPr>
        <sz val="10"/>
        <rFont val="Times New Roman"/>
        <family val="1"/>
      </rPr>
      <t>180m</t>
    </r>
    <r>
      <rPr>
        <sz val="10"/>
        <rFont val="仿宋_GB2312"/>
        <charset val="134"/>
      </rPr>
      <t>，新建井房一间，新建</t>
    </r>
    <r>
      <rPr>
        <sz val="10"/>
        <rFont val="Times New Roman"/>
        <family val="1"/>
      </rPr>
      <t>50t</t>
    </r>
    <r>
      <rPr>
        <sz val="10"/>
        <rFont val="仿宋_GB2312"/>
        <charset val="134"/>
      </rPr>
      <t>无塔供水器一台，配套潜水泵一套，型号：</t>
    </r>
    <r>
      <rPr>
        <sz val="10"/>
        <rFont val="Times New Roman"/>
        <family val="1"/>
      </rPr>
      <t>200QJ20-226/17</t>
    </r>
    <r>
      <rPr>
        <sz val="10"/>
        <rFont val="仿宋_GB2312"/>
        <charset val="134"/>
      </rPr>
      <t>，铺设下水管网</t>
    </r>
    <r>
      <rPr>
        <sz val="10"/>
        <rFont val="Times New Roman"/>
        <family val="1"/>
      </rPr>
      <t>Φ100mmPE</t>
    </r>
    <r>
      <rPr>
        <sz val="10"/>
        <rFont val="仿宋_GB2312"/>
        <charset val="134"/>
      </rPr>
      <t>管</t>
    </r>
    <r>
      <rPr>
        <sz val="10"/>
        <rFont val="Times New Roman"/>
        <family val="1"/>
      </rPr>
      <t>270m</t>
    </r>
    <r>
      <rPr>
        <sz val="10"/>
        <rFont val="仿宋_GB2312"/>
        <charset val="134"/>
      </rPr>
      <t>，</t>
    </r>
    <r>
      <rPr>
        <sz val="10"/>
        <rFont val="Times New Roman"/>
        <family val="1"/>
      </rPr>
      <t>DN80</t>
    </r>
    <r>
      <rPr>
        <sz val="10"/>
        <rFont val="仿宋_GB2312"/>
        <charset val="134"/>
      </rPr>
      <t>提水钢管</t>
    </r>
    <r>
      <rPr>
        <sz val="10"/>
        <rFont val="Times New Roman"/>
        <family val="1"/>
      </rPr>
      <t>230m</t>
    </r>
    <r>
      <rPr>
        <sz val="10"/>
        <rFont val="仿宋_GB2312"/>
        <charset val="134"/>
      </rPr>
      <t>。</t>
    </r>
  </si>
  <si>
    <r>
      <rPr>
        <sz val="10"/>
        <rFont val="Times New Roman"/>
        <family val="1"/>
      </rPr>
      <t>37.49</t>
    </r>
    <r>
      <rPr>
        <sz val="10"/>
        <rFont val="宋体"/>
        <family val="3"/>
        <charset val="134"/>
      </rPr>
      <t>万元</t>
    </r>
    <r>
      <rPr>
        <sz val="10"/>
        <rFont val="Times New Roman"/>
        <family val="1"/>
      </rPr>
      <t>/</t>
    </r>
    <r>
      <rPr>
        <sz val="10"/>
        <rFont val="宋体"/>
        <family val="3"/>
        <charset val="134"/>
      </rPr>
      <t>个</t>
    </r>
  </si>
  <si>
    <r>
      <rPr>
        <sz val="10"/>
        <rFont val="仿宋_GB2312"/>
        <charset val="134"/>
      </rPr>
      <t>大寨村</t>
    </r>
  </si>
  <si>
    <r>
      <rPr>
        <sz val="10"/>
        <rFont val="仿宋_GB2312"/>
        <charset val="134"/>
      </rPr>
      <t>通过项目实施，保障盐镇乡大寨村饮水安全问题，提升群众满意度。</t>
    </r>
  </si>
  <si>
    <r>
      <rPr>
        <sz val="10"/>
        <rFont val="Times New Roman"/>
        <family val="1"/>
      </rPr>
      <t>2020</t>
    </r>
    <r>
      <rPr>
        <sz val="10"/>
        <rFont val="仿宋_GB2312"/>
        <charset val="134"/>
      </rPr>
      <t>年宜阳县盐镇乡周过村饮水安全巩固提升工程</t>
    </r>
  </si>
  <si>
    <r>
      <rPr>
        <sz val="10"/>
        <rFont val="仿宋_GB2312"/>
        <charset val="134"/>
      </rPr>
      <t>新打机井一眼井深</t>
    </r>
    <r>
      <rPr>
        <sz val="10"/>
        <rFont val="Times New Roman"/>
        <family val="1"/>
      </rPr>
      <t>180m</t>
    </r>
    <r>
      <rPr>
        <sz val="10"/>
        <rFont val="仿宋_GB2312"/>
        <charset val="134"/>
      </rPr>
      <t>，新建井房一间，配套潜水泵</t>
    </r>
    <r>
      <rPr>
        <sz val="10"/>
        <rFont val="Times New Roman"/>
        <family val="1"/>
      </rPr>
      <t>1</t>
    </r>
    <r>
      <rPr>
        <sz val="10"/>
        <rFont val="仿宋_GB2312"/>
        <charset val="134"/>
      </rPr>
      <t>套，型号：</t>
    </r>
    <r>
      <rPr>
        <sz val="10"/>
        <rFont val="Times New Roman"/>
        <family val="1"/>
      </rPr>
      <t>200QJ10-217/14</t>
    </r>
    <r>
      <rPr>
        <sz val="10"/>
        <rFont val="仿宋_GB2312"/>
        <charset val="134"/>
      </rPr>
      <t>，</t>
    </r>
    <r>
      <rPr>
        <sz val="10"/>
        <rFont val="Times New Roman"/>
        <family val="1"/>
      </rPr>
      <t>Φ75PE</t>
    </r>
    <r>
      <rPr>
        <sz val="10"/>
        <rFont val="仿宋_GB2312"/>
        <charset val="134"/>
      </rPr>
      <t>管</t>
    </r>
    <r>
      <rPr>
        <sz val="10"/>
        <rFont val="Times New Roman"/>
        <family val="1"/>
      </rPr>
      <t>450m</t>
    </r>
    <r>
      <rPr>
        <sz val="10"/>
        <rFont val="仿宋_GB2312"/>
        <charset val="134"/>
      </rPr>
      <t>，</t>
    </r>
    <r>
      <rPr>
        <sz val="10"/>
        <rFont val="Times New Roman"/>
        <family val="1"/>
      </rPr>
      <t>DN80</t>
    </r>
    <r>
      <rPr>
        <sz val="10"/>
        <rFont val="仿宋_GB2312"/>
        <charset val="134"/>
      </rPr>
      <t>提水钢管</t>
    </r>
    <r>
      <rPr>
        <sz val="10"/>
        <rFont val="Times New Roman"/>
        <family val="1"/>
      </rPr>
      <t>180m</t>
    </r>
    <r>
      <rPr>
        <sz val="10"/>
        <rFont val="仿宋_GB2312"/>
        <charset val="134"/>
      </rPr>
      <t>。</t>
    </r>
  </si>
  <si>
    <r>
      <rPr>
        <sz val="10"/>
        <rFont val="Times New Roman"/>
        <family val="1"/>
      </rPr>
      <t>24.88</t>
    </r>
    <r>
      <rPr>
        <sz val="10"/>
        <rFont val="宋体"/>
        <family val="3"/>
        <charset val="134"/>
      </rPr>
      <t>万元</t>
    </r>
    <r>
      <rPr>
        <sz val="10"/>
        <rFont val="Times New Roman"/>
        <family val="1"/>
      </rPr>
      <t>/</t>
    </r>
    <r>
      <rPr>
        <sz val="10"/>
        <rFont val="宋体"/>
        <family val="3"/>
        <charset val="134"/>
      </rPr>
      <t>个</t>
    </r>
  </si>
  <si>
    <r>
      <rPr>
        <sz val="10"/>
        <rFont val="仿宋_GB2312"/>
        <charset val="134"/>
      </rPr>
      <t>周过村</t>
    </r>
  </si>
  <si>
    <r>
      <rPr>
        <sz val="10"/>
        <rFont val="仿宋_GB2312"/>
        <charset val="134"/>
      </rPr>
      <t>通过项目实施，保障盐镇乡周过村饮水安全问题，提升群众满意度。</t>
    </r>
  </si>
  <si>
    <r>
      <rPr>
        <sz val="10"/>
        <rFont val="Times New Roman"/>
        <family val="1"/>
      </rPr>
      <t>2020</t>
    </r>
    <r>
      <rPr>
        <sz val="10"/>
        <rFont val="仿宋_GB2312"/>
        <charset val="134"/>
      </rPr>
      <t>年宜阳县盐镇乡北召村饮水安全巩固提升工程</t>
    </r>
  </si>
  <si>
    <r>
      <rPr>
        <sz val="10"/>
        <rFont val="仿宋_GB2312"/>
        <charset val="134"/>
      </rPr>
      <t>新打机井</t>
    </r>
    <r>
      <rPr>
        <sz val="10"/>
        <rFont val="Times New Roman"/>
        <family val="1"/>
      </rPr>
      <t>2</t>
    </r>
    <r>
      <rPr>
        <sz val="10"/>
        <rFont val="仿宋_GB2312"/>
        <charset val="134"/>
      </rPr>
      <t>眼，井深</t>
    </r>
    <r>
      <rPr>
        <sz val="10"/>
        <rFont val="Times New Roman"/>
        <family val="1"/>
      </rPr>
      <t>180m</t>
    </r>
    <r>
      <rPr>
        <sz val="10"/>
        <rFont val="仿宋_GB2312"/>
        <charset val="134"/>
      </rPr>
      <t>，新建井房</t>
    </r>
    <r>
      <rPr>
        <sz val="10"/>
        <rFont val="Times New Roman"/>
        <family val="1"/>
      </rPr>
      <t>1</t>
    </r>
    <r>
      <rPr>
        <sz val="10"/>
        <rFont val="仿宋_GB2312"/>
        <charset val="134"/>
      </rPr>
      <t>间，配套潜水泵</t>
    </r>
    <r>
      <rPr>
        <sz val="10"/>
        <rFont val="Times New Roman"/>
        <family val="1"/>
      </rPr>
      <t>2</t>
    </r>
    <r>
      <rPr>
        <sz val="10"/>
        <rFont val="仿宋_GB2312"/>
        <charset val="134"/>
      </rPr>
      <t>台，型号：</t>
    </r>
    <r>
      <rPr>
        <sz val="10"/>
        <rFont val="Times New Roman"/>
        <family val="1"/>
      </rPr>
      <t>150QJ5-200/28</t>
    </r>
    <r>
      <rPr>
        <sz val="10"/>
        <rFont val="仿宋_GB2312"/>
        <charset val="134"/>
      </rPr>
      <t>，</t>
    </r>
    <r>
      <rPr>
        <sz val="10"/>
        <rFont val="Times New Roman"/>
        <family val="1"/>
      </rPr>
      <t>5t</t>
    </r>
    <r>
      <rPr>
        <sz val="10"/>
        <rFont val="仿宋_GB2312"/>
        <charset val="134"/>
      </rPr>
      <t>立式无塔供水器一台（桥南），</t>
    </r>
    <r>
      <rPr>
        <sz val="10"/>
        <rFont val="Times New Roman"/>
        <family val="1"/>
      </rPr>
      <t>DN50</t>
    </r>
    <r>
      <rPr>
        <sz val="10"/>
        <rFont val="仿宋_GB2312"/>
        <charset val="134"/>
      </rPr>
      <t>提水钢管</t>
    </r>
    <r>
      <rPr>
        <sz val="10"/>
        <rFont val="Times New Roman"/>
        <family val="1"/>
      </rPr>
      <t>360m,Φ50PE</t>
    </r>
    <r>
      <rPr>
        <sz val="10"/>
        <rFont val="仿宋_GB2312"/>
        <charset val="134"/>
      </rPr>
      <t>管</t>
    </r>
    <r>
      <rPr>
        <sz val="10"/>
        <rFont val="Times New Roman"/>
        <family val="1"/>
      </rPr>
      <t>700m</t>
    </r>
    <r>
      <rPr>
        <sz val="10"/>
        <rFont val="仿宋_GB2312"/>
        <charset val="134"/>
      </rPr>
      <t>。</t>
    </r>
  </si>
  <si>
    <r>
      <rPr>
        <sz val="10"/>
        <rFont val="Times New Roman"/>
        <family val="1"/>
      </rPr>
      <t>41.61</t>
    </r>
    <r>
      <rPr>
        <sz val="10"/>
        <rFont val="宋体"/>
        <family val="3"/>
        <charset val="134"/>
      </rPr>
      <t>万元</t>
    </r>
    <r>
      <rPr>
        <sz val="10"/>
        <rFont val="Times New Roman"/>
        <family val="1"/>
      </rPr>
      <t>/</t>
    </r>
    <r>
      <rPr>
        <sz val="10"/>
        <rFont val="宋体"/>
        <family val="3"/>
        <charset val="134"/>
      </rPr>
      <t>个</t>
    </r>
  </si>
  <si>
    <r>
      <rPr>
        <sz val="10"/>
        <rFont val="仿宋_GB2312"/>
        <charset val="134"/>
      </rPr>
      <t>北召</t>
    </r>
    <r>
      <rPr>
        <sz val="10"/>
        <rFont val="Times New Roman"/>
        <family val="1"/>
      </rPr>
      <t>7</t>
    </r>
    <r>
      <rPr>
        <sz val="10"/>
        <rFont val="仿宋_GB2312"/>
        <charset val="134"/>
      </rPr>
      <t>组</t>
    </r>
  </si>
  <si>
    <r>
      <rPr>
        <sz val="10"/>
        <rFont val="仿宋_GB2312"/>
        <charset val="134"/>
      </rPr>
      <t>通过项目实施，保障盐镇乡北召</t>
    </r>
    <r>
      <rPr>
        <sz val="10"/>
        <rFont val="Times New Roman"/>
        <family val="1"/>
      </rPr>
      <t>7</t>
    </r>
    <r>
      <rPr>
        <sz val="10"/>
        <rFont val="仿宋_GB2312"/>
        <charset val="134"/>
      </rPr>
      <t>组饮水安全问题，提升群众满意度。</t>
    </r>
  </si>
  <si>
    <r>
      <rPr>
        <sz val="10"/>
        <rFont val="Times New Roman"/>
        <family val="1"/>
      </rPr>
      <t>2020</t>
    </r>
    <r>
      <rPr>
        <sz val="10"/>
        <rFont val="仿宋_GB2312"/>
        <charset val="134"/>
      </rPr>
      <t>年宜阳县韩城镇下连村饮水安全巩固提升工程</t>
    </r>
  </si>
  <si>
    <r>
      <rPr>
        <sz val="10"/>
        <rFont val="仿宋_GB2312"/>
        <charset val="134"/>
      </rPr>
      <t>新打</t>
    </r>
    <r>
      <rPr>
        <sz val="10"/>
        <rFont val="Times New Roman"/>
        <family val="1"/>
      </rPr>
      <t>180m</t>
    </r>
    <r>
      <rPr>
        <sz val="10"/>
        <rFont val="仿宋_GB2312"/>
        <charset val="134"/>
      </rPr>
      <t>机井</t>
    </r>
    <r>
      <rPr>
        <sz val="10"/>
        <rFont val="Times New Roman"/>
        <family val="1"/>
      </rPr>
      <t>1</t>
    </r>
    <r>
      <rPr>
        <sz val="10"/>
        <rFont val="仿宋_GB2312"/>
        <charset val="134"/>
      </rPr>
      <t>眼，新建</t>
    </r>
    <r>
      <rPr>
        <sz val="10"/>
        <rFont val="Times New Roman"/>
        <family val="1"/>
      </rPr>
      <t>100</t>
    </r>
    <r>
      <rPr>
        <sz val="10"/>
        <rFont val="仿宋_GB2312"/>
        <charset val="134"/>
      </rPr>
      <t>立方米蓄水池</t>
    </r>
    <r>
      <rPr>
        <sz val="10"/>
        <rFont val="Times New Roman"/>
        <family val="1"/>
      </rPr>
      <t>1</t>
    </r>
    <r>
      <rPr>
        <sz val="10"/>
        <rFont val="仿宋_GB2312"/>
        <charset val="134"/>
      </rPr>
      <t>座，井房</t>
    </r>
    <r>
      <rPr>
        <sz val="10"/>
        <rFont val="Times New Roman"/>
        <family val="1"/>
      </rPr>
      <t>1</t>
    </r>
    <r>
      <rPr>
        <sz val="10"/>
        <rFont val="仿宋_GB2312"/>
        <charset val="134"/>
      </rPr>
      <t>间，配套水泵</t>
    </r>
    <r>
      <rPr>
        <sz val="10"/>
        <rFont val="Times New Roman"/>
        <family val="1"/>
      </rPr>
      <t>1</t>
    </r>
    <r>
      <rPr>
        <sz val="10"/>
        <rFont val="仿宋_GB2312"/>
        <charset val="134"/>
      </rPr>
      <t>套，型号：</t>
    </r>
    <r>
      <rPr>
        <sz val="10"/>
        <rFont val="Times New Roman"/>
        <family val="1"/>
      </rPr>
      <t>175QJ15-238/17</t>
    </r>
    <r>
      <rPr>
        <sz val="10"/>
        <rFont val="仿宋_GB2312"/>
        <charset val="134"/>
      </rPr>
      <t>，新建下水</t>
    </r>
    <r>
      <rPr>
        <sz val="10"/>
        <rFont val="Times New Roman"/>
        <family val="1"/>
      </rPr>
      <t>φ90pe</t>
    </r>
    <r>
      <rPr>
        <sz val="10"/>
        <rFont val="仿宋_GB2312"/>
        <charset val="134"/>
      </rPr>
      <t>主管道</t>
    </r>
    <r>
      <rPr>
        <sz val="10"/>
        <rFont val="Times New Roman"/>
        <family val="1"/>
      </rPr>
      <t>450m</t>
    </r>
    <r>
      <rPr>
        <sz val="10"/>
        <rFont val="仿宋_GB2312"/>
        <charset val="134"/>
      </rPr>
      <t>，</t>
    </r>
    <r>
      <rPr>
        <sz val="10"/>
        <rFont val="Times New Roman"/>
        <family val="1"/>
      </rPr>
      <t>φ50pe</t>
    </r>
    <r>
      <rPr>
        <sz val="10"/>
        <rFont val="仿宋_GB2312"/>
        <charset val="134"/>
      </rPr>
      <t>主管道</t>
    </r>
    <r>
      <rPr>
        <sz val="10"/>
        <rFont val="Times New Roman"/>
        <family val="1"/>
      </rPr>
      <t>400m</t>
    </r>
    <r>
      <rPr>
        <sz val="10"/>
        <rFont val="仿宋_GB2312"/>
        <charset val="134"/>
      </rPr>
      <t>，支管道</t>
    </r>
    <r>
      <rPr>
        <sz val="10"/>
        <rFont val="Times New Roman"/>
        <family val="1"/>
      </rPr>
      <t>φ32pe1680m,DN65</t>
    </r>
    <r>
      <rPr>
        <sz val="10"/>
        <rFont val="仿宋_GB2312"/>
        <charset val="134"/>
      </rPr>
      <t>钢管</t>
    </r>
    <r>
      <rPr>
        <sz val="10"/>
        <rFont val="Times New Roman"/>
        <family val="1"/>
      </rPr>
      <t>400m</t>
    </r>
    <r>
      <rPr>
        <sz val="10"/>
        <rFont val="仿宋_GB2312"/>
        <charset val="134"/>
      </rPr>
      <t>，闸阀井</t>
    </r>
    <r>
      <rPr>
        <sz val="10"/>
        <rFont val="Times New Roman"/>
        <family val="1"/>
      </rPr>
      <t>10</t>
    </r>
    <r>
      <rPr>
        <sz val="10"/>
        <rFont val="仿宋_GB2312"/>
        <charset val="134"/>
      </rPr>
      <t>座，引水管道</t>
    </r>
    <r>
      <rPr>
        <sz val="10"/>
        <rFont val="Times New Roman"/>
        <family val="1"/>
      </rPr>
      <t>φ32pe</t>
    </r>
    <r>
      <rPr>
        <sz val="10"/>
        <rFont val="仿宋_GB2312"/>
        <charset val="134"/>
      </rPr>
      <t>管</t>
    </r>
    <r>
      <rPr>
        <sz val="10"/>
        <rFont val="Times New Roman"/>
        <family val="1"/>
      </rPr>
      <t>800m</t>
    </r>
    <r>
      <rPr>
        <sz val="10"/>
        <rFont val="仿宋_GB2312"/>
        <charset val="134"/>
      </rPr>
      <t>，</t>
    </r>
    <r>
      <rPr>
        <sz val="10"/>
        <rFont val="Times New Roman"/>
        <family val="1"/>
      </rPr>
      <t>φ25pe</t>
    </r>
    <r>
      <rPr>
        <sz val="10"/>
        <rFont val="仿宋_GB2312"/>
        <charset val="134"/>
      </rPr>
      <t>管（入户对接）</t>
    </r>
    <r>
      <rPr>
        <sz val="10"/>
        <rFont val="Times New Roman"/>
        <family val="1"/>
      </rPr>
      <t>393m</t>
    </r>
    <r>
      <rPr>
        <sz val="10"/>
        <rFont val="仿宋_GB2312"/>
        <charset val="134"/>
      </rPr>
      <t>。</t>
    </r>
  </si>
  <si>
    <r>
      <rPr>
        <sz val="10"/>
        <rFont val="Times New Roman"/>
        <family val="1"/>
      </rPr>
      <t>50.4</t>
    </r>
    <r>
      <rPr>
        <sz val="10"/>
        <rFont val="宋体"/>
        <family val="3"/>
        <charset val="134"/>
      </rPr>
      <t>万元</t>
    </r>
    <r>
      <rPr>
        <sz val="10"/>
        <rFont val="Times New Roman"/>
        <family val="1"/>
      </rPr>
      <t>/</t>
    </r>
    <r>
      <rPr>
        <sz val="10"/>
        <rFont val="宋体"/>
        <family val="3"/>
        <charset val="134"/>
      </rPr>
      <t>个</t>
    </r>
  </si>
  <si>
    <r>
      <rPr>
        <sz val="10"/>
        <rFont val="仿宋_GB2312"/>
        <charset val="134"/>
      </rPr>
      <t>下连村</t>
    </r>
  </si>
  <si>
    <r>
      <rPr>
        <sz val="10"/>
        <rFont val="仿宋_GB2312"/>
        <charset val="134"/>
      </rPr>
      <t>通过项目实施，保障韩城镇下连村饮水安全问题，提升群众满意度。</t>
    </r>
  </si>
  <si>
    <r>
      <rPr>
        <sz val="10"/>
        <rFont val="Times New Roman"/>
        <family val="1"/>
      </rPr>
      <t>2020</t>
    </r>
    <r>
      <rPr>
        <sz val="10"/>
        <rFont val="仿宋_GB2312"/>
        <charset val="134"/>
      </rPr>
      <t>年宜阳县韩城镇冯庄村饮水安全巩固提升工程</t>
    </r>
  </si>
  <si>
    <r>
      <rPr>
        <sz val="10"/>
        <rFont val="仿宋_GB2312"/>
        <charset val="134"/>
      </rPr>
      <t>新打</t>
    </r>
    <r>
      <rPr>
        <sz val="10"/>
        <rFont val="Times New Roman"/>
        <family val="1"/>
      </rPr>
      <t>200m</t>
    </r>
    <r>
      <rPr>
        <sz val="10"/>
        <rFont val="仿宋_GB2312"/>
        <charset val="134"/>
      </rPr>
      <t>机井</t>
    </r>
    <r>
      <rPr>
        <sz val="10"/>
        <rFont val="Times New Roman"/>
        <family val="1"/>
      </rPr>
      <t>1</t>
    </r>
    <r>
      <rPr>
        <sz val="10"/>
        <rFont val="仿宋_GB2312"/>
        <charset val="134"/>
      </rPr>
      <t>眼，新建</t>
    </r>
    <r>
      <rPr>
        <sz val="10"/>
        <rFont val="Times New Roman"/>
        <family val="1"/>
      </rPr>
      <t>50</t>
    </r>
    <r>
      <rPr>
        <sz val="10"/>
        <rFont val="仿宋_GB2312"/>
        <charset val="134"/>
      </rPr>
      <t>立方米蓄水池</t>
    </r>
    <r>
      <rPr>
        <sz val="10"/>
        <rFont val="Times New Roman"/>
        <family val="1"/>
      </rPr>
      <t>1</t>
    </r>
    <r>
      <rPr>
        <sz val="10"/>
        <rFont val="仿宋_GB2312"/>
        <charset val="134"/>
      </rPr>
      <t>座，井房</t>
    </r>
    <r>
      <rPr>
        <sz val="10"/>
        <rFont val="Times New Roman"/>
        <family val="1"/>
      </rPr>
      <t>1</t>
    </r>
    <r>
      <rPr>
        <sz val="10"/>
        <rFont val="仿宋_GB2312"/>
        <charset val="134"/>
      </rPr>
      <t>间，配套水泵</t>
    </r>
    <r>
      <rPr>
        <sz val="10"/>
        <rFont val="Times New Roman"/>
        <family val="1"/>
      </rPr>
      <t>1</t>
    </r>
    <r>
      <rPr>
        <sz val="10"/>
        <rFont val="仿宋_GB2312"/>
        <charset val="134"/>
      </rPr>
      <t>套</t>
    </r>
    <r>
      <rPr>
        <sz val="10"/>
        <rFont val="Times New Roman"/>
        <family val="1"/>
      </rPr>
      <t>,</t>
    </r>
    <r>
      <rPr>
        <sz val="10"/>
        <rFont val="仿宋_GB2312"/>
        <charset val="134"/>
      </rPr>
      <t>型号：</t>
    </r>
    <r>
      <rPr>
        <sz val="10"/>
        <rFont val="Times New Roman"/>
        <family val="1"/>
      </rPr>
      <t>200QJ10-248/16</t>
    </r>
    <r>
      <rPr>
        <sz val="10"/>
        <rFont val="仿宋_GB2312"/>
        <charset val="134"/>
      </rPr>
      <t>，新建下水</t>
    </r>
    <r>
      <rPr>
        <sz val="10"/>
        <rFont val="Times New Roman"/>
        <family val="1"/>
      </rPr>
      <t>φ75pe</t>
    </r>
    <r>
      <rPr>
        <sz val="10"/>
        <rFont val="仿宋_GB2312"/>
        <charset val="134"/>
      </rPr>
      <t>管道</t>
    </r>
    <r>
      <rPr>
        <sz val="10"/>
        <rFont val="Times New Roman"/>
        <family val="1"/>
      </rPr>
      <t>650m</t>
    </r>
    <r>
      <rPr>
        <sz val="10"/>
        <rFont val="仿宋_GB2312"/>
        <charset val="134"/>
      </rPr>
      <t>与原主管网对接，</t>
    </r>
    <r>
      <rPr>
        <sz val="10"/>
        <rFont val="Times New Roman"/>
        <family val="1"/>
      </rPr>
      <t>φ50pe</t>
    </r>
    <r>
      <rPr>
        <sz val="10"/>
        <rFont val="仿宋_GB2312"/>
        <charset val="134"/>
      </rPr>
      <t>管道</t>
    </r>
    <r>
      <rPr>
        <sz val="10"/>
        <rFont val="Times New Roman"/>
        <family val="1"/>
      </rPr>
      <t>200m</t>
    </r>
    <r>
      <rPr>
        <sz val="10"/>
        <rFont val="仿宋_GB2312"/>
        <charset val="134"/>
      </rPr>
      <t>，闸阀井</t>
    </r>
    <r>
      <rPr>
        <sz val="10"/>
        <rFont val="Times New Roman"/>
        <family val="1"/>
      </rPr>
      <t>3</t>
    </r>
    <r>
      <rPr>
        <sz val="10"/>
        <rFont val="仿宋_GB2312"/>
        <charset val="134"/>
      </rPr>
      <t>座。</t>
    </r>
  </si>
  <si>
    <r>
      <rPr>
        <sz val="10"/>
        <rFont val="Times New Roman"/>
        <family val="1"/>
      </rPr>
      <t>34.92</t>
    </r>
    <r>
      <rPr>
        <sz val="10"/>
        <rFont val="宋体"/>
        <family val="3"/>
        <charset val="134"/>
      </rPr>
      <t>万元</t>
    </r>
    <r>
      <rPr>
        <sz val="10"/>
        <rFont val="Times New Roman"/>
        <family val="1"/>
      </rPr>
      <t>/</t>
    </r>
    <r>
      <rPr>
        <sz val="10"/>
        <rFont val="宋体"/>
        <family val="3"/>
        <charset val="134"/>
      </rPr>
      <t>个</t>
    </r>
  </si>
  <si>
    <r>
      <rPr>
        <sz val="10"/>
        <rFont val="仿宋_GB2312"/>
        <charset val="134"/>
      </rPr>
      <t>冯庄村</t>
    </r>
  </si>
  <si>
    <r>
      <rPr>
        <sz val="10"/>
        <rFont val="仿宋_GB2312"/>
        <charset val="134"/>
      </rPr>
      <t>通过项目实施，保障韩城镇冯庄村饮水安全问题，提升群众满意度。</t>
    </r>
  </si>
  <si>
    <r>
      <rPr>
        <sz val="10"/>
        <rFont val="Times New Roman"/>
        <family val="1"/>
      </rPr>
      <t>2020</t>
    </r>
    <r>
      <rPr>
        <sz val="10"/>
        <rFont val="仿宋_GB2312"/>
        <charset val="134"/>
      </rPr>
      <t>年宜阳县花果山乡穆册村饮水安全巩固提升工程</t>
    </r>
  </si>
  <si>
    <r>
      <rPr>
        <sz val="10"/>
        <rFont val="仿宋_GB2312"/>
        <charset val="134"/>
      </rPr>
      <t>新建拦水堰</t>
    </r>
    <r>
      <rPr>
        <sz val="10"/>
        <rFont val="Times New Roman"/>
        <family val="1"/>
      </rPr>
      <t>1</t>
    </r>
    <r>
      <rPr>
        <sz val="10"/>
        <rFont val="仿宋_GB2312"/>
        <charset val="134"/>
      </rPr>
      <t>座及挡水墙</t>
    </r>
    <r>
      <rPr>
        <sz val="10"/>
        <rFont val="Times New Roman"/>
        <family val="1"/>
      </rPr>
      <t>1</t>
    </r>
    <r>
      <rPr>
        <sz val="10"/>
        <rFont val="仿宋_GB2312"/>
        <charset val="134"/>
      </rPr>
      <t>座，引水池</t>
    </r>
    <r>
      <rPr>
        <sz val="10"/>
        <rFont val="Times New Roman"/>
        <family val="1"/>
      </rPr>
      <t>1</t>
    </r>
    <r>
      <rPr>
        <sz val="10"/>
        <rFont val="仿宋_GB2312"/>
        <charset val="134"/>
      </rPr>
      <t>座，新建</t>
    </r>
    <r>
      <rPr>
        <sz val="10"/>
        <rFont val="Times New Roman"/>
        <family val="1"/>
      </rPr>
      <t>φ50pe</t>
    </r>
    <r>
      <rPr>
        <sz val="10"/>
        <rFont val="仿宋_GB2312"/>
        <charset val="134"/>
      </rPr>
      <t>下水管道</t>
    </r>
    <r>
      <rPr>
        <sz val="10"/>
        <rFont val="Times New Roman"/>
        <family val="1"/>
      </rPr>
      <t>1300m</t>
    </r>
    <r>
      <rPr>
        <sz val="10"/>
        <rFont val="仿宋_GB2312"/>
        <charset val="134"/>
      </rPr>
      <t>，引水管道</t>
    </r>
    <r>
      <rPr>
        <sz val="10"/>
        <rFont val="Times New Roman"/>
        <family val="1"/>
      </rPr>
      <t>φ40pe</t>
    </r>
    <r>
      <rPr>
        <sz val="10"/>
        <rFont val="仿宋_GB2312"/>
        <charset val="134"/>
      </rPr>
      <t>管道</t>
    </r>
    <r>
      <rPr>
        <sz val="10"/>
        <rFont val="Times New Roman"/>
        <family val="1"/>
      </rPr>
      <t>2350m</t>
    </r>
    <r>
      <rPr>
        <sz val="10"/>
        <rFont val="仿宋_GB2312"/>
        <charset val="134"/>
      </rPr>
      <t>，</t>
    </r>
    <r>
      <rPr>
        <sz val="10"/>
        <rFont val="Times New Roman"/>
        <family val="1"/>
      </rPr>
      <t>φ32pe</t>
    </r>
    <r>
      <rPr>
        <sz val="10"/>
        <rFont val="仿宋_GB2312"/>
        <charset val="134"/>
      </rPr>
      <t>管道</t>
    </r>
    <r>
      <rPr>
        <sz val="10"/>
        <rFont val="Times New Roman"/>
        <family val="1"/>
      </rPr>
      <t>50m</t>
    </r>
    <r>
      <rPr>
        <sz val="10"/>
        <rFont val="仿宋_GB2312"/>
        <charset val="134"/>
      </rPr>
      <t>。闸阀井</t>
    </r>
    <r>
      <rPr>
        <sz val="10"/>
        <rFont val="Times New Roman"/>
        <family val="1"/>
      </rPr>
      <t>2</t>
    </r>
    <r>
      <rPr>
        <sz val="10"/>
        <rFont val="仿宋_GB2312"/>
        <charset val="134"/>
      </rPr>
      <t>座，原有</t>
    </r>
    <r>
      <rPr>
        <sz val="10"/>
        <rFont val="Times New Roman"/>
        <family val="1"/>
      </rPr>
      <t>2</t>
    </r>
    <r>
      <rPr>
        <sz val="10"/>
        <rFont val="仿宋_GB2312"/>
        <charset val="134"/>
      </rPr>
      <t>座蓄水池防渗处理。</t>
    </r>
  </si>
  <si>
    <r>
      <rPr>
        <sz val="10"/>
        <rFont val="Times New Roman"/>
        <family val="1"/>
      </rPr>
      <t>13.84</t>
    </r>
    <r>
      <rPr>
        <sz val="10"/>
        <rFont val="宋体"/>
        <family val="3"/>
        <charset val="134"/>
      </rPr>
      <t>万元</t>
    </r>
    <r>
      <rPr>
        <sz val="10"/>
        <rFont val="Times New Roman"/>
        <family val="1"/>
      </rPr>
      <t>/</t>
    </r>
    <r>
      <rPr>
        <sz val="10"/>
        <rFont val="宋体"/>
        <family val="3"/>
        <charset val="134"/>
      </rPr>
      <t>个</t>
    </r>
  </si>
  <si>
    <r>
      <rPr>
        <sz val="10"/>
        <rFont val="仿宋_GB2312"/>
        <charset val="134"/>
      </rPr>
      <t>花果山乡</t>
    </r>
  </si>
  <si>
    <r>
      <rPr>
        <sz val="10"/>
        <rFont val="仿宋_GB2312"/>
        <charset val="134"/>
      </rPr>
      <t>穆册村</t>
    </r>
  </si>
  <si>
    <r>
      <rPr>
        <sz val="10"/>
        <rFont val="仿宋_GB2312"/>
        <charset val="134"/>
      </rPr>
      <t>通过项目实施，保障花果山乡穆册村饮水安全问题，提升群众满意度。</t>
    </r>
  </si>
  <si>
    <r>
      <rPr>
        <sz val="10"/>
        <rFont val="Times New Roman"/>
        <family val="1"/>
      </rPr>
      <t>2020</t>
    </r>
    <r>
      <rPr>
        <sz val="10"/>
        <rFont val="仿宋_GB2312"/>
        <charset val="134"/>
      </rPr>
      <t>年宜阳县盐镇乡塔泥村饮水安全巩固提升工程</t>
    </r>
  </si>
  <si>
    <r>
      <rPr>
        <sz val="10"/>
        <rFont val="仿宋_GB2312"/>
        <charset val="134"/>
      </rPr>
      <t>新打机井</t>
    </r>
    <r>
      <rPr>
        <sz val="10"/>
        <rFont val="Times New Roman"/>
        <family val="1"/>
      </rPr>
      <t>1</t>
    </r>
    <r>
      <rPr>
        <sz val="10"/>
        <rFont val="仿宋_GB2312"/>
        <charset val="134"/>
      </rPr>
      <t>眼，井深</t>
    </r>
    <r>
      <rPr>
        <sz val="10"/>
        <rFont val="Times New Roman"/>
        <family val="1"/>
      </rPr>
      <t>180m</t>
    </r>
    <r>
      <rPr>
        <sz val="10"/>
        <rFont val="仿宋_GB2312"/>
        <charset val="134"/>
      </rPr>
      <t>，新建井房一间，配套潜水泵一套，型号：</t>
    </r>
    <r>
      <rPr>
        <sz val="10"/>
        <rFont val="Times New Roman"/>
        <family val="1"/>
      </rPr>
      <t>200QJ10-217/14</t>
    </r>
    <r>
      <rPr>
        <sz val="10"/>
        <rFont val="仿宋_GB2312"/>
        <charset val="134"/>
      </rPr>
      <t>，</t>
    </r>
    <r>
      <rPr>
        <sz val="10"/>
        <rFont val="Times New Roman"/>
        <family val="1"/>
      </rPr>
      <t>DN50</t>
    </r>
    <r>
      <rPr>
        <sz val="10"/>
        <rFont val="仿宋_GB2312"/>
        <charset val="134"/>
      </rPr>
      <t>提水钢管</t>
    </r>
    <r>
      <rPr>
        <sz val="10"/>
        <rFont val="Times New Roman"/>
        <family val="1"/>
      </rPr>
      <t>680m</t>
    </r>
    <r>
      <rPr>
        <sz val="10"/>
        <rFont val="仿宋_GB2312"/>
        <charset val="134"/>
      </rPr>
      <t>。</t>
    </r>
  </si>
  <si>
    <r>
      <rPr>
        <sz val="10"/>
        <rFont val="Times New Roman"/>
        <family val="1"/>
      </rPr>
      <t>23.88</t>
    </r>
    <r>
      <rPr>
        <sz val="10"/>
        <rFont val="宋体"/>
        <family val="3"/>
        <charset val="134"/>
      </rPr>
      <t>万元</t>
    </r>
    <r>
      <rPr>
        <sz val="10"/>
        <rFont val="Times New Roman"/>
        <family val="1"/>
      </rPr>
      <t>/</t>
    </r>
    <r>
      <rPr>
        <sz val="10"/>
        <rFont val="宋体"/>
        <family val="3"/>
        <charset val="134"/>
      </rPr>
      <t>个</t>
    </r>
  </si>
  <si>
    <r>
      <rPr>
        <sz val="10"/>
        <rFont val="仿宋_GB2312"/>
        <charset val="134"/>
      </rPr>
      <t>塔泥村曹庄</t>
    </r>
  </si>
  <si>
    <r>
      <rPr>
        <sz val="10"/>
        <rFont val="仿宋_GB2312"/>
        <charset val="134"/>
      </rPr>
      <t>通过项目实施，保障盐镇乡塔泥村曹庄自然村饮水安全问题，提升群众满意度。</t>
    </r>
  </si>
  <si>
    <r>
      <rPr>
        <sz val="10"/>
        <rFont val="Times New Roman"/>
        <family val="1"/>
      </rPr>
      <t>2020</t>
    </r>
    <r>
      <rPr>
        <sz val="10"/>
        <rFont val="仿宋_GB2312"/>
        <charset val="134"/>
      </rPr>
      <t>年宜阳县盐镇乡张沟村饮水安全巩固提升工程</t>
    </r>
  </si>
  <si>
    <r>
      <rPr>
        <sz val="10"/>
        <rFont val="仿宋_GB2312"/>
        <charset val="134"/>
      </rPr>
      <t>新打机井一眼井深</t>
    </r>
    <r>
      <rPr>
        <sz val="10"/>
        <rFont val="Times New Roman"/>
        <family val="1"/>
      </rPr>
      <t>200m</t>
    </r>
    <r>
      <rPr>
        <sz val="10"/>
        <rFont val="仿宋_GB2312"/>
        <charset val="134"/>
      </rPr>
      <t>，新建井房一间，更换启动柜</t>
    </r>
    <r>
      <rPr>
        <sz val="10"/>
        <rFont val="Times New Roman"/>
        <family val="1"/>
      </rPr>
      <t>1</t>
    </r>
    <r>
      <rPr>
        <sz val="10"/>
        <rFont val="仿宋_GB2312"/>
        <charset val="134"/>
      </rPr>
      <t>台，配套潜水泵</t>
    </r>
    <r>
      <rPr>
        <sz val="10"/>
        <rFont val="Times New Roman"/>
        <family val="1"/>
      </rPr>
      <t>1</t>
    </r>
    <r>
      <rPr>
        <sz val="10"/>
        <rFont val="仿宋_GB2312"/>
        <charset val="134"/>
      </rPr>
      <t>套，型号：</t>
    </r>
    <r>
      <rPr>
        <sz val="10"/>
        <rFont val="Times New Roman"/>
        <family val="1"/>
      </rPr>
      <t>200QJ10-217/14</t>
    </r>
    <r>
      <rPr>
        <sz val="10"/>
        <rFont val="仿宋_GB2312"/>
        <charset val="134"/>
      </rPr>
      <t>，配套</t>
    </r>
    <r>
      <rPr>
        <sz val="10"/>
        <rFont val="Times New Roman"/>
        <family val="1"/>
      </rPr>
      <t>VV3*16mm2^0.6/1KV</t>
    </r>
    <r>
      <rPr>
        <sz val="10"/>
        <rFont val="仿宋_GB2312"/>
        <charset val="134"/>
      </rPr>
      <t>地埋电缆</t>
    </r>
    <r>
      <rPr>
        <sz val="10"/>
        <rFont val="Times New Roman"/>
        <family val="1"/>
      </rPr>
      <t>300m;DN50</t>
    </r>
    <r>
      <rPr>
        <sz val="10"/>
        <rFont val="仿宋_GB2312"/>
        <charset val="134"/>
      </rPr>
      <t>钢管</t>
    </r>
    <r>
      <rPr>
        <sz val="10"/>
        <rFont val="Times New Roman"/>
        <family val="1"/>
      </rPr>
      <t>500m</t>
    </r>
    <r>
      <rPr>
        <sz val="10"/>
        <rFont val="仿宋_GB2312"/>
        <charset val="134"/>
      </rPr>
      <t>，新建管网</t>
    </r>
    <r>
      <rPr>
        <sz val="10"/>
        <rFont val="Times New Roman"/>
        <family val="1"/>
      </rPr>
      <t>1755m</t>
    </r>
    <r>
      <rPr>
        <sz val="10"/>
        <rFont val="仿宋_GB2312"/>
        <charset val="134"/>
      </rPr>
      <t>（其中</t>
    </r>
    <r>
      <rPr>
        <sz val="10"/>
        <rFont val="Times New Roman"/>
        <family val="1"/>
      </rPr>
      <t>Φ63PE</t>
    </r>
    <r>
      <rPr>
        <sz val="10"/>
        <rFont val="仿宋_GB2312"/>
        <charset val="134"/>
      </rPr>
      <t>管</t>
    </r>
    <r>
      <rPr>
        <sz val="10"/>
        <rFont val="Times New Roman"/>
        <family val="1"/>
      </rPr>
      <t>470m</t>
    </r>
    <r>
      <rPr>
        <sz val="10"/>
        <rFont val="仿宋_GB2312"/>
        <charset val="134"/>
      </rPr>
      <t>，</t>
    </r>
    <r>
      <rPr>
        <sz val="10"/>
        <rFont val="Times New Roman"/>
        <family val="1"/>
      </rPr>
      <t>Φ40PE</t>
    </r>
    <r>
      <rPr>
        <sz val="10"/>
        <rFont val="仿宋_GB2312"/>
        <charset val="134"/>
      </rPr>
      <t>管</t>
    </r>
    <r>
      <rPr>
        <sz val="10"/>
        <rFont val="Times New Roman"/>
        <family val="1"/>
      </rPr>
      <t>300m</t>
    </r>
    <r>
      <rPr>
        <sz val="10"/>
        <rFont val="仿宋_GB2312"/>
        <charset val="134"/>
      </rPr>
      <t>，</t>
    </r>
    <r>
      <rPr>
        <sz val="10"/>
        <rFont val="Times New Roman"/>
        <family val="1"/>
      </rPr>
      <t>Φ32PE</t>
    </r>
    <r>
      <rPr>
        <sz val="10"/>
        <rFont val="仿宋_GB2312"/>
        <charset val="134"/>
      </rPr>
      <t>管</t>
    </r>
    <r>
      <rPr>
        <sz val="10"/>
        <rFont val="Times New Roman"/>
        <family val="1"/>
      </rPr>
      <t>775m</t>
    </r>
    <r>
      <rPr>
        <sz val="10"/>
        <rFont val="仿宋_GB2312"/>
        <charset val="134"/>
      </rPr>
      <t>，入户对接</t>
    </r>
    <r>
      <rPr>
        <sz val="10"/>
        <rFont val="Times New Roman"/>
        <family val="1"/>
      </rPr>
      <t>Φ25</t>
    </r>
    <r>
      <rPr>
        <sz val="10"/>
        <rFont val="仿宋_GB2312"/>
        <charset val="134"/>
      </rPr>
      <t>管道</t>
    </r>
    <r>
      <rPr>
        <sz val="10"/>
        <rFont val="Times New Roman"/>
        <family val="1"/>
      </rPr>
      <t>210m</t>
    </r>
    <r>
      <rPr>
        <sz val="10"/>
        <rFont val="仿宋_GB2312"/>
        <charset val="134"/>
      </rPr>
      <t>）；闸阀井</t>
    </r>
    <r>
      <rPr>
        <sz val="10"/>
        <rFont val="Times New Roman"/>
        <family val="1"/>
      </rPr>
      <t>15</t>
    </r>
    <r>
      <rPr>
        <sz val="10"/>
        <rFont val="仿宋_GB2312"/>
        <charset val="134"/>
      </rPr>
      <t>座。</t>
    </r>
  </si>
  <si>
    <r>
      <rPr>
        <sz val="10"/>
        <rFont val="Times New Roman"/>
        <family val="1"/>
      </rPr>
      <t>38.42</t>
    </r>
    <r>
      <rPr>
        <sz val="10"/>
        <rFont val="宋体"/>
        <family val="3"/>
        <charset val="134"/>
      </rPr>
      <t>万元</t>
    </r>
    <r>
      <rPr>
        <sz val="10"/>
        <rFont val="Times New Roman"/>
        <family val="1"/>
      </rPr>
      <t>/</t>
    </r>
    <r>
      <rPr>
        <sz val="10"/>
        <rFont val="宋体"/>
        <family val="3"/>
        <charset val="134"/>
      </rPr>
      <t>个</t>
    </r>
  </si>
  <si>
    <r>
      <rPr>
        <sz val="10"/>
        <rFont val="仿宋_GB2312"/>
        <charset val="134"/>
      </rPr>
      <t>张沟</t>
    </r>
    <r>
      <rPr>
        <sz val="10"/>
        <rFont val="Times New Roman"/>
        <family val="1"/>
      </rPr>
      <t>10</t>
    </r>
    <r>
      <rPr>
        <sz val="10"/>
        <rFont val="仿宋_GB2312"/>
        <charset val="134"/>
      </rPr>
      <t>组</t>
    </r>
  </si>
  <si>
    <r>
      <rPr>
        <sz val="10"/>
        <rFont val="仿宋_GB2312"/>
        <charset val="134"/>
      </rPr>
      <t>通过项目实施，保障盐镇乡张沟</t>
    </r>
    <r>
      <rPr>
        <sz val="10"/>
        <rFont val="Times New Roman"/>
        <family val="1"/>
      </rPr>
      <t>10</t>
    </r>
    <r>
      <rPr>
        <sz val="10"/>
        <rFont val="仿宋_GB2312"/>
        <charset val="134"/>
      </rPr>
      <t>组饮水安全问题，提升群众满意度。</t>
    </r>
  </si>
  <si>
    <r>
      <rPr>
        <sz val="10"/>
        <rFont val="Times New Roman"/>
        <family val="1"/>
      </rPr>
      <t>2020</t>
    </r>
    <r>
      <rPr>
        <sz val="10"/>
        <rFont val="仿宋_GB2312"/>
        <charset val="134"/>
      </rPr>
      <t>年宜阳县盐镇乡盐镇村饮水安全巩固提升工程</t>
    </r>
  </si>
  <si>
    <r>
      <rPr>
        <sz val="10"/>
        <rFont val="Times New Roman"/>
        <family val="1"/>
      </rPr>
      <t>100m3</t>
    </r>
    <r>
      <rPr>
        <sz val="10"/>
        <rFont val="仿宋_GB2312"/>
        <charset val="134"/>
      </rPr>
      <t>蓄水池</t>
    </r>
    <r>
      <rPr>
        <sz val="10"/>
        <rFont val="Times New Roman"/>
        <family val="1"/>
      </rPr>
      <t>1</t>
    </r>
    <r>
      <rPr>
        <sz val="10"/>
        <rFont val="仿宋_GB2312"/>
        <charset val="134"/>
      </rPr>
      <t>座，水泵</t>
    </r>
    <r>
      <rPr>
        <sz val="10"/>
        <rFont val="Times New Roman"/>
        <family val="1"/>
      </rPr>
      <t>4</t>
    </r>
    <r>
      <rPr>
        <sz val="10"/>
        <rFont val="仿宋_GB2312"/>
        <charset val="134"/>
      </rPr>
      <t>套，上水钢管</t>
    </r>
    <r>
      <rPr>
        <sz val="10"/>
        <rFont val="Times New Roman"/>
        <family val="1"/>
      </rPr>
      <t>1200</t>
    </r>
    <r>
      <rPr>
        <sz val="10"/>
        <rFont val="仿宋_GB2312"/>
        <charset val="134"/>
      </rPr>
      <t>米，铺设管网</t>
    </r>
    <r>
      <rPr>
        <sz val="10"/>
        <rFont val="Times New Roman"/>
        <family val="1"/>
      </rPr>
      <t>38100</t>
    </r>
    <r>
      <rPr>
        <sz val="10"/>
        <rFont val="仿宋_GB2312"/>
        <charset val="134"/>
      </rPr>
      <t>米，入户对接</t>
    </r>
    <r>
      <rPr>
        <sz val="10"/>
        <rFont val="Times New Roman"/>
        <family val="1"/>
      </rPr>
      <t>2008</t>
    </r>
    <r>
      <rPr>
        <sz val="10"/>
        <rFont val="仿宋_GB2312"/>
        <charset val="134"/>
      </rPr>
      <t>户。</t>
    </r>
  </si>
  <si>
    <r>
      <rPr>
        <sz val="10"/>
        <rFont val="Times New Roman"/>
        <family val="1"/>
      </rPr>
      <t>493.25</t>
    </r>
    <r>
      <rPr>
        <sz val="10"/>
        <rFont val="宋体"/>
        <family val="3"/>
        <charset val="134"/>
      </rPr>
      <t>万元</t>
    </r>
    <r>
      <rPr>
        <sz val="10"/>
        <rFont val="Times New Roman"/>
        <family val="1"/>
      </rPr>
      <t>/</t>
    </r>
    <r>
      <rPr>
        <sz val="10"/>
        <rFont val="宋体"/>
        <family val="3"/>
        <charset val="134"/>
      </rPr>
      <t>个</t>
    </r>
  </si>
  <si>
    <r>
      <rPr>
        <sz val="10"/>
        <rFont val="仿宋_GB2312"/>
        <charset val="134"/>
      </rPr>
      <t>盐镇村</t>
    </r>
  </si>
  <si>
    <r>
      <rPr>
        <sz val="10"/>
        <rFont val="仿宋_GB2312"/>
        <charset val="134"/>
      </rPr>
      <t>通过项目实施，保障盐镇乡盐镇村饮水安全问题，提升群众满意度。</t>
    </r>
  </si>
  <si>
    <r>
      <rPr>
        <sz val="10"/>
        <rFont val="Times New Roman"/>
        <family val="1"/>
      </rPr>
      <t>2020</t>
    </r>
    <r>
      <rPr>
        <sz val="10"/>
        <rFont val="仿宋_GB2312"/>
        <charset val="134"/>
      </rPr>
      <t>年</t>
    </r>
    <r>
      <rPr>
        <sz val="10"/>
        <rFont val="Times New Roman"/>
        <family val="1"/>
      </rPr>
      <t>5</t>
    </r>
    <r>
      <rPr>
        <sz val="10"/>
        <rFont val="仿宋_GB2312"/>
        <charset val="134"/>
      </rPr>
      <t>月</t>
    </r>
  </si>
  <si>
    <r>
      <rPr>
        <sz val="10"/>
        <rFont val="Times New Roman"/>
        <family val="1"/>
      </rPr>
      <t>2020</t>
    </r>
    <r>
      <rPr>
        <sz val="10"/>
        <rFont val="仿宋_GB2312"/>
        <charset val="134"/>
      </rPr>
      <t>年</t>
    </r>
    <r>
      <rPr>
        <sz val="10"/>
        <rFont val="Times New Roman"/>
        <family val="1"/>
      </rPr>
      <t>7</t>
    </r>
    <r>
      <rPr>
        <sz val="10"/>
        <rFont val="仿宋_GB2312"/>
        <charset val="134"/>
      </rPr>
      <t>月</t>
    </r>
  </si>
  <si>
    <t>第二批水利</t>
  </si>
  <si>
    <r>
      <rPr>
        <sz val="10"/>
        <rFont val="Times New Roman"/>
        <family val="1"/>
      </rPr>
      <t>2020</t>
    </r>
    <r>
      <rPr>
        <sz val="10"/>
        <rFont val="仿宋_GB2312"/>
        <charset val="134"/>
      </rPr>
      <t>年宜阳县高村镇杜渠村饮水安全巩固提升工程</t>
    </r>
  </si>
  <si>
    <r>
      <rPr>
        <sz val="10"/>
        <rFont val="仿宋_GB2312"/>
        <charset val="134"/>
      </rPr>
      <t>打井</t>
    </r>
    <r>
      <rPr>
        <sz val="10"/>
        <rFont val="Times New Roman"/>
        <family val="1"/>
      </rPr>
      <t>1</t>
    </r>
    <r>
      <rPr>
        <sz val="10"/>
        <rFont val="仿宋_GB2312"/>
        <charset val="134"/>
      </rPr>
      <t>眼，井深</t>
    </r>
    <r>
      <rPr>
        <sz val="10"/>
        <rFont val="Times New Roman"/>
        <family val="1"/>
      </rPr>
      <t>200</t>
    </r>
    <r>
      <rPr>
        <sz val="10"/>
        <rFont val="仿宋_GB2312"/>
        <charset val="134"/>
      </rPr>
      <t>米及配套，井房</t>
    </r>
    <r>
      <rPr>
        <sz val="10"/>
        <rFont val="Times New Roman"/>
        <family val="1"/>
      </rPr>
      <t>1</t>
    </r>
    <r>
      <rPr>
        <sz val="10"/>
        <rFont val="仿宋_GB2312"/>
        <charset val="134"/>
      </rPr>
      <t>间，</t>
    </r>
    <r>
      <rPr>
        <sz val="10"/>
        <rFont val="Times New Roman"/>
        <family val="1"/>
      </rPr>
      <t>50m3</t>
    </r>
    <r>
      <rPr>
        <sz val="10"/>
        <rFont val="仿宋_GB2312"/>
        <charset val="134"/>
      </rPr>
      <t>蓄水池</t>
    </r>
    <r>
      <rPr>
        <sz val="10"/>
        <rFont val="Times New Roman"/>
        <family val="1"/>
      </rPr>
      <t>1</t>
    </r>
    <r>
      <rPr>
        <sz val="10"/>
        <rFont val="仿宋_GB2312"/>
        <charset val="134"/>
      </rPr>
      <t>座，铺设管网</t>
    </r>
    <r>
      <rPr>
        <sz val="10"/>
        <rFont val="Times New Roman"/>
        <family val="1"/>
      </rPr>
      <t>4200</t>
    </r>
    <r>
      <rPr>
        <sz val="10"/>
        <rFont val="仿宋_GB2312"/>
        <charset val="134"/>
      </rPr>
      <t>米及入户</t>
    </r>
    <r>
      <rPr>
        <sz val="10"/>
        <rFont val="Times New Roman"/>
        <family val="1"/>
      </rPr>
      <t>110</t>
    </r>
    <r>
      <rPr>
        <sz val="10"/>
        <rFont val="仿宋_GB2312"/>
        <charset val="134"/>
      </rPr>
      <t>户</t>
    </r>
  </si>
  <si>
    <r>
      <rPr>
        <sz val="10"/>
        <rFont val="Times New Roman"/>
        <family val="1"/>
      </rPr>
      <t>45.15</t>
    </r>
    <r>
      <rPr>
        <sz val="10"/>
        <rFont val="宋体"/>
        <family val="3"/>
        <charset val="134"/>
      </rPr>
      <t>万元</t>
    </r>
    <r>
      <rPr>
        <sz val="10"/>
        <rFont val="Times New Roman"/>
        <family val="1"/>
      </rPr>
      <t>/</t>
    </r>
    <r>
      <rPr>
        <sz val="10"/>
        <rFont val="宋体"/>
        <family val="3"/>
        <charset val="134"/>
      </rPr>
      <t>个</t>
    </r>
  </si>
  <si>
    <r>
      <rPr>
        <sz val="10"/>
        <rFont val="仿宋_GB2312"/>
        <charset val="134"/>
      </rPr>
      <t>杜渠沟南</t>
    </r>
  </si>
  <si>
    <r>
      <rPr>
        <sz val="10"/>
        <rFont val="仿宋_GB2312"/>
        <charset val="134"/>
      </rPr>
      <t>通过项目实施，保障高村乡杜渠村饮水安全问题，提升群众满意度。</t>
    </r>
  </si>
  <si>
    <r>
      <rPr>
        <sz val="10"/>
        <rFont val="Times New Roman"/>
        <family val="1"/>
      </rPr>
      <t>2020</t>
    </r>
    <r>
      <rPr>
        <sz val="10"/>
        <rFont val="仿宋_GB2312"/>
        <charset val="134"/>
      </rPr>
      <t>年宜阳县高村镇汪汴村饮水安全巩固提升工程</t>
    </r>
  </si>
  <si>
    <r>
      <rPr>
        <sz val="10"/>
        <rFont val="仿宋_GB2312"/>
        <charset val="134"/>
      </rPr>
      <t>打井</t>
    </r>
    <r>
      <rPr>
        <sz val="10"/>
        <rFont val="Times New Roman"/>
        <family val="1"/>
      </rPr>
      <t>1</t>
    </r>
    <r>
      <rPr>
        <sz val="10"/>
        <rFont val="仿宋_GB2312"/>
        <charset val="134"/>
      </rPr>
      <t>眼，井深</t>
    </r>
    <r>
      <rPr>
        <sz val="10"/>
        <rFont val="Times New Roman"/>
        <family val="1"/>
      </rPr>
      <t>200</t>
    </r>
    <r>
      <rPr>
        <sz val="10"/>
        <rFont val="仿宋_GB2312"/>
        <charset val="134"/>
      </rPr>
      <t>米及配套，井房</t>
    </r>
    <r>
      <rPr>
        <sz val="10"/>
        <rFont val="Times New Roman"/>
        <family val="1"/>
      </rPr>
      <t>1</t>
    </r>
    <r>
      <rPr>
        <sz val="10"/>
        <rFont val="仿宋_GB2312"/>
        <charset val="134"/>
      </rPr>
      <t>间，铺设管网</t>
    </r>
    <r>
      <rPr>
        <sz val="10"/>
        <rFont val="Times New Roman"/>
        <family val="1"/>
      </rPr>
      <t>4500</t>
    </r>
    <r>
      <rPr>
        <sz val="10"/>
        <rFont val="仿宋_GB2312"/>
        <charset val="134"/>
      </rPr>
      <t>米</t>
    </r>
  </si>
  <si>
    <r>
      <rPr>
        <sz val="10"/>
        <rFont val="Times New Roman"/>
        <family val="1"/>
      </rPr>
      <t>25.92</t>
    </r>
    <r>
      <rPr>
        <sz val="10"/>
        <rFont val="宋体"/>
        <family val="3"/>
        <charset val="134"/>
      </rPr>
      <t>万元</t>
    </r>
    <r>
      <rPr>
        <sz val="10"/>
        <rFont val="Times New Roman"/>
        <family val="1"/>
      </rPr>
      <t>/</t>
    </r>
    <r>
      <rPr>
        <sz val="10"/>
        <rFont val="宋体"/>
        <family val="3"/>
        <charset val="134"/>
      </rPr>
      <t>个</t>
    </r>
  </si>
  <si>
    <r>
      <rPr>
        <sz val="10"/>
        <rFont val="仿宋_GB2312"/>
        <charset val="134"/>
      </rPr>
      <t>汪汴</t>
    </r>
    <r>
      <rPr>
        <sz val="10"/>
        <rFont val="Times New Roman"/>
        <family val="1"/>
      </rPr>
      <t>9</t>
    </r>
    <r>
      <rPr>
        <sz val="10"/>
        <rFont val="仿宋_GB2312"/>
        <charset val="134"/>
      </rPr>
      <t>组</t>
    </r>
  </si>
  <si>
    <r>
      <rPr>
        <sz val="10"/>
        <rFont val="仿宋_GB2312"/>
        <charset val="134"/>
      </rPr>
      <t>通过项目实施，保障高村乡汪汴村饮水安全问题，提升群众满意度。</t>
    </r>
  </si>
  <si>
    <r>
      <rPr>
        <sz val="10"/>
        <rFont val="Times New Roman"/>
        <family val="1"/>
      </rPr>
      <t>2020</t>
    </r>
    <r>
      <rPr>
        <sz val="10"/>
        <rFont val="仿宋_GB2312"/>
        <charset val="134"/>
      </rPr>
      <t>年宜阳县白杨镇石板沟村饮水安全巩固提升工程</t>
    </r>
  </si>
  <si>
    <r>
      <rPr>
        <sz val="10"/>
        <rFont val="仿宋_GB2312"/>
        <charset val="134"/>
      </rPr>
      <t>打井</t>
    </r>
    <r>
      <rPr>
        <sz val="10"/>
        <rFont val="Times New Roman"/>
        <family val="1"/>
      </rPr>
      <t>1</t>
    </r>
    <r>
      <rPr>
        <sz val="10"/>
        <rFont val="仿宋_GB2312"/>
        <charset val="134"/>
      </rPr>
      <t>眼，井深</t>
    </r>
    <r>
      <rPr>
        <sz val="10"/>
        <rFont val="Times New Roman"/>
        <family val="1"/>
      </rPr>
      <t>250</t>
    </r>
    <r>
      <rPr>
        <sz val="10"/>
        <rFont val="仿宋_GB2312"/>
        <charset val="134"/>
      </rPr>
      <t>米及配套，井房</t>
    </r>
    <r>
      <rPr>
        <sz val="10"/>
        <rFont val="Times New Roman"/>
        <family val="1"/>
      </rPr>
      <t>1</t>
    </r>
    <r>
      <rPr>
        <sz val="10"/>
        <rFont val="仿宋_GB2312"/>
        <charset val="134"/>
      </rPr>
      <t>间，</t>
    </r>
    <r>
      <rPr>
        <sz val="10"/>
        <rFont val="Times New Roman"/>
        <family val="1"/>
      </rPr>
      <t>50m3</t>
    </r>
    <r>
      <rPr>
        <sz val="10"/>
        <rFont val="仿宋_GB2312"/>
        <charset val="134"/>
      </rPr>
      <t>蓄水池</t>
    </r>
    <r>
      <rPr>
        <sz val="10"/>
        <rFont val="Times New Roman"/>
        <family val="1"/>
      </rPr>
      <t>1</t>
    </r>
    <r>
      <rPr>
        <sz val="10"/>
        <rFont val="仿宋_GB2312"/>
        <charset val="134"/>
      </rPr>
      <t>座，铺设管网</t>
    </r>
    <r>
      <rPr>
        <sz val="10"/>
        <rFont val="Times New Roman"/>
        <family val="1"/>
      </rPr>
      <t>2500</t>
    </r>
    <r>
      <rPr>
        <sz val="10"/>
        <rFont val="仿宋_GB2312"/>
        <charset val="134"/>
      </rPr>
      <t>米入户</t>
    </r>
    <r>
      <rPr>
        <sz val="10"/>
        <rFont val="Times New Roman"/>
        <family val="1"/>
      </rPr>
      <t>226</t>
    </r>
    <r>
      <rPr>
        <sz val="10"/>
        <rFont val="仿宋_GB2312"/>
        <charset val="134"/>
      </rPr>
      <t>户</t>
    </r>
  </si>
  <si>
    <r>
      <rPr>
        <sz val="10"/>
        <rFont val="Times New Roman"/>
        <family val="1"/>
      </rPr>
      <t>39.81</t>
    </r>
    <r>
      <rPr>
        <sz val="10"/>
        <rFont val="宋体"/>
        <family val="3"/>
        <charset val="134"/>
      </rPr>
      <t>万元</t>
    </r>
    <r>
      <rPr>
        <sz val="10"/>
        <rFont val="Times New Roman"/>
        <family val="1"/>
      </rPr>
      <t>/</t>
    </r>
    <r>
      <rPr>
        <sz val="10"/>
        <rFont val="宋体"/>
        <family val="3"/>
        <charset val="134"/>
      </rPr>
      <t>个</t>
    </r>
  </si>
  <si>
    <r>
      <rPr>
        <sz val="10"/>
        <rFont val="仿宋_GB2312"/>
        <charset val="134"/>
      </rPr>
      <t>石板沟</t>
    </r>
  </si>
  <si>
    <r>
      <rPr>
        <sz val="10"/>
        <rFont val="仿宋_GB2312"/>
        <charset val="134"/>
      </rPr>
      <t>通过项目实施，保障白杨镇石板沟村饮水安全问题，提升群众满意度。</t>
    </r>
  </si>
  <si>
    <r>
      <rPr>
        <sz val="10"/>
        <rFont val="Times New Roman"/>
        <family val="1"/>
      </rPr>
      <t>2020</t>
    </r>
    <r>
      <rPr>
        <sz val="10"/>
        <rFont val="仿宋_GB2312"/>
        <charset val="134"/>
      </rPr>
      <t>年宜阳县樊村镇王寨村饮水安全巩固提升工程</t>
    </r>
  </si>
  <si>
    <r>
      <rPr>
        <sz val="10"/>
        <rFont val="仿宋_GB2312"/>
        <charset val="134"/>
      </rPr>
      <t>打井</t>
    </r>
    <r>
      <rPr>
        <sz val="10"/>
        <rFont val="Times New Roman"/>
        <family val="1"/>
      </rPr>
      <t>1</t>
    </r>
    <r>
      <rPr>
        <sz val="10"/>
        <rFont val="仿宋_GB2312"/>
        <charset val="134"/>
      </rPr>
      <t>眼，井深</t>
    </r>
    <r>
      <rPr>
        <sz val="10"/>
        <rFont val="Times New Roman"/>
        <family val="1"/>
      </rPr>
      <t>250</t>
    </r>
    <r>
      <rPr>
        <sz val="10"/>
        <rFont val="仿宋_GB2312"/>
        <charset val="134"/>
      </rPr>
      <t>米及配套，井房</t>
    </r>
    <r>
      <rPr>
        <sz val="10"/>
        <rFont val="Times New Roman"/>
        <family val="1"/>
      </rPr>
      <t>1</t>
    </r>
    <r>
      <rPr>
        <sz val="10"/>
        <rFont val="仿宋_GB2312"/>
        <charset val="134"/>
      </rPr>
      <t>间，铺设管网</t>
    </r>
    <r>
      <rPr>
        <sz val="10"/>
        <rFont val="Times New Roman"/>
        <family val="1"/>
      </rPr>
      <t>700</t>
    </r>
    <r>
      <rPr>
        <sz val="10"/>
        <rFont val="仿宋_GB2312"/>
        <charset val="134"/>
      </rPr>
      <t>米</t>
    </r>
  </si>
  <si>
    <r>
      <rPr>
        <sz val="10"/>
        <rFont val="Times New Roman"/>
        <family val="1"/>
      </rPr>
      <t>28.05</t>
    </r>
    <r>
      <rPr>
        <sz val="10"/>
        <rFont val="宋体"/>
        <family val="3"/>
        <charset val="134"/>
      </rPr>
      <t>万元</t>
    </r>
    <r>
      <rPr>
        <sz val="10"/>
        <rFont val="Times New Roman"/>
        <family val="1"/>
      </rPr>
      <t>/</t>
    </r>
    <r>
      <rPr>
        <sz val="10"/>
        <rFont val="宋体"/>
        <family val="3"/>
        <charset val="134"/>
      </rPr>
      <t>个</t>
    </r>
  </si>
  <si>
    <r>
      <rPr>
        <sz val="10"/>
        <rFont val="仿宋_GB2312"/>
        <charset val="134"/>
      </rPr>
      <t>王寨村</t>
    </r>
  </si>
  <si>
    <r>
      <rPr>
        <sz val="10"/>
        <rFont val="仿宋_GB2312"/>
        <charset val="134"/>
      </rPr>
      <t>通过项目实施，保障樊村镇王寨村白大沟自然村</t>
    </r>
    <r>
      <rPr>
        <sz val="10"/>
        <rFont val="Times New Roman"/>
        <family val="1"/>
      </rPr>
      <t>10</t>
    </r>
    <r>
      <rPr>
        <sz val="10"/>
        <rFont val="仿宋_GB2312"/>
        <charset val="134"/>
      </rPr>
      <t>、</t>
    </r>
    <r>
      <rPr>
        <sz val="10"/>
        <rFont val="Times New Roman"/>
        <family val="1"/>
      </rPr>
      <t>11.12</t>
    </r>
    <r>
      <rPr>
        <sz val="10"/>
        <rFont val="仿宋_GB2312"/>
        <charset val="134"/>
      </rPr>
      <t>组饮水安全问题，提升群众满意度。</t>
    </r>
  </si>
  <si>
    <r>
      <rPr>
        <sz val="10"/>
        <rFont val="Times New Roman"/>
        <family val="1"/>
      </rPr>
      <t>2020</t>
    </r>
    <r>
      <rPr>
        <sz val="10"/>
        <rFont val="仿宋_GB2312"/>
        <charset val="134"/>
      </rPr>
      <t>年宜阳县白杨镇东马村饮水安全巩固提升工程</t>
    </r>
  </si>
  <si>
    <r>
      <rPr>
        <sz val="10"/>
        <rFont val="仿宋_GB2312"/>
        <charset val="134"/>
      </rPr>
      <t>打井</t>
    </r>
    <r>
      <rPr>
        <sz val="10"/>
        <rFont val="Times New Roman"/>
        <family val="1"/>
      </rPr>
      <t>1</t>
    </r>
    <r>
      <rPr>
        <sz val="10"/>
        <rFont val="仿宋_GB2312"/>
        <charset val="134"/>
      </rPr>
      <t>眼，井深</t>
    </r>
    <r>
      <rPr>
        <sz val="10"/>
        <rFont val="Times New Roman"/>
        <family val="1"/>
      </rPr>
      <t>200</t>
    </r>
    <r>
      <rPr>
        <sz val="10"/>
        <rFont val="仿宋_GB2312"/>
        <charset val="134"/>
      </rPr>
      <t>米及配套，井房</t>
    </r>
    <r>
      <rPr>
        <sz val="10"/>
        <rFont val="Times New Roman"/>
        <family val="1"/>
      </rPr>
      <t>1</t>
    </r>
    <r>
      <rPr>
        <sz val="10"/>
        <rFont val="仿宋_GB2312"/>
        <charset val="134"/>
      </rPr>
      <t>间，铺设管网</t>
    </r>
    <r>
      <rPr>
        <sz val="10"/>
        <rFont val="Times New Roman"/>
        <family val="1"/>
      </rPr>
      <t>5700</t>
    </r>
    <r>
      <rPr>
        <sz val="10"/>
        <rFont val="仿宋_GB2312"/>
        <charset val="134"/>
      </rPr>
      <t>米</t>
    </r>
  </si>
  <si>
    <r>
      <rPr>
        <sz val="10"/>
        <rFont val="Times New Roman"/>
        <family val="1"/>
      </rPr>
      <t>58.73</t>
    </r>
    <r>
      <rPr>
        <sz val="10"/>
        <rFont val="宋体"/>
        <family val="3"/>
        <charset val="134"/>
      </rPr>
      <t>万元</t>
    </r>
    <r>
      <rPr>
        <sz val="10"/>
        <rFont val="Times New Roman"/>
        <family val="1"/>
      </rPr>
      <t>/</t>
    </r>
    <r>
      <rPr>
        <sz val="10"/>
        <rFont val="宋体"/>
        <family val="3"/>
        <charset val="134"/>
      </rPr>
      <t>个</t>
    </r>
  </si>
  <si>
    <r>
      <rPr>
        <sz val="10"/>
        <rFont val="仿宋_GB2312"/>
        <charset val="134"/>
      </rPr>
      <t>东马村</t>
    </r>
  </si>
  <si>
    <r>
      <rPr>
        <sz val="10"/>
        <rFont val="仿宋_GB2312"/>
        <charset val="134"/>
      </rPr>
      <t>通过项目实施，保障白杨镇东马村</t>
    </r>
    <r>
      <rPr>
        <sz val="10"/>
        <rFont val="Times New Roman"/>
        <family val="1"/>
      </rPr>
      <t>896</t>
    </r>
    <r>
      <rPr>
        <sz val="10"/>
        <rFont val="仿宋_GB2312"/>
        <charset val="134"/>
      </rPr>
      <t>口人饮水安全问题，提升群众满意度。</t>
    </r>
  </si>
  <si>
    <r>
      <rPr>
        <sz val="10"/>
        <rFont val="Times New Roman"/>
        <family val="1"/>
      </rPr>
      <t>2020</t>
    </r>
    <r>
      <rPr>
        <sz val="10"/>
        <rFont val="仿宋_GB2312"/>
        <charset val="134"/>
      </rPr>
      <t>年宜阳县三乡镇王岭村饮水安全巩固提升工程</t>
    </r>
  </si>
  <si>
    <r>
      <rPr>
        <sz val="10"/>
        <rFont val="仿宋_GB2312"/>
        <charset val="134"/>
      </rPr>
      <t>铺设管网</t>
    </r>
    <r>
      <rPr>
        <sz val="10"/>
        <rFont val="Times New Roman"/>
        <family val="1"/>
      </rPr>
      <t>9800</t>
    </r>
    <r>
      <rPr>
        <sz val="10"/>
        <rFont val="仿宋_GB2312"/>
        <charset val="134"/>
      </rPr>
      <t>米及入户</t>
    </r>
  </si>
  <si>
    <r>
      <rPr>
        <sz val="10"/>
        <rFont val="Times New Roman"/>
        <family val="1"/>
      </rPr>
      <t>76.01</t>
    </r>
    <r>
      <rPr>
        <sz val="10"/>
        <rFont val="宋体"/>
        <family val="3"/>
        <charset val="134"/>
      </rPr>
      <t>万元</t>
    </r>
    <r>
      <rPr>
        <sz val="10"/>
        <rFont val="Times New Roman"/>
        <family val="1"/>
      </rPr>
      <t>/</t>
    </r>
    <r>
      <rPr>
        <sz val="10"/>
        <rFont val="宋体"/>
        <family val="3"/>
        <charset val="134"/>
      </rPr>
      <t>个</t>
    </r>
  </si>
  <si>
    <r>
      <rPr>
        <sz val="10"/>
        <rFont val="仿宋_GB2312"/>
        <charset val="134"/>
      </rPr>
      <t>王岭村</t>
    </r>
  </si>
  <si>
    <r>
      <rPr>
        <sz val="10"/>
        <rFont val="仿宋_GB2312"/>
        <charset val="134"/>
      </rPr>
      <t>通过项目实施，保障三乡镇王岭村</t>
    </r>
    <r>
      <rPr>
        <sz val="10"/>
        <rFont val="Times New Roman"/>
        <family val="1"/>
      </rPr>
      <t>1385</t>
    </r>
    <r>
      <rPr>
        <sz val="10"/>
        <rFont val="仿宋_GB2312"/>
        <charset val="134"/>
      </rPr>
      <t>口人饮水安全问题，提升群众满意度。</t>
    </r>
  </si>
  <si>
    <r>
      <rPr>
        <sz val="10"/>
        <rFont val="Times New Roman"/>
        <family val="1"/>
      </rPr>
      <t>2020</t>
    </r>
    <r>
      <rPr>
        <sz val="10"/>
        <rFont val="仿宋_GB2312"/>
        <charset val="134"/>
      </rPr>
      <t>年宜阳县白杨镇白杨饮水安全巩固提升工程</t>
    </r>
  </si>
  <si>
    <r>
      <rPr>
        <sz val="10"/>
        <rFont val="仿宋_GB2312"/>
        <charset val="134"/>
      </rPr>
      <t>白杨镇一区村至五区村铺设管网</t>
    </r>
    <r>
      <rPr>
        <sz val="10"/>
        <rFont val="Times New Roman"/>
        <family val="1"/>
      </rPr>
      <t>65000</t>
    </r>
    <r>
      <rPr>
        <sz val="10"/>
        <rFont val="仿宋_GB2312"/>
        <charset val="134"/>
      </rPr>
      <t>米及入户</t>
    </r>
  </si>
  <si>
    <r>
      <rPr>
        <sz val="10"/>
        <rFont val="Times New Roman"/>
        <family val="1"/>
      </rPr>
      <t>830.97</t>
    </r>
    <r>
      <rPr>
        <sz val="10"/>
        <rFont val="宋体"/>
        <family val="3"/>
        <charset val="134"/>
      </rPr>
      <t>万元</t>
    </r>
    <r>
      <rPr>
        <sz val="10"/>
        <rFont val="Times New Roman"/>
        <family val="1"/>
      </rPr>
      <t>/</t>
    </r>
    <r>
      <rPr>
        <sz val="10"/>
        <rFont val="宋体"/>
        <family val="3"/>
        <charset val="134"/>
      </rPr>
      <t>个</t>
    </r>
  </si>
  <si>
    <r>
      <rPr>
        <sz val="10"/>
        <rFont val="仿宋_GB2312"/>
        <charset val="134"/>
      </rPr>
      <t>一区</t>
    </r>
    <r>
      <rPr>
        <sz val="10"/>
        <rFont val="Times New Roman"/>
        <family val="1"/>
      </rPr>
      <t>—</t>
    </r>
    <r>
      <rPr>
        <sz val="10"/>
        <rFont val="仿宋_GB2312"/>
        <charset val="134"/>
      </rPr>
      <t>五区</t>
    </r>
  </si>
  <si>
    <r>
      <rPr>
        <sz val="10"/>
        <rFont val="仿宋_GB2312"/>
        <charset val="134"/>
      </rPr>
      <t>通过项目实施，保障白杨镇一区至五区</t>
    </r>
    <r>
      <rPr>
        <sz val="10"/>
        <rFont val="Times New Roman"/>
        <family val="1"/>
      </rPr>
      <t>12700</t>
    </r>
    <r>
      <rPr>
        <sz val="10"/>
        <rFont val="仿宋_GB2312"/>
        <charset val="134"/>
      </rPr>
      <t>口人饮水安全问题，提升群众满意度。</t>
    </r>
  </si>
  <si>
    <r>
      <rPr>
        <sz val="10"/>
        <rFont val="Times New Roman"/>
        <family val="1"/>
      </rPr>
      <t>2020</t>
    </r>
    <r>
      <rPr>
        <sz val="10"/>
        <rFont val="仿宋_GB2312"/>
        <charset val="134"/>
      </rPr>
      <t>年宜阳县莲庄镇孙留村饮水安全巩固提升工程</t>
    </r>
  </si>
  <si>
    <r>
      <rPr>
        <sz val="10"/>
        <rFont val="仿宋_GB2312"/>
        <charset val="134"/>
      </rPr>
      <t>铺设管网</t>
    </r>
    <r>
      <rPr>
        <sz val="10"/>
        <rFont val="Times New Roman"/>
        <family val="1"/>
      </rPr>
      <t>5000</t>
    </r>
    <r>
      <rPr>
        <sz val="10"/>
        <rFont val="仿宋_GB2312"/>
        <charset val="134"/>
      </rPr>
      <t>米及入户</t>
    </r>
  </si>
  <si>
    <r>
      <rPr>
        <sz val="10"/>
        <rFont val="Times New Roman"/>
        <family val="1"/>
      </rPr>
      <t>70.06</t>
    </r>
    <r>
      <rPr>
        <sz val="10"/>
        <rFont val="宋体"/>
        <family val="3"/>
        <charset val="134"/>
      </rPr>
      <t>万元</t>
    </r>
    <r>
      <rPr>
        <sz val="10"/>
        <rFont val="Times New Roman"/>
        <family val="1"/>
      </rPr>
      <t>/</t>
    </r>
    <r>
      <rPr>
        <sz val="10"/>
        <rFont val="宋体"/>
        <family val="3"/>
        <charset val="134"/>
      </rPr>
      <t>个</t>
    </r>
  </si>
  <si>
    <r>
      <rPr>
        <sz val="10"/>
        <rFont val="仿宋_GB2312"/>
        <charset val="134"/>
      </rPr>
      <t>莲庄镇</t>
    </r>
  </si>
  <si>
    <r>
      <rPr>
        <sz val="10"/>
        <rFont val="仿宋_GB2312"/>
        <charset val="134"/>
      </rPr>
      <t>孙留山西片</t>
    </r>
  </si>
  <si>
    <r>
      <rPr>
        <sz val="10"/>
        <rFont val="仿宋_GB2312"/>
        <charset val="134"/>
      </rPr>
      <t>通过项目实施，保障莲庄镇孙留村西山片</t>
    </r>
    <r>
      <rPr>
        <sz val="10"/>
        <rFont val="Times New Roman"/>
        <family val="1"/>
      </rPr>
      <t>280</t>
    </r>
    <r>
      <rPr>
        <sz val="10"/>
        <rFont val="仿宋_GB2312"/>
        <charset val="134"/>
      </rPr>
      <t>口人饮水安全问题，提升群众满意度。</t>
    </r>
  </si>
  <si>
    <r>
      <rPr>
        <sz val="10"/>
        <rFont val="仿宋_GB2312"/>
        <charset val="134"/>
      </rPr>
      <t>井堡</t>
    </r>
    <r>
      <rPr>
        <sz val="10"/>
        <rFont val="Times New Roman"/>
        <family val="1"/>
      </rPr>
      <t>1</t>
    </r>
    <r>
      <rPr>
        <sz val="10"/>
        <rFont val="仿宋_GB2312"/>
        <charset val="134"/>
      </rPr>
      <t>个，管网铺设</t>
    </r>
    <r>
      <rPr>
        <sz val="10"/>
        <rFont val="Times New Roman"/>
        <family val="1"/>
      </rPr>
      <t>1200</t>
    </r>
    <r>
      <rPr>
        <sz val="10"/>
        <rFont val="仿宋_GB2312"/>
        <charset val="134"/>
      </rPr>
      <t>米</t>
    </r>
  </si>
  <si>
    <r>
      <rPr>
        <sz val="10"/>
        <rFont val="Times New Roman"/>
        <family val="1"/>
      </rPr>
      <t>3.73</t>
    </r>
    <r>
      <rPr>
        <sz val="10"/>
        <rFont val="宋体"/>
        <family val="3"/>
        <charset val="134"/>
      </rPr>
      <t>万元</t>
    </r>
    <r>
      <rPr>
        <sz val="10"/>
        <rFont val="Times New Roman"/>
        <family val="1"/>
      </rPr>
      <t>/</t>
    </r>
    <r>
      <rPr>
        <sz val="10"/>
        <rFont val="宋体"/>
        <family val="3"/>
        <charset val="134"/>
      </rPr>
      <t>个</t>
    </r>
  </si>
  <si>
    <r>
      <rPr>
        <sz val="10"/>
        <rFont val="仿宋_GB2312"/>
        <charset val="134"/>
      </rPr>
      <t>通过项目实施，保障锦屏镇大雨淋</t>
    </r>
    <r>
      <rPr>
        <sz val="10"/>
        <rFont val="Times New Roman"/>
        <family val="1"/>
      </rPr>
      <t>356</t>
    </r>
    <r>
      <rPr>
        <sz val="10"/>
        <rFont val="仿宋_GB2312"/>
        <charset val="134"/>
      </rPr>
      <t>口人饮水安全问题，提升群众满意度。</t>
    </r>
  </si>
  <si>
    <r>
      <rPr>
        <sz val="10"/>
        <rFont val="Times New Roman"/>
        <family val="1"/>
      </rPr>
      <t>2020</t>
    </r>
    <r>
      <rPr>
        <sz val="10"/>
        <rFont val="仿宋_GB2312"/>
        <charset val="134"/>
      </rPr>
      <t>年宜阳县樊村镇后杓村饮水安全巩固提升工程</t>
    </r>
  </si>
  <si>
    <r>
      <rPr>
        <sz val="10"/>
        <rFont val="仿宋_GB2312"/>
        <charset val="134"/>
      </rPr>
      <t>铺设管网</t>
    </r>
    <r>
      <rPr>
        <sz val="10"/>
        <rFont val="Times New Roman"/>
        <family val="1"/>
      </rPr>
      <t>7800</t>
    </r>
    <r>
      <rPr>
        <sz val="10"/>
        <rFont val="仿宋_GB2312"/>
        <charset val="134"/>
      </rPr>
      <t>米及入户</t>
    </r>
  </si>
  <si>
    <r>
      <rPr>
        <sz val="10"/>
        <rFont val="Times New Roman"/>
        <family val="1"/>
      </rPr>
      <t>58.18</t>
    </r>
    <r>
      <rPr>
        <sz val="10"/>
        <rFont val="宋体"/>
        <family val="3"/>
        <charset val="134"/>
      </rPr>
      <t>万元</t>
    </r>
    <r>
      <rPr>
        <sz val="10"/>
        <rFont val="Times New Roman"/>
        <family val="1"/>
      </rPr>
      <t>/</t>
    </r>
    <r>
      <rPr>
        <sz val="10"/>
        <rFont val="宋体"/>
        <family val="3"/>
        <charset val="134"/>
      </rPr>
      <t>个</t>
    </r>
  </si>
  <si>
    <r>
      <rPr>
        <sz val="10"/>
        <rFont val="仿宋_GB2312"/>
        <charset val="134"/>
      </rPr>
      <t>后杓</t>
    </r>
  </si>
  <si>
    <r>
      <rPr>
        <sz val="10"/>
        <rFont val="仿宋_GB2312"/>
        <charset val="134"/>
      </rPr>
      <t>通过项目实施，保障樊村镇后杓村村</t>
    </r>
    <r>
      <rPr>
        <sz val="10"/>
        <rFont val="Times New Roman"/>
        <family val="1"/>
      </rPr>
      <t>1280</t>
    </r>
    <r>
      <rPr>
        <sz val="10"/>
        <rFont val="仿宋_GB2312"/>
        <charset val="134"/>
      </rPr>
      <t>口人饮水安全问题，提升群众满意度。</t>
    </r>
  </si>
  <si>
    <r>
      <rPr>
        <sz val="10"/>
        <rFont val="Times New Roman"/>
        <family val="1"/>
      </rPr>
      <t>2020</t>
    </r>
    <r>
      <rPr>
        <sz val="10"/>
        <rFont val="仿宋_GB2312"/>
        <charset val="134"/>
      </rPr>
      <t>年宜阳县高村镇平原村饮水安全巩固提升工程</t>
    </r>
  </si>
  <si>
    <r>
      <rPr>
        <sz val="10"/>
        <rFont val="仿宋_GB2312"/>
        <charset val="134"/>
      </rPr>
      <t>打井</t>
    </r>
    <r>
      <rPr>
        <sz val="10"/>
        <rFont val="Times New Roman"/>
        <family val="1"/>
      </rPr>
      <t>1</t>
    </r>
    <r>
      <rPr>
        <sz val="10"/>
        <rFont val="仿宋_GB2312"/>
        <charset val="134"/>
      </rPr>
      <t>眼，井深</t>
    </r>
    <r>
      <rPr>
        <sz val="10"/>
        <rFont val="Times New Roman"/>
        <family val="1"/>
      </rPr>
      <t>180</t>
    </r>
    <r>
      <rPr>
        <sz val="10"/>
        <rFont val="仿宋_GB2312"/>
        <charset val="134"/>
      </rPr>
      <t>米及配套，井房</t>
    </r>
    <r>
      <rPr>
        <sz val="10"/>
        <rFont val="Times New Roman"/>
        <family val="1"/>
      </rPr>
      <t>1</t>
    </r>
    <r>
      <rPr>
        <sz val="10"/>
        <rFont val="仿宋_GB2312"/>
        <charset val="134"/>
      </rPr>
      <t>间，</t>
    </r>
    <r>
      <rPr>
        <sz val="10"/>
        <rFont val="Times New Roman"/>
        <family val="1"/>
      </rPr>
      <t>50m3</t>
    </r>
    <r>
      <rPr>
        <sz val="10"/>
        <rFont val="仿宋_GB2312"/>
        <charset val="134"/>
      </rPr>
      <t>无塔供水器，铺设管网</t>
    </r>
    <r>
      <rPr>
        <sz val="10"/>
        <rFont val="Times New Roman"/>
        <family val="1"/>
      </rPr>
      <t>11200</t>
    </r>
    <r>
      <rPr>
        <sz val="10"/>
        <rFont val="仿宋_GB2312"/>
        <charset val="134"/>
      </rPr>
      <t>米及入户</t>
    </r>
  </si>
  <si>
    <r>
      <rPr>
        <sz val="10"/>
        <rFont val="Times New Roman"/>
        <family val="1"/>
      </rPr>
      <t>91.42</t>
    </r>
    <r>
      <rPr>
        <sz val="10"/>
        <rFont val="宋体"/>
        <family val="3"/>
        <charset val="134"/>
      </rPr>
      <t>万元</t>
    </r>
    <r>
      <rPr>
        <sz val="10"/>
        <rFont val="Times New Roman"/>
        <family val="1"/>
      </rPr>
      <t>/</t>
    </r>
    <r>
      <rPr>
        <sz val="10"/>
        <rFont val="宋体"/>
        <family val="3"/>
        <charset val="134"/>
      </rPr>
      <t>个</t>
    </r>
  </si>
  <si>
    <r>
      <rPr>
        <sz val="10"/>
        <rFont val="仿宋_GB2312"/>
        <charset val="134"/>
      </rPr>
      <t>平原村</t>
    </r>
  </si>
  <si>
    <r>
      <rPr>
        <sz val="10"/>
        <rFont val="仿宋_GB2312"/>
        <charset val="134"/>
      </rPr>
      <t>通过项目实施，保障高村乡平原村</t>
    </r>
    <r>
      <rPr>
        <sz val="10"/>
        <rFont val="Times New Roman"/>
        <family val="1"/>
      </rPr>
      <t>924</t>
    </r>
    <r>
      <rPr>
        <sz val="10"/>
        <rFont val="仿宋_GB2312"/>
        <charset val="134"/>
      </rPr>
      <t>口人饮水安全问题，提升群众满意度。</t>
    </r>
  </si>
  <si>
    <r>
      <rPr>
        <sz val="10"/>
        <rFont val="Times New Roman"/>
        <family val="1"/>
      </rPr>
      <t>2020</t>
    </r>
    <r>
      <rPr>
        <sz val="10"/>
        <rFont val="仿宋_GB2312"/>
        <charset val="134"/>
      </rPr>
      <t>年宜阳县高村镇赵坡村饮水安全巩固提升工程</t>
    </r>
  </si>
  <si>
    <r>
      <rPr>
        <sz val="10"/>
        <rFont val="仿宋_GB2312"/>
        <charset val="134"/>
      </rPr>
      <t>打井</t>
    </r>
    <r>
      <rPr>
        <sz val="10"/>
        <rFont val="Times New Roman"/>
        <family val="1"/>
      </rPr>
      <t>1</t>
    </r>
    <r>
      <rPr>
        <sz val="10"/>
        <rFont val="仿宋_GB2312"/>
        <charset val="134"/>
      </rPr>
      <t>眼，井深</t>
    </r>
    <r>
      <rPr>
        <sz val="10"/>
        <rFont val="Times New Roman"/>
        <family val="1"/>
      </rPr>
      <t>180</t>
    </r>
    <r>
      <rPr>
        <sz val="10"/>
        <rFont val="仿宋_GB2312"/>
        <charset val="134"/>
      </rPr>
      <t>米及配套，井房</t>
    </r>
    <r>
      <rPr>
        <sz val="10"/>
        <rFont val="Times New Roman"/>
        <family val="1"/>
      </rPr>
      <t>1</t>
    </r>
    <r>
      <rPr>
        <sz val="10"/>
        <rFont val="仿宋_GB2312"/>
        <charset val="134"/>
      </rPr>
      <t>间，铺设管网</t>
    </r>
    <r>
      <rPr>
        <sz val="10"/>
        <rFont val="Times New Roman"/>
        <family val="1"/>
      </rPr>
      <t>7500</t>
    </r>
    <r>
      <rPr>
        <sz val="10"/>
        <rFont val="仿宋_GB2312"/>
        <charset val="134"/>
      </rPr>
      <t>米</t>
    </r>
  </si>
  <si>
    <r>
      <rPr>
        <sz val="10"/>
        <rFont val="Times New Roman"/>
        <family val="1"/>
      </rPr>
      <t>27.46</t>
    </r>
    <r>
      <rPr>
        <sz val="10"/>
        <rFont val="宋体"/>
        <family val="3"/>
        <charset val="134"/>
      </rPr>
      <t>万元</t>
    </r>
    <r>
      <rPr>
        <sz val="10"/>
        <rFont val="Times New Roman"/>
        <family val="1"/>
      </rPr>
      <t>/</t>
    </r>
    <r>
      <rPr>
        <sz val="10"/>
        <rFont val="宋体"/>
        <family val="3"/>
        <charset val="134"/>
      </rPr>
      <t>个</t>
    </r>
  </si>
  <si>
    <r>
      <rPr>
        <sz val="10"/>
        <rFont val="仿宋_GB2312"/>
        <charset val="134"/>
      </rPr>
      <t>高村乡赵坡村</t>
    </r>
    <r>
      <rPr>
        <sz val="10"/>
        <rFont val="Times New Roman"/>
        <family val="1"/>
      </rPr>
      <t>6.7</t>
    </r>
    <r>
      <rPr>
        <sz val="10"/>
        <rFont val="仿宋_GB2312"/>
        <charset val="134"/>
      </rPr>
      <t>组</t>
    </r>
  </si>
  <si>
    <r>
      <rPr>
        <sz val="10"/>
        <rFont val="仿宋_GB2312"/>
        <charset val="134"/>
      </rPr>
      <t>通过项目实施，保障高村乡赵坡村</t>
    </r>
    <r>
      <rPr>
        <sz val="10"/>
        <rFont val="Times New Roman"/>
        <family val="1"/>
      </rPr>
      <t>6</t>
    </r>
    <r>
      <rPr>
        <sz val="10"/>
        <rFont val="仿宋_GB2312"/>
        <charset val="134"/>
      </rPr>
      <t>、</t>
    </r>
    <r>
      <rPr>
        <sz val="10"/>
        <rFont val="Times New Roman"/>
        <family val="1"/>
      </rPr>
      <t>7</t>
    </r>
    <r>
      <rPr>
        <sz val="10"/>
        <rFont val="仿宋_GB2312"/>
        <charset val="134"/>
      </rPr>
      <t>组</t>
    </r>
    <r>
      <rPr>
        <sz val="10"/>
        <rFont val="Times New Roman"/>
        <family val="1"/>
      </rPr>
      <t>530</t>
    </r>
    <r>
      <rPr>
        <sz val="10"/>
        <rFont val="仿宋_GB2312"/>
        <charset val="134"/>
      </rPr>
      <t>口人饮水安全问题，提升群众满意度。</t>
    </r>
  </si>
  <si>
    <r>
      <rPr>
        <sz val="10"/>
        <rFont val="Times New Roman"/>
        <family val="1"/>
      </rPr>
      <t>2020</t>
    </r>
    <r>
      <rPr>
        <sz val="10"/>
        <rFont val="仿宋_GB2312"/>
        <charset val="134"/>
      </rPr>
      <t>年宜阳县高村乡阡陌岭村饮水安全巩固提升工程</t>
    </r>
  </si>
  <si>
    <r>
      <rPr>
        <sz val="10"/>
        <rFont val="仿宋_GB2312"/>
        <charset val="134"/>
      </rPr>
      <t>翟沟：新铺设管网</t>
    </r>
    <r>
      <rPr>
        <sz val="10"/>
        <rFont val="Times New Roman"/>
        <family val="1"/>
      </rPr>
      <t>Φ50PE</t>
    </r>
    <r>
      <rPr>
        <sz val="10"/>
        <rFont val="仿宋_GB2312"/>
        <charset val="134"/>
      </rPr>
      <t>管</t>
    </r>
    <r>
      <rPr>
        <sz val="10"/>
        <rFont val="Times New Roman"/>
        <family val="1"/>
      </rPr>
      <t>1950m</t>
    </r>
    <r>
      <rPr>
        <sz val="10"/>
        <rFont val="仿宋_GB2312"/>
        <charset val="134"/>
      </rPr>
      <t>，</t>
    </r>
    <r>
      <rPr>
        <sz val="10"/>
        <rFont val="Times New Roman"/>
        <family val="1"/>
      </rPr>
      <t>Φ25PE</t>
    </r>
    <r>
      <rPr>
        <sz val="10"/>
        <rFont val="仿宋_GB2312"/>
        <charset val="134"/>
      </rPr>
      <t>管</t>
    </r>
    <r>
      <rPr>
        <sz val="10"/>
        <rFont val="Times New Roman"/>
        <family val="1"/>
      </rPr>
      <t>1050m;</t>
    </r>
    <r>
      <rPr>
        <sz val="10"/>
        <rFont val="仿宋_GB2312"/>
        <charset val="134"/>
      </rPr>
      <t>阿家：新铺设管网</t>
    </r>
    <r>
      <rPr>
        <sz val="10"/>
        <rFont val="Times New Roman"/>
        <family val="1"/>
      </rPr>
      <t>Φ50PE</t>
    </r>
    <r>
      <rPr>
        <sz val="10"/>
        <rFont val="仿宋_GB2312"/>
        <charset val="134"/>
      </rPr>
      <t>管</t>
    </r>
    <r>
      <rPr>
        <sz val="10"/>
        <rFont val="Times New Roman"/>
        <family val="1"/>
      </rPr>
      <t>1450m,Φ25PE</t>
    </r>
    <r>
      <rPr>
        <sz val="10"/>
        <rFont val="仿宋_GB2312"/>
        <charset val="134"/>
      </rPr>
      <t>管</t>
    </r>
    <r>
      <rPr>
        <sz val="10"/>
        <rFont val="Times New Roman"/>
        <family val="1"/>
      </rPr>
      <t>700m</t>
    </r>
    <r>
      <rPr>
        <sz val="10"/>
        <rFont val="仿宋_GB2312"/>
        <charset val="134"/>
      </rPr>
      <t>。</t>
    </r>
  </si>
  <si>
    <r>
      <rPr>
        <sz val="10"/>
        <rFont val="Times New Roman"/>
        <family val="1"/>
      </rPr>
      <t>20.13</t>
    </r>
    <r>
      <rPr>
        <sz val="10"/>
        <rFont val="宋体"/>
        <family val="3"/>
        <charset val="134"/>
      </rPr>
      <t>万元</t>
    </r>
    <r>
      <rPr>
        <sz val="10"/>
        <rFont val="Times New Roman"/>
        <family val="1"/>
      </rPr>
      <t>/</t>
    </r>
    <r>
      <rPr>
        <sz val="10"/>
        <rFont val="宋体"/>
        <family val="3"/>
        <charset val="134"/>
      </rPr>
      <t>个</t>
    </r>
  </si>
  <si>
    <r>
      <rPr>
        <sz val="10"/>
        <rFont val="仿宋_GB2312"/>
        <charset val="134"/>
      </rPr>
      <t>阡陌岭村翟沟、阿家</t>
    </r>
  </si>
  <si>
    <r>
      <rPr>
        <sz val="10"/>
        <rFont val="仿宋_GB2312"/>
        <charset val="134"/>
      </rPr>
      <t>通过项目实施，保障高村乡阡陌岭</t>
    </r>
    <r>
      <rPr>
        <sz val="10"/>
        <rFont val="Times New Roman"/>
        <family val="1"/>
      </rPr>
      <t>356</t>
    </r>
    <r>
      <rPr>
        <sz val="10"/>
        <rFont val="仿宋_GB2312"/>
        <charset val="134"/>
      </rPr>
      <t>口人饮水安全问题，提升群众满意度。</t>
    </r>
  </si>
  <si>
    <r>
      <rPr>
        <sz val="10"/>
        <rFont val="Times New Roman"/>
        <family val="1"/>
      </rPr>
      <t>2020</t>
    </r>
    <r>
      <rPr>
        <sz val="10"/>
        <rFont val="仿宋_GB2312"/>
        <charset val="134"/>
      </rPr>
      <t>年宜阳县香鹿山镇楚凹村饮水安全巩固提升工程</t>
    </r>
  </si>
  <si>
    <r>
      <rPr>
        <sz val="10"/>
        <rFont val="仿宋_GB2312"/>
        <charset val="134"/>
      </rPr>
      <t>利用原有基座，新建</t>
    </r>
    <r>
      <rPr>
        <sz val="10"/>
        <rFont val="Times New Roman"/>
        <family val="1"/>
      </rPr>
      <t>10t</t>
    </r>
    <r>
      <rPr>
        <sz val="10"/>
        <rFont val="仿宋_GB2312"/>
        <charset val="134"/>
      </rPr>
      <t>无压水罐一台，</t>
    </r>
    <r>
      <rPr>
        <sz val="10"/>
        <rFont val="Times New Roman"/>
        <family val="1"/>
      </rPr>
      <t>3.5m*3.5m</t>
    </r>
    <r>
      <rPr>
        <sz val="10"/>
        <rFont val="仿宋_GB2312"/>
        <charset val="134"/>
      </rPr>
      <t>机井房</t>
    </r>
    <r>
      <rPr>
        <sz val="10"/>
        <rFont val="Times New Roman"/>
        <family val="1"/>
      </rPr>
      <t>1</t>
    </r>
    <r>
      <rPr>
        <sz val="10"/>
        <rFont val="仿宋_GB2312"/>
        <charset val="134"/>
      </rPr>
      <t>间，启动柜</t>
    </r>
    <r>
      <rPr>
        <sz val="10"/>
        <rFont val="Times New Roman"/>
        <family val="1"/>
      </rPr>
      <t>1</t>
    </r>
    <r>
      <rPr>
        <sz val="10"/>
        <rFont val="仿宋_GB2312"/>
        <charset val="134"/>
      </rPr>
      <t>台；配潜水泵一套，型号：</t>
    </r>
    <r>
      <rPr>
        <sz val="10"/>
        <rFont val="Times New Roman"/>
        <family val="1"/>
      </rPr>
      <t>150QJ5-178/25</t>
    </r>
    <r>
      <rPr>
        <sz val="10"/>
        <rFont val="仿宋_GB2312"/>
        <charset val="134"/>
      </rPr>
      <t>；</t>
    </r>
    <r>
      <rPr>
        <sz val="10"/>
        <rFont val="Times New Roman"/>
        <family val="1"/>
      </rPr>
      <t>DN50</t>
    </r>
    <r>
      <rPr>
        <sz val="10"/>
        <rFont val="仿宋_GB2312"/>
        <charset val="134"/>
      </rPr>
      <t>提水钢管</t>
    </r>
    <r>
      <rPr>
        <sz val="10"/>
        <rFont val="Times New Roman"/>
        <family val="1"/>
      </rPr>
      <t>230m;</t>
    </r>
    <r>
      <rPr>
        <sz val="10"/>
        <rFont val="仿宋_GB2312"/>
        <charset val="134"/>
      </rPr>
      <t>新建管网</t>
    </r>
    <r>
      <rPr>
        <sz val="10"/>
        <rFont val="Times New Roman"/>
        <family val="1"/>
      </rPr>
      <t>833m</t>
    </r>
    <r>
      <rPr>
        <sz val="10"/>
        <rFont val="仿宋_GB2312"/>
        <charset val="134"/>
      </rPr>
      <t>（其中</t>
    </r>
    <r>
      <rPr>
        <sz val="10"/>
        <rFont val="Times New Roman"/>
        <family val="1"/>
      </rPr>
      <t>Φ75PE</t>
    </r>
    <r>
      <rPr>
        <sz val="10"/>
        <rFont val="仿宋_GB2312"/>
        <charset val="134"/>
      </rPr>
      <t>管</t>
    </r>
    <r>
      <rPr>
        <sz val="10"/>
        <rFont val="Times New Roman"/>
        <family val="1"/>
      </rPr>
      <t>35m</t>
    </r>
    <r>
      <rPr>
        <sz val="10"/>
        <rFont val="仿宋_GB2312"/>
        <charset val="134"/>
      </rPr>
      <t>，</t>
    </r>
    <r>
      <rPr>
        <sz val="10"/>
        <rFont val="Times New Roman"/>
        <family val="1"/>
      </rPr>
      <t>Φ50PE</t>
    </r>
    <r>
      <rPr>
        <sz val="10"/>
        <rFont val="仿宋_GB2312"/>
        <charset val="134"/>
      </rPr>
      <t>管</t>
    </r>
    <r>
      <rPr>
        <sz val="10"/>
        <rFont val="Times New Roman"/>
        <family val="1"/>
      </rPr>
      <t>120m</t>
    </r>
    <r>
      <rPr>
        <sz val="10"/>
        <rFont val="仿宋_GB2312"/>
        <charset val="134"/>
      </rPr>
      <t>，</t>
    </r>
    <r>
      <rPr>
        <sz val="10"/>
        <rFont val="Times New Roman"/>
        <family val="1"/>
      </rPr>
      <t>Φ40PE</t>
    </r>
    <r>
      <rPr>
        <sz val="10"/>
        <rFont val="仿宋_GB2312"/>
        <charset val="134"/>
      </rPr>
      <t>管</t>
    </r>
    <r>
      <rPr>
        <sz val="10"/>
        <rFont val="Times New Roman"/>
        <family val="1"/>
      </rPr>
      <t>260m</t>
    </r>
    <r>
      <rPr>
        <sz val="10"/>
        <rFont val="仿宋_GB2312"/>
        <charset val="134"/>
      </rPr>
      <t>，</t>
    </r>
    <r>
      <rPr>
        <sz val="10"/>
        <rFont val="Times New Roman"/>
        <family val="1"/>
      </rPr>
      <t>Φ32PE</t>
    </r>
    <r>
      <rPr>
        <sz val="10"/>
        <rFont val="仿宋_GB2312"/>
        <charset val="134"/>
      </rPr>
      <t>管</t>
    </r>
    <r>
      <rPr>
        <sz val="10"/>
        <rFont val="Times New Roman"/>
        <family val="1"/>
      </rPr>
      <t>250m</t>
    </r>
    <r>
      <rPr>
        <sz val="10"/>
        <rFont val="仿宋_GB2312"/>
        <charset val="134"/>
      </rPr>
      <t>，</t>
    </r>
    <r>
      <rPr>
        <sz val="10"/>
        <rFont val="Times New Roman"/>
        <family val="1"/>
      </rPr>
      <t>Φ25PE</t>
    </r>
    <r>
      <rPr>
        <sz val="10"/>
        <rFont val="仿宋_GB2312"/>
        <charset val="134"/>
      </rPr>
      <t>管</t>
    </r>
    <r>
      <rPr>
        <sz val="10"/>
        <rFont val="Times New Roman"/>
        <family val="1"/>
      </rPr>
      <t>90m</t>
    </r>
    <r>
      <rPr>
        <sz val="10"/>
        <rFont val="仿宋_GB2312"/>
        <charset val="134"/>
      </rPr>
      <t>，</t>
    </r>
    <r>
      <rPr>
        <sz val="10"/>
        <rFont val="Times New Roman"/>
        <family val="1"/>
      </rPr>
      <t>Φ25PE</t>
    </r>
    <r>
      <rPr>
        <sz val="10"/>
        <rFont val="仿宋_GB2312"/>
        <charset val="134"/>
      </rPr>
      <t>（入户对接）管</t>
    </r>
    <r>
      <rPr>
        <sz val="10"/>
        <rFont val="Times New Roman"/>
        <family val="1"/>
      </rPr>
      <t>78m</t>
    </r>
    <r>
      <rPr>
        <sz val="10"/>
        <rFont val="仿宋_GB2312"/>
        <charset val="134"/>
      </rPr>
      <t>），新建闸阀井</t>
    </r>
    <r>
      <rPr>
        <sz val="10"/>
        <rFont val="Times New Roman"/>
        <family val="1"/>
      </rPr>
      <t>9</t>
    </r>
    <r>
      <rPr>
        <sz val="10"/>
        <rFont val="仿宋_GB2312"/>
        <charset val="134"/>
      </rPr>
      <t>个。</t>
    </r>
  </si>
  <si>
    <r>
      <rPr>
        <sz val="10"/>
        <rFont val="Times New Roman"/>
        <family val="1"/>
      </rPr>
      <t>7.92</t>
    </r>
    <r>
      <rPr>
        <sz val="10"/>
        <rFont val="宋体"/>
        <family val="3"/>
        <charset val="134"/>
      </rPr>
      <t>万元</t>
    </r>
    <r>
      <rPr>
        <sz val="10"/>
        <rFont val="Times New Roman"/>
        <family val="1"/>
      </rPr>
      <t>/</t>
    </r>
    <r>
      <rPr>
        <sz val="10"/>
        <rFont val="宋体"/>
        <family val="3"/>
        <charset val="134"/>
      </rPr>
      <t>个</t>
    </r>
  </si>
  <si>
    <r>
      <rPr>
        <sz val="10"/>
        <rFont val="仿宋_GB2312"/>
        <charset val="134"/>
      </rPr>
      <t>楚凹村</t>
    </r>
    <r>
      <rPr>
        <sz val="10"/>
        <rFont val="Times New Roman"/>
        <family val="1"/>
      </rPr>
      <t>7</t>
    </r>
    <r>
      <rPr>
        <sz val="10"/>
        <rFont val="仿宋_GB2312"/>
        <charset val="134"/>
      </rPr>
      <t>组</t>
    </r>
  </si>
  <si>
    <r>
      <rPr>
        <sz val="10"/>
        <rFont val="仿宋_GB2312"/>
        <charset val="134"/>
      </rPr>
      <t>通过项目实施，保障香鹿山镇楚凹村</t>
    </r>
    <r>
      <rPr>
        <sz val="10"/>
        <rFont val="Times New Roman"/>
        <family val="1"/>
      </rPr>
      <t>105</t>
    </r>
    <r>
      <rPr>
        <sz val="10"/>
        <rFont val="仿宋_GB2312"/>
        <charset val="134"/>
      </rPr>
      <t>口人饮水安全问题，提升群众满意度。</t>
    </r>
  </si>
  <si>
    <r>
      <rPr>
        <sz val="10"/>
        <rFont val="Times New Roman"/>
        <family val="1"/>
      </rPr>
      <t>2020</t>
    </r>
    <r>
      <rPr>
        <sz val="10"/>
        <rFont val="仿宋_GB2312"/>
        <charset val="134"/>
      </rPr>
      <t>年宜阳县白杨镇龙窝村饮水安全巩固提升工程</t>
    </r>
  </si>
  <si>
    <r>
      <rPr>
        <sz val="10"/>
        <rFont val="仿宋_GB2312"/>
        <charset val="134"/>
      </rPr>
      <t>新建</t>
    </r>
    <r>
      <rPr>
        <sz val="10"/>
        <rFont val="Times New Roman"/>
        <family val="1"/>
      </rPr>
      <t>20m3/</t>
    </r>
    <r>
      <rPr>
        <sz val="10"/>
        <rFont val="仿宋_GB2312"/>
        <charset val="134"/>
      </rPr>
      <t>蓄水池</t>
    </r>
    <r>
      <rPr>
        <sz val="10"/>
        <rFont val="Times New Roman"/>
        <family val="1"/>
      </rPr>
      <t>1</t>
    </r>
    <r>
      <rPr>
        <sz val="10"/>
        <rFont val="仿宋_GB2312"/>
        <charset val="134"/>
      </rPr>
      <t>座，配潜水泵一套，型号：</t>
    </r>
    <r>
      <rPr>
        <sz val="10"/>
        <rFont val="Times New Roman"/>
        <family val="1"/>
      </rPr>
      <t>150QJ5-250/35</t>
    </r>
    <r>
      <rPr>
        <sz val="10"/>
        <rFont val="仿宋_GB2312"/>
        <charset val="134"/>
      </rPr>
      <t>；新建管网</t>
    </r>
    <r>
      <rPr>
        <sz val="10"/>
        <rFont val="Times New Roman"/>
        <family val="1"/>
      </rPr>
      <t>940m</t>
    </r>
    <r>
      <rPr>
        <sz val="10"/>
        <rFont val="仿宋_GB2312"/>
        <charset val="134"/>
      </rPr>
      <t>（其中</t>
    </r>
    <r>
      <rPr>
        <sz val="10"/>
        <rFont val="Times New Roman"/>
        <family val="1"/>
      </rPr>
      <t>Φ75PE</t>
    </r>
    <r>
      <rPr>
        <sz val="10"/>
        <rFont val="仿宋_GB2312"/>
        <charset val="134"/>
      </rPr>
      <t>管</t>
    </r>
    <r>
      <rPr>
        <sz val="10"/>
        <rFont val="Times New Roman"/>
        <family val="1"/>
      </rPr>
      <t>400m</t>
    </r>
    <r>
      <rPr>
        <sz val="10"/>
        <rFont val="仿宋_GB2312"/>
        <charset val="134"/>
      </rPr>
      <t>，</t>
    </r>
    <r>
      <rPr>
        <sz val="10"/>
        <rFont val="Times New Roman"/>
        <family val="1"/>
      </rPr>
      <t>Φ40PE</t>
    </r>
    <r>
      <rPr>
        <sz val="10"/>
        <rFont val="仿宋_GB2312"/>
        <charset val="134"/>
      </rPr>
      <t>管</t>
    </r>
    <r>
      <rPr>
        <sz val="10"/>
        <rFont val="Times New Roman"/>
        <family val="1"/>
      </rPr>
      <t xml:space="preserve">540m </t>
    </r>
    <r>
      <rPr>
        <sz val="10"/>
        <rFont val="仿宋_GB2312"/>
        <charset val="134"/>
      </rPr>
      <t>）；更换</t>
    </r>
    <r>
      <rPr>
        <sz val="10"/>
        <rFont val="Times New Roman"/>
        <family val="1"/>
      </rPr>
      <t>DN50</t>
    </r>
    <r>
      <rPr>
        <sz val="10"/>
        <rFont val="仿宋_GB2312"/>
        <charset val="134"/>
      </rPr>
      <t>上水钢管</t>
    </r>
    <r>
      <rPr>
        <sz val="10"/>
        <rFont val="Times New Roman"/>
        <family val="1"/>
      </rPr>
      <t>950m</t>
    </r>
    <r>
      <rPr>
        <sz val="10"/>
        <rFont val="仿宋_GB2312"/>
        <charset val="134"/>
      </rPr>
      <t>，闸阀井</t>
    </r>
    <r>
      <rPr>
        <sz val="10"/>
        <rFont val="Times New Roman"/>
        <family val="1"/>
      </rPr>
      <t>5</t>
    </r>
    <r>
      <rPr>
        <sz val="10"/>
        <rFont val="仿宋_GB2312"/>
        <charset val="134"/>
      </rPr>
      <t>个。</t>
    </r>
  </si>
  <si>
    <r>
      <rPr>
        <sz val="10"/>
        <rFont val="Times New Roman"/>
        <family val="1"/>
      </rPr>
      <t>12.59</t>
    </r>
    <r>
      <rPr>
        <sz val="10"/>
        <rFont val="宋体"/>
        <family val="3"/>
        <charset val="134"/>
      </rPr>
      <t>万元</t>
    </r>
    <r>
      <rPr>
        <sz val="10"/>
        <rFont val="Times New Roman"/>
        <family val="1"/>
      </rPr>
      <t>/</t>
    </r>
    <r>
      <rPr>
        <sz val="10"/>
        <rFont val="宋体"/>
        <family val="3"/>
        <charset val="134"/>
      </rPr>
      <t>个</t>
    </r>
  </si>
  <si>
    <r>
      <rPr>
        <sz val="10"/>
        <rFont val="仿宋_GB2312"/>
        <charset val="134"/>
      </rPr>
      <t>龙窝李家村</t>
    </r>
  </si>
  <si>
    <r>
      <rPr>
        <sz val="10"/>
        <rFont val="仿宋_GB2312"/>
        <charset val="134"/>
      </rPr>
      <t>通过项目实施，保障白杨镇龙窝李家村</t>
    </r>
    <r>
      <rPr>
        <sz val="10"/>
        <rFont val="Times New Roman"/>
        <family val="1"/>
      </rPr>
      <t>400</t>
    </r>
    <r>
      <rPr>
        <sz val="10"/>
        <rFont val="仿宋_GB2312"/>
        <charset val="134"/>
      </rPr>
      <t>口人饮水安全问题，提升群众满意度。</t>
    </r>
  </si>
  <si>
    <r>
      <rPr>
        <sz val="10"/>
        <rFont val="Times New Roman"/>
        <family val="1"/>
      </rPr>
      <t>2020</t>
    </r>
    <r>
      <rPr>
        <sz val="10"/>
        <rFont val="仿宋_GB2312"/>
        <charset val="134"/>
      </rPr>
      <t>年宜阳县赵保镇于沟村道路建设项目</t>
    </r>
  </si>
  <si>
    <r>
      <rPr>
        <sz val="10"/>
        <rFont val="仿宋_GB2312"/>
        <charset val="134"/>
      </rPr>
      <t>赵保镇于沟村道路建设项目水泥路面长</t>
    </r>
    <r>
      <rPr>
        <sz val="10"/>
        <rFont val="Times New Roman"/>
        <family val="1"/>
      </rPr>
      <t>2000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</si>
  <si>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每平方</t>
    </r>
    <r>
      <rPr>
        <sz val="10"/>
        <rFont val="Times New Roman"/>
        <family val="1"/>
      </rPr>
      <t>130</t>
    </r>
    <r>
      <rPr>
        <sz val="10"/>
        <rFont val="仿宋_GB2312"/>
        <charset val="134"/>
      </rPr>
      <t>元</t>
    </r>
  </si>
  <si>
    <r>
      <rPr>
        <sz val="10"/>
        <rFont val="仿宋_GB2312"/>
        <charset val="134"/>
      </rPr>
      <t>于沟</t>
    </r>
  </si>
  <si>
    <r>
      <rPr>
        <sz val="10"/>
        <rFont val="仿宋_GB2312"/>
        <charset val="134"/>
      </rPr>
      <t>宜阳县交通运输局</t>
    </r>
  </si>
  <si>
    <r>
      <rPr>
        <sz val="10"/>
        <rFont val="仿宋_GB2312"/>
        <charset val="134"/>
      </rPr>
      <t>通过项目实施，改善赵保镇于沟村贫困人口</t>
    </r>
    <r>
      <rPr>
        <sz val="10"/>
        <rFont val="Times New Roman"/>
        <family val="1"/>
      </rPr>
      <t>36</t>
    </r>
    <r>
      <rPr>
        <sz val="10"/>
        <rFont val="仿宋_GB2312"/>
        <charset val="134"/>
      </rPr>
      <t>户</t>
    </r>
    <r>
      <rPr>
        <sz val="10"/>
        <rFont val="Times New Roman"/>
        <family val="1"/>
      </rPr>
      <t>108</t>
    </r>
    <r>
      <rPr>
        <sz val="10"/>
        <rFont val="仿宋_GB2312"/>
        <charset val="134"/>
      </rPr>
      <t>人出行环境，提高群众满意度。</t>
    </r>
  </si>
  <si>
    <r>
      <rPr>
        <sz val="10"/>
        <rFont val="Times New Roman"/>
        <family val="1"/>
      </rPr>
      <t>36</t>
    </r>
    <r>
      <rPr>
        <sz val="10"/>
        <rFont val="仿宋_GB2312"/>
        <charset val="134"/>
      </rPr>
      <t>户</t>
    </r>
    <r>
      <rPr>
        <sz val="10"/>
        <rFont val="Times New Roman"/>
        <family val="1"/>
      </rPr>
      <t>108</t>
    </r>
    <r>
      <rPr>
        <sz val="10"/>
        <rFont val="仿宋_GB2312"/>
        <charset val="134"/>
      </rPr>
      <t>人</t>
    </r>
  </si>
  <si>
    <r>
      <rPr>
        <sz val="10"/>
        <rFont val="Times New Roman"/>
        <family val="1"/>
      </rPr>
      <t>2020</t>
    </r>
    <r>
      <rPr>
        <sz val="10"/>
        <rFont val="仿宋_GB2312"/>
        <charset val="134"/>
      </rPr>
      <t>年</t>
    </r>
    <r>
      <rPr>
        <sz val="10"/>
        <rFont val="Times New Roman"/>
        <family val="1"/>
      </rPr>
      <t>3</t>
    </r>
    <r>
      <rPr>
        <sz val="10"/>
        <rFont val="仿宋_GB2312"/>
        <charset val="134"/>
      </rPr>
      <t>月</t>
    </r>
  </si>
  <si>
    <t>第一批道路</t>
  </si>
  <si>
    <r>
      <rPr>
        <sz val="10"/>
        <rFont val="Times New Roman"/>
        <family val="1"/>
      </rPr>
      <t>2020</t>
    </r>
    <r>
      <rPr>
        <sz val="10"/>
        <rFont val="仿宋_GB2312"/>
        <charset val="134"/>
      </rPr>
      <t>年宜阳县赵保镇温庄村道路建设项目</t>
    </r>
  </si>
  <si>
    <r>
      <rPr>
        <sz val="10"/>
        <rFont val="仿宋_GB2312"/>
        <charset val="134"/>
      </rPr>
      <t>赵保镇温庄村道路建设项目水泥路面长</t>
    </r>
    <r>
      <rPr>
        <sz val="10"/>
        <rFont val="Times New Roman"/>
        <family val="1"/>
      </rPr>
      <t>1000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</si>
  <si>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温庄</t>
    </r>
  </si>
  <si>
    <r>
      <rPr>
        <sz val="10"/>
        <rFont val="仿宋_GB2312"/>
        <charset val="134"/>
      </rPr>
      <t>通过项目实施，改善赵保镇温庄村贫困人口</t>
    </r>
    <r>
      <rPr>
        <sz val="10"/>
        <rFont val="Times New Roman"/>
        <family val="1"/>
      </rPr>
      <t>51</t>
    </r>
    <r>
      <rPr>
        <sz val="10"/>
        <rFont val="仿宋_GB2312"/>
        <charset val="134"/>
      </rPr>
      <t>户</t>
    </r>
    <r>
      <rPr>
        <sz val="10"/>
        <rFont val="Times New Roman"/>
        <family val="1"/>
      </rPr>
      <t>153</t>
    </r>
    <r>
      <rPr>
        <sz val="10"/>
        <rFont val="仿宋_GB2312"/>
        <charset val="134"/>
      </rPr>
      <t>人出行环境，提高群众满意度。</t>
    </r>
  </si>
  <si>
    <r>
      <rPr>
        <sz val="10"/>
        <rFont val="Times New Roman"/>
        <family val="1"/>
      </rPr>
      <t>51</t>
    </r>
    <r>
      <rPr>
        <sz val="10"/>
        <rFont val="仿宋_GB2312"/>
        <charset val="134"/>
      </rPr>
      <t>户</t>
    </r>
    <r>
      <rPr>
        <sz val="10"/>
        <rFont val="Times New Roman"/>
        <family val="1"/>
      </rPr>
      <t>153</t>
    </r>
    <r>
      <rPr>
        <sz val="10"/>
        <rFont val="仿宋_GB2312"/>
        <charset val="134"/>
      </rPr>
      <t>人</t>
    </r>
  </si>
  <si>
    <r>
      <rPr>
        <sz val="10"/>
        <rFont val="Times New Roman"/>
        <family val="1"/>
      </rPr>
      <t>2020</t>
    </r>
    <r>
      <rPr>
        <sz val="10"/>
        <rFont val="仿宋_GB2312"/>
        <charset val="134"/>
      </rPr>
      <t>年宜阳县韩城镇西关村道路建设项目</t>
    </r>
  </si>
  <si>
    <r>
      <rPr>
        <sz val="10"/>
        <rFont val="仿宋_GB2312"/>
        <charset val="134"/>
      </rPr>
      <t>韩城镇西关村道路建设项目水泥路面长</t>
    </r>
    <r>
      <rPr>
        <sz val="10"/>
        <rFont val="Times New Roman"/>
        <family val="1"/>
      </rPr>
      <t>2500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</si>
  <si>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西关</t>
    </r>
  </si>
  <si>
    <r>
      <rPr>
        <sz val="10"/>
        <rFont val="仿宋_GB2312"/>
        <charset val="134"/>
      </rPr>
      <t>通过项目实施，改善韩城镇西关村贫困人口</t>
    </r>
    <r>
      <rPr>
        <sz val="10"/>
        <rFont val="Times New Roman"/>
        <family val="1"/>
      </rPr>
      <t>199</t>
    </r>
    <r>
      <rPr>
        <sz val="10"/>
        <rFont val="仿宋_GB2312"/>
        <charset val="134"/>
      </rPr>
      <t>户</t>
    </r>
    <r>
      <rPr>
        <sz val="10"/>
        <rFont val="Times New Roman"/>
        <family val="1"/>
      </rPr>
      <t>597</t>
    </r>
    <r>
      <rPr>
        <sz val="10"/>
        <rFont val="仿宋_GB2312"/>
        <charset val="134"/>
      </rPr>
      <t>人行环境，提高群众满意度。</t>
    </r>
  </si>
  <si>
    <r>
      <rPr>
        <sz val="10"/>
        <rFont val="Times New Roman"/>
        <family val="1"/>
      </rPr>
      <t>199</t>
    </r>
    <r>
      <rPr>
        <sz val="10"/>
        <rFont val="仿宋_GB2312"/>
        <charset val="134"/>
      </rPr>
      <t>户</t>
    </r>
    <r>
      <rPr>
        <sz val="10"/>
        <rFont val="Times New Roman"/>
        <family val="1"/>
      </rPr>
      <t>597</t>
    </r>
    <r>
      <rPr>
        <sz val="10"/>
        <rFont val="仿宋_GB2312"/>
        <charset val="134"/>
      </rPr>
      <t>人</t>
    </r>
  </si>
  <si>
    <r>
      <rPr>
        <sz val="10"/>
        <rFont val="Times New Roman"/>
        <family val="1"/>
      </rPr>
      <t>2020</t>
    </r>
    <r>
      <rPr>
        <sz val="10"/>
        <rFont val="仿宋_GB2312"/>
        <charset val="134"/>
      </rPr>
      <t>年宜阳县柳泉镇沙漠村道路建设项目</t>
    </r>
  </si>
  <si>
    <r>
      <rPr>
        <sz val="10"/>
        <rFont val="仿宋_GB2312"/>
        <charset val="134"/>
      </rPr>
      <t>柳泉镇沙漠村道路建设项目水泥路面长</t>
    </r>
    <r>
      <rPr>
        <sz val="10"/>
        <rFont val="Times New Roman"/>
        <family val="1"/>
      </rPr>
      <t>350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</si>
  <si>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沙漠</t>
    </r>
  </si>
  <si>
    <r>
      <rPr>
        <sz val="10"/>
        <rFont val="仿宋_GB2312"/>
        <charset val="134"/>
      </rPr>
      <t>通过项目实施，改善柳泉镇沙漠村贫困人口</t>
    </r>
    <r>
      <rPr>
        <sz val="10"/>
        <rFont val="Times New Roman"/>
        <family val="1"/>
      </rPr>
      <t>20</t>
    </r>
    <r>
      <rPr>
        <sz val="10"/>
        <rFont val="仿宋_GB2312"/>
        <charset val="134"/>
      </rPr>
      <t>户</t>
    </r>
    <r>
      <rPr>
        <sz val="10"/>
        <rFont val="Times New Roman"/>
        <family val="1"/>
      </rPr>
      <t>60</t>
    </r>
    <r>
      <rPr>
        <sz val="10"/>
        <rFont val="仿宋_GB2312"/>
        <charset val="134"/>
      </rPr>
      <t>人行环境，提高群众满意度。</t>
    </r>
  </si>
  <si>
    <r>
      <rPr>
        <sz val="10"/>
        <rFont val="Times New Roman"/>
        <family val="1"/>
      </rPr>
      <t>20</t>
    </r>
    <r>
      <rPr>
        <sz val="10"/>
        <rFont val="仿宋_GB2312"/>
        <charset val="134"/>
      </rPr>
      <t>户</t>
    </r>
    <r>
      <rPr>
        <sz val="10"/>
        <rFont val="Times New Roman"/>
        <family val="1"/>
      </rPr>
      <t>60</t>
    </r>
    <r>
      <rPr>
        <sz val="10"/>
        <rFont val="仿宋_GB2312"/>
        <charset val="134"/>
      </rPr>
      <t>人</t>
    </r>
  </si>
  <si>
    <r>
      <rPr>
        <sz val="10"/>
        <rFont val="Times New Roman"/>
        <family val="1"/>
      </rPr>
      <t>2020</t>
    </r>
    <r>
      <rPr>
        <sz val="10"/>
        <rFont val="仿宋_GB2312"/>
        <charset val="134"/>
      </rPr>
      <t>年宜阳县柳泉镇柳泉村道路建设项目</t>
    </r>
  </si>
  <si>
    <r>
      <rPr>
        <sz val="10"/>
        <rFont val="仿宋_GB2312"/>
        <charset val="134"/>
      </rPr>
      <t>柳泉镇柳泉村道路建设项目水泥路面长</t>
    </r>
    <r>
      <rPr>
        <sz val="10"/>
        <rFont val="Times New Roman"/>
        <family val="1"/>
      </rPr>
      <t>300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</si>
  <si>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柳泉</t>
    </r>
  </si>
  <si>
    <r>
      <rPr>
        <sz val="10"/>
        <rFont val="仿宋_GB2312"/>
        <charset val="134"/>
      </rPr>
      <t>通过项目实施，改善柳泉镇柳泉村贫困人口</t>
    </r>
    <r>
      <rPr>
        <sz val="10"/>
        <rFont val="Times New Roman"/>
        <family val="1"/>
      </rPr>
      <t>94</t>
    </r>
    <r>
      <rPr>
        <sz val="10"/>
        <rFont val="仿宋_GB2312"/>
        <charset val="134"/>
      </rPr>
      <t>户</t>
    </r>
    <r>
      <rPr>
        <sz val="10"/>
        <rFont val="Times New Roman"/>
        <family val="1"/>
      </rPr>
      <t>282</t>
    </r>
    <r>
      <rPr>
        <sz val="10"/>
        <rFont val="仿宋_GB2312"/>
        <charset val="134"/>
      </rPr>
      <t>人行环境，提高群众满意度。</t>
    </r>
  </si>
  <si>
    <r>
      <rPr>
        <sz val="10"/>
        <rFont val="Times New Roman"/>
        <family val="1"/>
      </rPr>
      <t>94</t>
    </r>
    <r>
      <rPr>
        <sz val="10"/>
        <rFont val="仿宋_GB2312"/>
        <charset val="134"/>
      </rPr>
      <t>户</t>
    </r>
    <r>
      <rPr>
        <sz val="10"/>
        <rFont val="Times New Roman"/>
        <family val="1"/>
      </rPr>
      <t>282</t>
    </r>
    <r>
      <rPr>
        <sz val="10"/>
        <rFont val="仿宋_GB2312"/>
        <charset val="134"/>
      </rPr>
      <t>人</t>
    </r>
  </si>
  <si>
    <r>
      <rPr>
        <sz val="10"/>
        <rFont val="Times New Roman"/>
        <family val="1"/>
      </rPr>
      <t>2020</t>
    </r>
    <r>
      <rPr>
        <sz val="10"/>
        <rFont val="仿宋_GB2312"/>
        <charset val="134"/>
      </rPr>
      <t>年宜阳县盐镇乡赵峪村道路建设项目</t>
    </r>
  </si>
  <si>
    <r>
      <rPr>
        <sz val="10"/>
        <rFont val="仿宋_GB2312"/>
        <charset val="134"/>
      </rPr>
      <t>盐镇乡赵峪村道路建设项目水泥路面长</t>
    </r>
    <r>
      <rPr>
        <sz val="10"/>
        <rFont val="Times New Roman"/>
        <family val="1"/>
      </rPr>
      <t>1500</t>
    </r>
    <r>
      <rPr>
        <sz val="10"/>
        <rFont val="仿宋_GB2312"/>
        <charset val="134"/>
      </rPr>
      <t>米，其中</t>
    </r>
    <r>
      <rPr>
        <sz val="10"/>
        <rFont val="Times New Roman"/>
        <family val="1"/>
      </rPr>
      <t>1300</t>
    </r>
    <r>
      <rPr>
        <sz val="10"/>
        <rFont val="仿宋_GB2312"/>
        <charset val="134"/>
      </rPr>
      <t>米</t>
    </r>
    <r>
      <rPr>
        <sz val="10"/>
        <rFont val="Times New Roman"/>
        <family val="1"/>
      </rPr>
      <t>4.5</t>
    </r>
    <r>
      <rPr>
        <sz val="10"/>
        <rFont val="仿宋_GB2312"/>
        <charset val="134"/>
      </rPr>
      <t>米宽，</t>
    </r>
    <r>
      <rPr>
        <sz val="10"/>
        <rFont val="Times New Roman"/>
        <family val="1"/>
      </rPr>
      <t>200</t>
    </r>
    <r>
      <rPr>
        <sz val="10"/>
        <rFont val="仿宋_GB2312"/>
        <charset val="134"/>
      </rPr>
      <t>米</t>
    </r>
    <r>
      <rPr>
        <sz val="10"/>
        <rFont val="Times New Roman"/>
        <family val="1"/>
      </rPr>
      <t>3.5</t>
    </r>
    <r>
      <rPr>
        <sz val="10"/>
        <rFont val="仿宋_GB2312"/>
        <charset val="134"/>
      </rPr>
      <t>米宽，厚（砼）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</si>
  <si>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赵峪</t>
    </r>
  </si>
  <si>
    <r>
      <rPr>
        <sz val="10"/>
        <rFont val="仿宋_GB2312"/>
        <charset val="134"/>
      </rPr>
      <t>通过项目实施，改善盐镇乡赵峪村贫困人口</t>
    </r>
    <r>
      <rPr>
        <sz val="10"/>
        <rFont val="Times New Roman"/>
        <family val="1"/>
      </rPr>
      <t>52</t>
    </r>
    <r>
      <rPr>
        <sz val="10"/>
        <rFont val="仿宋_GB2312"/>
        <charset val="134"/>
      </rPr>
      <t>户人</t>
    </r>
    <r>
      <rPr>
        <sz val="10"/>
        <rFont val="Times New Roman"/>
        <family val="1"/>
      </rPr>
      <t>156</t>
    </r>
    <r>
      <rPr>
        <sz val="10"/>
        <rFont val="仿宋_GB2312"/>
        <charset val="134"/>
      </rPr>
      <t>行环境，提高群众满意度。</t>
    </r>
  </si>
  <si>
    <r>
      <rPr>
        <sz val="10"/>
        <rFont val="Times New Roman"/>
        <family val="1"/>
      </rPr>
      <t>52</t>
    </r>
    <r>
      <rPr>
        <sz val="10"/>
        <rFont val="仿宋_GB2312"/>
        <charset val="134"/>
      </rPr>
      <t>户</t>
    </r>
    <r>
      <rPr>
        <sz val="10"/>
        <rFont val="Times New Roman"/>
        <family val="1"/>
      </rPr>
      <t>156</t>
    </r>
    <r>
      <rPr>
        <sz val="10"/>
        <rFont val="仿宋_GB2312"/>
        <charset val="134"/>
      </rPr>
      <t>人</t>
    </r>
  </si>
  <si>
    <r>
      <rPr>
        <sz val="10"/>
        <rFont val="Times New Roman"/>
        <family val="1"/>
      </rPr>
      <t>2020</t>
    </r>
    <r>
      <rPr>
        <sz val="10"/>
        <rFont val="仿宋_GB2312"/>
        <charset val="134"/>
      </rPr>
      <t>年宜阳县盐镇乡张村村道路建设项目</t>
    </r>
  </si>
  <si>
    <r>
      <rPr>
        <sz val="10"/>
        <rFont val="仿宋_GB2312"/>
        <charset val="134"/>
      </rPr>
      <t>盐镇乡张村村道路建设项目水泥路面长</t>
    </r>
    <r>
      <rPr>
        <sz val="10"/>
        <rFont val="Times New Roman"/>
        <family val="1"/>
      </rPr>
      <t>2700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</si>
  <si>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张村</t>
    </r>
  </si>
  <si>
    <r>
      <rPr>
        <sz val="10"/>
        <rFont val="仿宋_GB2312"/>
        <charset val="134"/>
      </rPr>
      <t>通过项目实施，改善盐镇乡张村村贫困人口</t>
    </r>
    <r>
      <rPr>
        <sz val="10"/>
        <rFont val="Times New Roman"/>
        <family val="1"/>
      </rPr>
      <t>76</t>
    </r>
    <r>
      <rPr>
        <sz val="10"/>
        <rFont val="仿宋_GB2312"/>
        <charset val="134"/>
      </rPr>
      <t>户</t>
    </r>
    <r>
      <rPr>
        <sz val="10"/>
        <rFont val="Times New Roman"/>
        <family val="1"/>
      </rPr>
      <t>228</t>
    </r>
    <r>
      <rPr>
        <sz val="10"/>
        <rFont val="仿宋_GB2312"/>
        <charset val="134"/>
      </rPr>
      <t>人行环境，提高群众满意度。</t>
    </r>
  </si>
  <si>
    <r>
      <rPr>
        <sz val="10"/>
        <rFont val="Times New Roman"/>
        <family val="1"/>
      </rPr>
      <t>76</t>
    </r>
    <r>
      <rPr>
        <sz val="10"/>
        <rFont val="仿宋_GB2312"/>
        <charset val="134"/>
      </rPr>
      <t>户</t>
    </r>
    <r>
      <rPr>
        <sz val="10"/>
        <rFont val="Times New Roman"/>
        <family val="1"/>
      </rPr>
      <t>228</t>
    </r>
    <r>
      <rPr>
        <sz val="10"/>
        <rFont val="仿宋_GB2312"/>
        <charset val="134"/>
      </rPr>
      <t>人</t>
    </r>
  </si>
  <si>
    <r>
      <rPr>
        <sz val="10"/>
        <rFont val="Times New Roman"/>
        <family val="1"/>
      </rPr>
      <t>2020</t>
    </r>
    <r>
      <rPr>
        <sz val="10"/>
        <rFont val="仿宋_GB2312"/>
        <charset val="134"/>
      </rPr>
      <t>年宜阳县盐镇乡西沟村道路建设项目</t>
    </r>
  </si>
  <si>
    <r>
      <rPr>
        <sz val="10"/>
        <rFont val="仿宋_GB2312"/>
        <charset val="134"/>
      </rPr>
      <t>盐镇乡西沟村村道路建设项目水泥路面长</t>
    </r>
    <r>
      <rPr>
        <sz val="10"/>
        <rFont val="Times New Roman"/>
        <family val="1"/>
      </rPr>
      <t>1400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</si>
  <si>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西沟</t>
    </r>
  </si>
  <si>
    <r>
      <rPr>
        <sz val="10"/>
        <rFont val="仿宋_GB2312"/>
        <charset val="134"/>
      </rPr>
      <t>通过项目实施，改善盐镇乡西沟村贫困人口</t>
    </r>
    <r>
      <rPr>
        <sz val="10"/>
        <rFont val="Times New Roman"/>
        <family val="1"/>
      </rPr>
      <t>42</t>
    </r>
    <r>
      <rPr>
        <sz val="10"/>
        <rFont val="仿宋_GB2312"/>
        <charset val="134"/>
      </rPr>
      <t>户</t>
    </r>
    <r>
      <rPr>
        <sz val="10"/>
        <rFont val="Times New Roman"/>
        <family val="1"/>
      </rPr>
      <t>126</t>
    </r>
    <r>
      <rPr>
        <sz val="10"/>
        <rFont val="仿宋_GB2312"/>
        <charset val="134"/>
      </rPr>
      <t>人行环境，提高群众满意度。</t>
    </r>
  </si>
  <si>
    <r>
      <rPr>
        <sz val="10"/>
        <rFont val="Times New Roman"/>
        <family val="1"/>
      </rPr>
      <t>42</t>
    </r>
    <r>
      <rPr>
        <sz val="10"/>
        <rFont val="仿宋_GB2312"/>
        <charset val="134"/>
      </rPr>
      <t>户</t>
    </r>
    <r>
      <rPr>
        <sz val="10"/>
        <rFont val="Times New Roman"/>
        <family val="1"/>
      </rPr>
      <t>126</t>
    </r>
    <r>
      <rPr>
        <sz val="10"/>
        <rFont val="仿宋_GB2312"/>
        <charset val="134"/>
      </rPr>
      <t>人</t>
    </r>
  </si>
  <si>
    <r>
      <rPr>
        <sz val="10"/>
        <rFont val="Times New Roman"/>
        <family val="1"/>
      </rPr>
      <t>2020</t>
    </r>
    <r>
      <rPr>
        <sz val="10"/>
        <rFont val="仿宋_GB2312"/>
        <charset val="134"/>
      </rPr>
      <t>年宜阳县莲庄镇马回村道路建设项目</t>
    </r>
  </si>
  <si>
    <r>
      <rPr>
        <sz val="10"/>
        <rFont val="仿宋_GB2312"/>
        <charset val="134"/>
      </rPr>
      <t>莲庄镇马回村道路建设项目水泥路面长</t>
    </r>
    <r>
      <rPr>
        <sz val="10"/>
        <rFont val="Times New Roman"/>
        <family val="1"/>
      </rPr>
      <t>845</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</si>
  <si>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马回</t>
    </r>
  </si>
  <si>
    <r>
      <rPr>
        <sz val="10"/>
        <rFont val="仿宋_GB2312"/>
        <charset val="134"/>
      </rPr>
      <t>通过项目实施，改善莲庄镇马回村贫困人口</t>
    </r>
    <r>
      <rPr>
        <sz val="10"/>
        <rFont val="Times New Roman"/>
        <family val="1"/>
      </rPr>
      <t>52</t>
    </r>
    <r>
      <rPr>
        <sz val="10"/>
        <rFont val="仿宋_GB2312"/>
        <charset val="134"/>
      </rPr>
      <t>户</t>
    </r>
    <r>
      <rPr>
        <sz val="10"/>
        <rFont val="Times New Roman"/>
        <family val="1"/>
      </rPr>
      <t>156</t>
    </r>
    <r>
      <rPr>
        <sz val="10"/>
        <rFont val="仿宋_GB2312"/>
        <charset val="134"/>
      </rPr>
      <t>人行环境，提高群众满意度。</t>
    </r>
  </si>
  <si>
    <r>
      <rPr>
        <sz val="10"/>
        <rFont val="Times New Roman"/>
        <family val="1"/>
      </rPr>
      <t>2020</t>
    </r>
    <r>
      <rPr>
        <sz val="10"/>
        <rFont val="仿宋_GB2312"/>
        <charset val="134"/>
      </rPr>
      <t>年宜阳县莲庄镇礼渠村道路建设项目</t>
    </r>
  </si>
  <si>
    <r>
      <rPr>
        <sz val="10"/>
        <rFont val="仿宋_GB2312"/>
        <charset val="134"/>
      </rPr>
      <t>莲庄镇礼渠村道路建设项目水泥路面长</t>
    </r>
    <r>
      <rPr>
        <sz val="10"/>
        <rFont val="Times New Roman"/>
        <family val="1"/>
      </rPr>
      <t>800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</si>
  <si>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礼渠</t>
    </r>
  </si>
  <si>
    <r>
      <rPr>
        <sz val="10"/>
        <rFont val="仿宋_GB2312"/>
        <charset val="134"/>
      </rPr>
      <t>通过项目实施，改善莲庄镇礼渠村贫困人口</t>
    </r>
    <r>
      <rPr>
        <sz val="10"/>
        <rFont val="Times New Roman"/>
        <family val="1"/>
      </rPr>
      <t>71</t>
    </r>
    <r>
      <rPr>
        <sz val="10"/>
        <rFont val="仿宋_GB2312"/>
        <charset val="134"/>
      </rPr>
      <t>户</t>
    </r>
    <r>
      <rPr>
        <sz val="10"/>
        <rFont val="Times New Roman"/>
        <family val="1"/>
      </rPr>
      <t>213</t>
    </r>
    <r>
      <rPr>
        <sz val="10"/>
        <rFont val="仿宋_GB2312"/>
        <charset val="134"/>
      </rPr>
      <t>人行环境，提高群众满意度。</t>
    </r>
  </si>
  <si>
    <r>
      <rPr>
        <sz val="10"/>
        <rFont val="Times New Roman"/>
        <family val="1"/>
      </rPr>
      <t>71</t>
    </r>
    <r>
      <rPr>
        <sz val="10"/>
        <rFont val="仿宋_GB2312"/>
        <charset val="134"/>
      </rPr>
      <t>户</t>
    </r>
    <r>
      <rPr>
        <sz val="10"/>
        <rFont val="Times New Roman"/>
        <family val="1"/>
      </rPr>
      <t>213</t>
    </r>
    <r>
      <rPr>
        <sz val="10"/>
        <rFont val="仿宋_GB2312"/>
        <charset val="134"/>
      </rPr>
      <t>人</t>
    </r>
  </si>
  <si>
    <r>
      <rPr>
        <sz val="10"/>
        <rFont val="Times New Roman"/>
        <family val="1"/>
      </rPr>
      <t>2020</t>
    </r>
    <r>
      <rPr>
        <sz val="10"/>
        <rFont val="仿宋_GB2312"/>
        <charset val="134"/>
      </rPr>
      <t>年宜阳县莲庄镇陈宅村道路建设项目</t>
    </r>
  </si>
  <si>
    <r>
      <rPr>
        <sz val="10"/>
        <rFont val="仿宋_GB2312"/>
        <charset val="134"/>
      </rPr>
      <t>莲庄镇陈宅村道路建设项目水泥路面长</t>
    </r>
    <r>
      <rPr>
        <sz val="10"/>
        <rFont val="Times New Roman"/>
        <family val="1"/>
      </rPr>
      <t>380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</si>
  <si>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陈宅</t>
    </r>
  </si>
  <si>
    <r>
      <rPr>
        <sz val="10"/>
        <rFont val="仿宋_GB2312"/>
        <charset val="134"/>
      </rPr>
      <t>通过项目实施，改善莲庄镇陈宅村贫困人口</t>
    </r>
    <r>
      <rPr>
        <sz val="10"/>
        <rFont val="Times New Roman"/>
        <family val="1"/>
      </rPr>
      <t>42</t>
    </r>
    <r>
      <rPr>
        <sz val="10"/>
        <rFont val="仿宋_GB2312"/>
        <charset val="134"/>
      </rPr>
      <t>户</t>
    </r>
    <r>
      <rPr>
        <sz val="10"/>
        <rFont val="Times New Roman"/>
        <family val="1"/>
      </rPr>
      <t>126</t>
    </r>
    <r>
      <rPr>
        <sz val="10"/>
        <rFont val="仿宋_GB2312"/>
        <charset val="134"/>
      </rPr>
      <t>人行环境，提高群众满意度。</t>
    </r>
  </si>
  <si>
    <r>
      <rPr>
        <sz val="10"/>
        <rFont val="Times New Roman"/>
        <family val="1"/>
      </rPr>
      <t>2020</t>
    </r>
    <r>
      <rPr>
        <sz val="10"/>
        <rFont val="仿宋_GB2312"/>
        <charset val="134"/>
      </rPr>
      <t>年宜阳县张坞镇下村</t>
    </r>
    <r>
      <rPr>
        <sz val="10"/>
        <rFont val="Times New Roman"/>
        <family val="1"/>
      </rPr>
      <t>-</t>
    </r>
    <r>
      <rPr>
        <sz val="10"/>
        <rFont val="仿宋_GB2312"/>
        <charset val="134"/>
      </rPr>
      <t>石门村道路建设项目</t>
    </r>
  </si>
  <si>
    <r>
      <rPr>
        <sz val="10"/>
        <rFont val="仿宋_GB2312"/>
        <charset val="134"/>
      </rPr>
      <t>张坞镇下村</t>
    </r>
    <r>
      <rPr>
        <sz val="10"/>
        <rFont val="Times New Roman"/>
        <family val="1"/>
      </rPr>
      <t>-</t>
    </r>
    <r>
      <rPr>
        <sz val="10"/>
        <rFont val="仿宋_GB2312"/>
        <charset val="134"/>
      </rPr>
      <t>石门村道路建设项目水泥路面长</t>
    </r>
    <r>
      <rPr>
        <sz val="10"/>
        <rFont val="Times New Roman"/>
        <family val="1"/>
      </rPr>
      <t>2100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</si>
  <si>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留召</t>
    </r>
  </si>
  <si>
    <r>
      <rPr>
        <sz val="10"/>
        <rFont val="仿宋_GB2312"/>
        <charset val="134"/>
      </rPr>
      <t>通过项目实施，改善张坞镇下村</t>
    </r>
    <r>
      <rPr>
        <sz val="10"/>
        <rFont val="Times New Roman"/>
        <family val="1"/>
      </rPr>
      <t>-</t>
    </r>
    <r>
      <rPr>
        <sz val="10"/>
        <rFont val="仿宋_GB2312"/>
        <charset val="134"/>
      </rPr>
      <t>石门村贫困人口</t>
    </r>
    <r>
      <rPr>
        <sz val="10"/>
        <rFont val="Times New Roman"/>
        <family val="1"/>
      </rPr>
      <t>58</t>
    </r>
    <r>
      <rPr>
        <sz val="10"/>
        <rFont val="仿宋_GB2312"/>
        <charset val="134"/>
      </rPr>
      <t>户</t>
    </r>
    <r>
      <rPr>
        <sz val="10"/>
        <rFont val="Times New Roman"/>
        <family val="1"/>
      </rPr>
      <t>174</t>
    </r>
    <r>
      <rPr>
        <sz val="10"/>
        <rFont val="仿宋_GB2312"/>
        <charset val="134"/>
      </rPr>
      <t>人行环境，提高群众满意度。</t>
    </r>
  </si>
  <si>
    <r>
      <rPr>
        <sz val="10"/>
        <rFont val="Times New Roman"/>
        <family val="1"/>
      </rPr>
      <t>58</t>
    </r>
    <r>
      <rPr>
        <sz val="10"/>
        <rFont val="仿宋_GB2312"/>
        <charset val="134"/>
      </rPr>
      <t>户</t>
    </r>
    <r>
      <rPr>
        <sz val="10"/>
        <rFont val="Times New Roman"/>
        <family val="1"/>
      </rPr>
      <t>174</t>
    </r>
    <r>
      <rPr>
        <sz val="10"/>
        <rFont val="仿宋_GB2312"/>
        <charset val="134"/>
      </rPr>
      <t>人</t>
    </r>
  </si>
  <si>
    <r>
      <rPr>
        <sz val="10"/>
        <rFont val="Times New Roman"/>
        <family val="1"/>
      </rPr>
      <t>2020</t>
    </r>
    <r>
      <rPr>
        <sz val="10"/>
        <rFont val="仿宋_GB2312"/>
        <charset val="134"/>
      </rPr>
      <t>年宜阳县张坞镇鸽子厂</t>
    </r>
    <r>
      <rPr>
        <sz val="10"/>
        <rFont val="Times New Roman"/>
        <family val="1"/>
      </rPr>
      <t>-</t>
    </r>
    <r>
      <rPr>
        <sz val="10"/>
        <rFont val="仿宋_GB2312"/>
        <charset val="134"/>
      </rPr>
      <t>留召村道路建设项目</t>
    </r>
  </si>
  <si>
    <r>
      <rPr>
        <sz val="10"/>
        <rFont val="仿宋_GB2312"/>
        <charset val="134"/>
      </rPr>
      <t>张坞镇东留召村道路建设项目水泥路面长</t>
    </r>
    <r>
      <rPr>
        <sz val="10"/>
        <rFont val="Times New Roman"/>
        <family val="1"/>
      </rPr>
      <t>700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</si>
  <si>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通过项目实施，改善张坞镇东留召贫困人口</t>
    </r>
    <r>
      <rPr>
        <sz val="10"/>
        <rFont val="Times New Roman"/>
        <family val="1"/>
      </rPr>
      <t>27</t>
    </r>
    <r>
      <rPr>
        <sz val="10"/>
        <rFont val="仿宋_GB2312"/>
        <charset val="134"/>
      </rPr>
      <t>户</t>
    </r>
    <r>
      <rPr>
        <sz val="10"/>
        <rFont val="Times New Roman"/>
        <family val="1"/>
      </rPr>
      <t>81</t>
    </r>
    <r>
      <rPr>
        <sz val="10"/>
        <rFont val="仿宋_GB2312"/>
        <charset val="134"/>
      </rPr>
      <t>人行环境，提高群众满意度</t>
    </r>
  </si>
  <si>
    <r>
      <rPr>
        <sz val="10"/>
        <rFont val="Times New Roman"/>
        <family val="1"/>
      </rPr>
      <t>27</t>
    </r>
    <r>
      <rPr>
        <sz val="10"/>
        <rFont val="仿宋_GB2312"/>
        <charset val="134"/>
      </rPr>
      <t>户</t>
    </r>
    <r>
      <rPr>
        <sz val="10"/>
        <rFont val="Times New Roman"/>
        <family val="1"/>
      </rPr>
      <t>81</t>
    </r>
    <r>
      <rPr>
        <sz val="10"/>
        <rFont val="仿宋_GB2312"/>
        <charset val="134"/>
      </rPr>
      <t>人</t>
    </r>
  </si>
  <si>
    <r>
      <rPr>
        <sz val="10"/>
        <rFont val="Times New Roman"/>
        <family val="1"/>
      </rPr>
      <t>2020</t>
    </r>
    <r>
      <rPr>
        <sz val="10"/>
        <rFont val="仿宋_GB2312"/>
        <charset val="134"/>
      </rPr>
      <t>年宜阳县张坞镇田庄村道路建设项目</t>
    </r>
  </si>
  <si>
    <r>
      <rPr>
        <sz val="10"/>
        <rFont val="仿宋_GB2312"/>
        <charset val="134"/>
      </rPr>
      <t>张坞镇田庄村道路建设项目水泥路面长</t>
    </r>
    <r>
      <rPr>
        <sz val="10"/>
        <rFont val="Times New Roman"/>
        <family val="1"/>
      </rPr>
      <t>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</si>
  <si>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田庄</t>
    </r>
  </si>
  <si>
    <r>
      <rPr>
        <sz val="10"/>
        <rFont val="仿宋_GB2312"/>
        <charset val="134"/>
      </rPr>
      <t>通过项目实施，改善张坞镇田庄村贫困人口</t>
    </r>
    <r>
      <rPr>
        <sz val="10"/>
        <rFont val="Times New Roman"/>
        <family val="1"/>
      </rPr>
      <t>29</t>
    </r>
    <r>
      <rPr>
        <sz val="10"/>
        <rFont val="仿宋_GB2312"/>
        <charset val="134"/>
      </rPr>
      <t>户</t>
    </r>
    <r>
      <rPr>
        <sz val="10"/>
        <rFont val="Times New Roman"/>
        <family val="1"/>
      </rPr>
      <t>87</t>
    </r>
    <r>
      <rPr>
        <sz val="10"/>
        <rFont val="仿宋_GB2312"/>
        <charset val="134"/>
      </rPr>
      <t>人行环境，提高群众满意度。</t>
    </r>
  </si>
  <si>
    <r>
      <rPr>
        <sz val="10"/>
        <rFont val="Times New Roman"/>
        <family val="1"/>
      </rPr>
      <t>29</t>
    </r>
    <r>
      <rPr>
        <sz val="10"/>
        <rFont val="仿宋_GB2312"/>
        <charset val="134"/>
      </rPr>
      <t>户</t>
    </r>
    <r>
      <rPr>
        <sz val="10"/>
        <rFont val="Times New Roman"/>
        <family val="1"/>
      </rPr>
      <t>87</t>
    </r>
    <r>
      <rPr>
        <sz val="10"/>
        <rFont val="仿宋_GB2312"/>
        <charset val="134"/>
      </rPr>
      <t>人</t>
    </r>
  </si>
  <si>
    <r>
      <rPr>
        <sz val="10"/>
        <rFont val="Times New Roman"/>
        <family val="1"/>
      </rPr>
      <t>2020</t>
    </r>
    <r>
      <rPr>
        <sz val="10"/>
        <rFont val="仿宋_GB2312"/>
        <charset val="134"/>
      </rPr>
      <t>年宜阳县香鹿山镇李营村道路建设项目</t>
    </r>
  </si>
  <si>
    <r>
      <rPr>
        <sz val="10"/>
        <rFont val="仿宋_GB2312"/>
        <charset val="134"/>
      </rPr>
      <t>香鹿山镇李营村道路建设项目水泥路面长</t>
    </r>
    <r>
      <rPr>
        <sz val="10"/>
        <rFont val="Times New Roman"/>
        <family val="1"/>
      </rPr>
      <t>1600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</si>
  <si>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李营</t>
    </r>
  </si>
  <si>
    <r>
      <rPr>
        <sz val="10"/>
        <rFont val="仿宋_GB2312"/>
        <charset val="134"/>
      </rPr>
      <t>通过项目实施，改善香鹿山镇李营村贫困人口</t>
    </r>
    <r>
      <rPr>
        <sz val="10"/>
        <rFont val="Times New Roman"/>
        <family val="1"/>
      </rPr>
      <t>21</t>
    </r>
    <r>
      <rPr>
        <sz val="10"/>
        <rFont val="仿宋_GB2312"/>
        <charset val="134"/>
      </rPr>
      <t>户</t>
    </r>
    <r>
      <rPr>
        <sz val="10"/>
        <rFont val="Times New Roman"/>
        <family val="1"/>
      </rPr>
      <t>63</t>
    </r>
    <r>
      <rPr>
        <sz val="10"/>
        <rFont val="仿宋_GB2312"/>
        <charset val="134"/>
      </rPr>
      <t>人行环境，提高群众满意度。</t>
    </r>
  </si>
  <si>
    <r>
      <rPr>
        <sz val="10"/>
        <rFont val="Times New Roman"/>
        <family val="1"/>
      </rPr>
      <t>21</t>
    </r>
    <r>
      <rPr>
        <sz val="10"/>
        <rFont val="仿宋_GB2312"/>
        <charset val="134"/>
      </rPr>
      <t>户</t>
    </r>
    <r>
      <rPr>
        <sz val="10"/>
        <rFont val="Times New Roman"/>
        <family val="1"/>
      </rPr>
      <t>63</t>
    </r>
    <r>
      <rPr>
        <sz val="10"/>
        <rFont val="仿宋_GB2312"/>
        <charset val="134"/>
      </rPr>
      <t>人</t>
    </r>
  </si>
  <si>
    <r>
      <rPr>
        <sz val="10"/>
        <rFont val="Times New Roman"/>
        <family val="1"/>
      </rPr>
      <t>2020</t>
    </r>
    <r>
      <rPr>
        <sz val="10"/>
        <rFont val="仿宋_GB2312"/>
        <charset val="134"/>
      </rPr>
      <t>年宜阳县高村镇王沟村道路建设项目</t>
    </r>
  </si>
  <si>
    <r>
      <rPr>
        <sz val="10"/>
        <rFont val="仿宋_GB2312"/>
        <charset val="134"/>
      </rPr>
      <t>高村镇王沟村道路建设项目水泥路面长</t>
    </r>
    <r>
      <rPr>
        <sz val="10"/>
        <rFont val="Times New Roman"/>
        <family val="1"/>
      </rPr>
      <t>1500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</si>
  <si>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王沟</t>
    </r>
  </si>
  <si>
    <r>
      <rPr>
        <sz val="10"/>
        <rFont val="仿宋_GB2312"/>
        <charset val="134"/>
      </rPr>
      <t>通过项目实施，改善高村镇王沟村贫困人口</t>
    </r>
    <r>
      <rPr>
        <sz val="10"/>
        <rFont val="Times New Roman"/>
        <family val="1"/>
      </rPr>
      <t>35</t>
    </r>
    <r>
      <rPr>
        <sz val="10"/>
        <rFont val="仿宋_GB2312"/>
        <charset val="134"/>
      </rPr>
      <t>户</t>
    </r>
    <r>
      <rPr>
        <sz val="10"/>
        <rFont val="Times New Roman"/>
        <family val="1"/>
      </rPr>
      <t>105</t>
    </r>
    <r>
      <rPr>
        <sz val="10"/>
        <rFont val="仿宋_GB2312"/>
        <charset val="134"/>
      </rPr>
      <t>人行环境，提高群众满意度。</t>
    </r>
  </si>
  <si>
    <r>
      <rPr>
        <sz val="10"/>
        <rFont val="Times New Roman"/>
        <family val="1"/>
      </rPr>
      <t>35</t>
    </r>
    <r>
      <rPr>
        <sz val="10"/>
        <rFont val="仿宋_GB2312"/>
        <charset val="134"/>
      </rPr>
      <t>户</t>
    </r>
    <r>
      <rPr>
        <sz val="10"/>
        <rFont val="Times New Roman"/>
        <family val="1"/>
      </rPr>
      <t>105</t>
    </r>
    <r>
      <rPr>
        <sz val="10"/>
        <rFont val="仿宋_GB2312"/>
        <charset val="134"/>
      </rPr>
      <t>人</t>
    </r>
  </si>
  <si>
    <r>
      <rPr>
        <sz val="10"/>
        <rFont val="Times New Roman"/>
        <family val="1"/>
      </rPr>
      <t>2020</t>
    </r>
    <r>
      <rPr>
        <sz val="10"/>
        <rFont val="仿宋_GB2312"/>
        <charset val="134"/>
      </rPr>
      <t>年宜阳县高村镇汪汴村道路建设项目</t>
    </r>
  </si>
  <si>
    <r>
      <rPr>
        <sz val="10"/>
        <rFont val="仿宋_GB2312"/>
        <charset val="134"/>
      </rPr>
      <t>高村镇汪汴村道路建设项目水泥路面长</t>
    </r>
    <r>
      <rPr>
        <sz val="10"/>
        <rFont val="Times New Roman"/>
        <family val="1"/>
      </rPr>
      <t>2700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</si>
  <si>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汪汴</t>
    </r>
  </si>
  <si>
    <r>
      <rPr>
        <sz val="10"/>
        <rFont val="仿宋_GB2312"/>
        <charset val="134"/>
      </rPr>
      <t>通过项目实施，改善高村镇汪汴村贫困人口</t>
    </r>
    <r>
      <rPr>
        <sz val="10"/>
        <rFont val="Times New Roman"/>
        <family val="1"/>
      </rPr>
      <t>58</t>
    </r>
    <r>
      <rPr>
        <sz val="10"/>
        <rFont val="仿宋_GB2312"/>
        <charset val="134"/>
      </rPr>
      <t>户</t>
    </r>
    <r>
      <rPr>
        <sz val="10"/>
        <rFont val="Times New Roman"/>
        <family val="1"/>
      </rPr>
      <t>174</t>
    </r>
    <r>
      <rPr>
        <sz val="10"/>
        <rFont val="仿宋_GB2312"/>
        <charset val="134"/>
      </rPr>
      <t>人行环境，提高群众满意度。</t>
    </r>
  </si>
  <si>
    <r>
      <rPr>
        <sz val="10"/>
        <rFont val="Times New Roman"/>
        <family val="1"/>
      </rPr>
      <t>2020</t>
    </r>
    <r>
      <rPr>
        <sz val="10"/>
        <rFont val="仿宋_GB2312"/>
        <charset val="134"/>
      </rPr>
      <t>年宜阳县樊村镇烟火口至李家疙瘩道路建设项目</t>
    </r>
  </si>
  <si>
    <r>
      <rPr>
        <sz val="10"/>
        <rFont val="仿宋_GB2312"/>
        <charset val="134"/>
      </rPr>
      <t>樊村镇烟火口至李家疙瘩道路建设项目水泥路面长</t>
    </r>
    <r>
      <rPr>
        <sz val="10"/>
        <rFont val="Times New Roman"/>
        <family val="1"/>
      </rPr>
      <t>2050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</si>
  <si>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烟火口至李家疙瘩</t>
    </r>
  </si>
  <si>
    <r>
      <rPr>
        <sz val="10"/>
        <rFont val="仿宋_GB2312"/>
        <charset val="134"/>
      </rPr>
      <t>通过项目实施，改善樊村镇烟火口至李家疙瘩村贫困人口</t>
    </r>
    <r>
      <rPr>
        <sz val="10"/>
        <rFont val="Times New Roman"/>
        <family val="1"/>
      </rPr>
      <t>131</t>
    </r>
    <r>
      <rPr>
        <sz val="10"/>
        <rFont val="仿宋_GB2312"/>
        <charset val="134"/>
      </rPr>
      <t>户</t>
    </r>
    <r>
      <rPr>
        <sz val="10"/>
        <rFont val="Times New Roman"/>
        <family val="1"/>
      </rPr>
      <t>393</t>
    </r>
    <r>
      <rPr>
        <sz val="10"/>
        <rFont val="仿宋_GB2312"/>
        <charset val="134"/>
      </rPr>
      <t>人行环境，提高群众满意度。</t>
    </r>
  </si>
  <si>
    <r>
      <rPr>
        <sz val="10"/>
        <rFont val="Times New Roman"/>
        <family val="1"/>
      </rPr>
      <t>131</t>
    </r>
    <r>
      <rPr>
        <sz val="10"/>
        <rFont val="仿宋_GB2312"/>
        <charset val="134"/>
      </rPr>
      <t>户</t>
    </r>
    <r>
      <rPr>
        <sz val="10"/>
        <rFont val="Times New Roman"/>
        <family val="1"/>
      </rPr>
      <t>393</t>
    </r>
    <r>
      <rPr>
        <sz val="10"/>
        <rFont val="仿宋_GB2312"/>
        <charset val="134"/>
      </rPr>
      <t>人</t>
    </r>
  </si>
  <si>
    <r>
      <rPr>
        <sz val="10"/>
        <rFont val="Times New Roman"/>
        <family val="1"/>
      </rPr>
      <t>2020</t>
    </r>
    <r>
      <rPr>
        <sz val="10"/>
        <rFont val="仿宋_GB2312"/>
        <charset val="134"/>
      </rPr>
      <t>年宜阳县樊村镇马道村道路建设项目</t>
    </r>
  </si>
  <si>
    <r>
      <rPr>
        <sz val="10"/>
        <rFont val="仿宋_GB2312"/>
        <charset val="134"/>
      </rPr>
      <t>樊村镇马道村道路建设项目水泥路面长</t>
    </r>
    <r>
      <rPr>
        <sz val="10"/>
        <rFont val="Times New Roman"/>
        <family val="1"/>
      </rPr>
      <t>600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</si>
  <si>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马道</t>
    </r>
  </si>
  <si>
    <r>
      <rPr>
        <sz val="10"/>
        <rFont val="仿宋_GB2312"/>
        <charset val="134"/>
      </rPr>
      <t>通过项目实施，改善樊村镇马道村贫困人口</t>
    </r>
    <r>
      <rPr>
        <sz val="10"/>
        <rFont val="Times New Roman"/>
        <family val="1"/>
      </rPr>
      <t>91</t>
    </r>
    <r>
      <rPr>
        <sz val="10"/>
        <rFont val="仿宋_GB2312"/>
        <charset val="134"/>
      </rPr>
      <t>户</t>
    </r>
    <r>
      <rPr>
        <sz val="10"/>
        <rFont val="Times New Roman"/>
        <family val="1"/>
      </rPr>
      <t>273</t>
    </r>
    <r>
      <rPr>
        <sz val="10"/>
        <rFont val="仿宋_GB2312"/>
        <charset val="134"/>
      </rPr>
      <t>人行环境，提高群众满意度。</t>
    </r>
  </si>
  <si>
    <r>
      <rPr>
        <sz val="10"/>
        <rFont val="Times New Roman"/>
        <family val="1"/>
      </rPr>
      <t>91</t>
    </r>
    <r>
      <rPr>
        <sz val="10"/>
        <rFont val="仿宋_GB2312"/>
        <charset val="134"/>
      </rPr>
      <t>户</t>
    </r>
    <r>
      <rPr>
        <sz val="10"/>
        <rFont val="Times New Roman"/>
        <family val="1"/>
      </rPr>
      <t>273</t>
    </r>
    <r>
      <rPr>
        <sz val="10"/>
        <rFont val="仿宋_GB2312"/>
        <charset val="134"/>
      </rPr>
      <t>人</t>
    </r>
  </si>
  <si>
    <r>
      <rPr>
        <sz val="10"/>
        <rFont val="Times New Roman"/>
        <family val="1"/>
      </rPr>
      <t>2020</t>
    </r>
    <r>
      <rPr>
        <sz val="10"/>
        <rFont val="仿宋_GB2312"/>
        <charset val="134"/>
      </rPr>
      <t>年宜阳县樊村镇杨村村道路建设项目</t>
    </r>
  </si>
  <si>
    <r>
      <rPr>
        <sz val="10"/>
        <rFont val="仿宋_GB2312"/>
        <charset val="134"/>
      </rPr>
      <t>樊村镇杨村村道路建设项目水泥路面长</t>
    </r>
    <r>
      <rPr>
        <sz val="10"/>
        <rFont val="Times New Roman"/>
        <family val="1"/>
      </rPr>
      <t>1200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</si>
  <si>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杨村</t>
    </r>
  </si>
  <si>
    <r>
      <rPr>
        <sz val="10"/>
        <rFont val="仿宋_GB2312"/>
        <charset val="134"/>
      </rPr>
      <t>通过项目实施，改善樊村镇杨村村贫困人口</t>
    </r>
    <r>
      <rPr>
        <sz val="10"/>
        <rFont val="Times New Roman"/>
        <family val="1"/>
      </rPr>
      <t>153</t>
    </r>
    <r>
      <rPr>
        <sz val="10"/>
        <rFont val="仿宋_GB2312"/>
        <charset val="134"/>
      </rPr>
      <t>户</t>
    </r>
    <r>
      <rPr>
        <sz val="10"/>
        <rFont val="Times New Roman"/>
        <family val="1"/>
      </rPr>
      <t>459</t>
    </r>
    <r>
      <rPr>
        <sz val="10"/>
        <rFont val="仿宋_GB2312"/>
        <charset val="134"/>
      </rPr>
      <t>人行环境，提高群众满意度。</t>
    </r>
  </si>
  <si>
    <r>
      <rPr>
        <sz val="10"/>
        <rFont val="Times New Roman"/>
        <family val="1"/>
      </rPr>
      <t>153</t>
    </r>
    <r>
      <rPr>
        <sz val="10"/>
        <rFont val="仿宋_GB2312"/>
        <charset val="134"/>
      </rPr>
      <t>户</t>
    </r>
    <r>
      <rPr>
        <sz val="10"/>
        <rFont val="Times New Roman"/>
        <family val="1"/>
      </rPr>
      <t>459</t>
    </r>
    <r>
      <rPr>
        <sz val="10"/>
        <rFont val="仿宋_GB2312"/>
        <charset val="134"/>
      </rPr>
      <t>人</t>
    </r>
  </si>
  <si>
    <r>
      <rPr>
        <sz val="10"/>
        <rFont val="Times New Roman"/>
        <family val="1"/>
      </rPr>
      <t>2020</t>
    </r>
    <r>
      <rPr>
        <sz val="10"/>
        <rFont val="仿宋_GB2312"/>
        <charset val="134"/>
      </rPr>
      <t>年宜阳县董王庄乡邓庄村道路建设项目</t>
    </r>
  </si>
  <si>
    <r>
      <rPr>
        <sz val="10"/>
        <rFont val="仿宋_GB2312"/>
        <charset val="134"/>
      </rPr>
      <t>董王庄乡邓庄村道路建设项目水泥路面长</t>
    </r>
    <r>
      <rPr>
        <sz val="10"/>
        <rFont val="Times New Roman"/>
        <family val="1"/>
      </rPr>
      <t>2000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</si>
  <si>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邓庄</t>
    </r>
  </si>
  <si>
    <r>
      <rPr>
        <sz val="10"/>
        <rFont val="仿宋_GB2312"/>
        <charset val="134"/>
      </rPr>
      <t>通过项目实施，改善董王庄乡邓庄村贫困人口</t>
    </r>
    <r>
      <rPr>
        <sz val="10"/>
        <rFont val="Times New Roman"/>
        <family val="1"/>
      </rPr>
      <t>29</t>
    </r>
    <r>
      <rPr>
        <sz val="10"/>
        <rFont val="仿宋_GB2312"/>
        <charset val="134"/>
      </rPr>
      <t>户</t>
    </r>
    <r>
      <rPr>
        <sz val="10"/>
        <rFont val="Times New Roman"/>
        <family val="1"/>
      </rPr>
      <t>87</t>
    </r>
    <r>
      <rPr>
        <sz val="10"/>
        <rFont val="仿宋_GB2312"/>
        <charset val="134"/>
      </rPr>
      <t>人行环境，提高群众满意度。</t>
    </r>
  </si>
  <si>
    <r>
      <rPr>
        <sz val="10"/>
        <rFont val="Times New Roman"/>
        <family val="1"/>
      </rPr>
      <t>2020</t>
    </r>
    <r>
      <rPr>
        <sz val="10"/>
        <rFont val="仿宋_GB2312"/>
        <charset val="134"/>
      </rPr>
      <t>年宜阳县董王庄乡前村村道路建设项目</t>
    </r>
  </si>
  <si>
    <r>
      <rPr>
        <sz val="10"/>
        <rFont val="仿宋_GB2312"/>
        <charset val="134"/>
      </rPr>
      <t>董王庄乡前村村道路建设项目水泥路面长</t>
    </r>
    <r>
      <rPr>
        <sz val="10"/>
        <rFont val="Times New Roman"/>
        <family val="1"/>
      </rPr>
      <t>1500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</si>
  <si>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前村</t>
    </r>
  </si>
  <si>
    <r>
      <rPr>
        <sz val="10"/>
        <rFont val="仿宋_GB2312"/>
        <charset val="134"/>
      </rPr>
      <t>通过项目实施，改善董王庄乡前村村贫困人口</t>
    </r>
    <r>
      <rPr>
        <sz val="10"/>
        <rFont val="Times New Roman"/>
        <family val="1"/>
      </rPr>
      <t>171</t>
    </r>
    <r>
      <rPr>
        <sz val="10"/>
        <rFont val="仿宋_GB2312"/>
        <charset val="134"/>
      </rPr>
      <t>户</t>
    </r>
    <r>
      <rPr>
        <sz val="10"/>
        <rFont val="Times New Roman"/>
        <family val="1"/>
      </rPr>
      <t>513</t>
    </r>
    <r>
      <rPr>
        <sz val="10"/>
        <rFont val="仿宋_GB2312"/>
        <charset val="134"/>
      </rPr>
      <t>人行环境，提高群众满意度。</t>
    </r>
  </si>
  <si>
    <r>
      <rPr>
        <sz val="10"/>
        <rFont val="Times New Roman"/>
        <family val="1"/>
      </rPr>
      <t>171</t>
    </r>
    <r>
      <rPr>
        <sz val="10"/>
        <rFont val="仿宋_GB2312"/>
        <charset val="134"/>
      </rPr>
      <t>户</t>
    </r>
    <r>
      <rPr>
        <sz val="10"/>
        <rFont val="Times New Roman"/>
        <family val="1"/>
      </rPr>
      <t>513</t>
    </r>
    <r>
      <rPr>
        <sz val="10"/>
        <rFont val="仿宋_GB2312"/>
        <charset val="134"/>
      </rPr>
      <t>人</t>
    </r>
  </si>
  <si>
    <r>
      <rPr>
        <sz val="10"/>
        <rFont val="Times New Roman"/>
        <family val="1"/>
      </rPr>
      <t>2020</t>
    </r>
    <r>
      <rPr>
        <sz val="10"/>
        <rFont val="仿宋_GB2312"/>
        <charset val="134"/>
      </rPr>
      <t>年宜阳县白杨镇西马村道路建设项目</t>
    </r>
  </si>
  <si>
    <r>
      <rPr>
        <sz val="10"/>
        <rFont val="仿宋_GB2312"/>
        <charset val="134"/>
      </rPr>
      <t>白杨镇西马村道路建设项目水泥路面长</t>
    </r>
    <r>
      <rPr>
        <sz val="10"/>
        <rFont val="Times New Roman"/>
        <family val="1"/>
      </rPr>
      <t>1000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</si>
  <si>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西马</t>
    </r>
  </si>
  <si>
    <r>
      <rPr>
        <sz val="10"/>
        <rFont val="仿宋_GB2312"/>
        <charset val="134"/>
      </rPr>
      <t>通过项目实施，改善白杨镇西马村贫困人口</t>
    </r>
    <r>
      <rPr>
        <sz val="10"/>
        <rFont val="Times New Roman"/>
        <family val="1"/>
      </rPr>
      <t>165</t>
    </r>
    <r>
      <rPr>
        <sz val="10"/>
        <rFont val="仿宋_GB2312"/>
        <charset val="134"/>
      </rPr>
      <t>户</t>
    </r>
    <r>
      <rPr>
        <sz val="10"/>
        <rFont val="Times New Roman"/>
        <family val="1"/>
      </rPr>
      <t>495</t>
    </r>
    <r>
      <rPr>
        <sz val="10"/>
        <rFont val="仿宋_GB2312"/>
        <charset val="134"/>
      </rPr>
      <t>人行环境，提高群众满意度。</t>
    </r>
  </si>
  <si>
    <r>
      <rPr>
        <sz val="10"/>
        <rFont val="Times New Roman"/>
        <family val="1"/>
      </rPr>
      <t>165</t>
    </r>
    <r>
      <rPr>
        <sz val="10"/>
        <rFont val="仿宋_GB2312"/>
        <charset val="134"/>
      </rPr>
      <t>户</t>
    </r>
    <r>
      <rPr>
        <sz val="10"/>
        <rFont val="Times New Roman"/>
        <family val="1"/>
      </rPr>
      <t>495</t>
    </r>
    <r>
      <rPr>
        <sz val="10"/>
        <rFont val="仿宋_GB2312"/>
        <charset val="134"/>
      </rPr>
      <t>人</t>
    </r>
  </si>
  <si>
    <r>
      <rPr>
        <sz val="10"/>
        <rFont val="Times New Roman"/>
        <family val="1"/>
      </rPr>
      <t>2020</t>
    </r>
    <r>
      <rPr>
        <sz val="10"/>
        <rFont val="仿宋_GB2312"/>
        <charset val="134"/>
      </rPr>
      <t>年宜阳县白杨镇石垛村道路建设项目</t>
    </r>
  </si>
  <si>
    <r>
      <rPr>
        <sz val="10"/>
        <rFont val="仿宋_GB2312"/>
        <charset val="134"/>
      </rPr>
      <t>白杨镇石垛村道路建设项目水泥路面长</t>
    </r>
    <r>
      <rPr>
        <sz val="10"/>
        <rFont val="Times New Roman"/>
        <family val="1"/>
      </rPr>
      <t>1400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</si>
  <si>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石垛</t>
    </r>
  </si>
  <si>
    <r>
      <rPr>
        <sz val="10"/>
        <rFont val="仿宋_GB2312"/>
        <charset val="134"/>
      </rPr>
      <t>通过项目实施，改善白杨镇石垛村贫困人口</t>
    </r>
    <r>
      <rPr>
        <sz val="10"/>
        <rFont val="Times New Roman"/>
        <family val="1"/>
      </rPr>
      <t>154</t>
    </r>
    <r>
      <rPr>
        <sz val="10"/>
        <rFont val="仿宋_GB2312"/>
        <charset val="134"/>
      </rPr>
      <t>户</t>
    </r>
    <r>
      <rPr>
        <sz val="10"/>
        <rFont val="Times New Roman"/>
        <family val="1"/>
      </rPr>
      <t>462</t>
    </r>
    <r>
      <rPr>
        <sz val="10"/>
        <rFont val="仿宋_GB2312"/>
        <charset val="134"/>
      </rPr>
      <t>人行环境，提高群众满意度。</t>
    </r>
  </si>
  <si>
    <r>
      <rPr>
        <sz val="10"/>
        <rFont val="Times New Roman"/>
        <family val="1"/>
      </rPr>
      <t>154</t>
    </r>
    <r>
      <rPr>
        <sz val="10"/>
        <rFont val="仿宋_GB2312"/>
        <charset val="134"/>
      </rPr>
      <t>户</t>
    </r>
    <r>
      <rPr>
        <sz val="10"/>
        <rFont val="Times New Roman"/>
        <family val="1"/>
      </rPr>
      <t>462</t>
    </r>
    <r>
      <rPr>
        <sz val="10"/>
        <rFont val="仿宋_GB2312"/>
        <charset val="134"/>
      </rPr>
      <t>人</t>
    </r>
  </si>
  <si>
    <r>
      <rPr>
        <sz val="10"/>
        <rFont val="Times New Roman"/>
        <family val="1"/>
      </rPr>
      <t>2020</t>
    </r>
    <r>
      <rPr>
        <sz val="10"/>
        <rFont val="仿宋_GB2312"/>
        <charset val="134"/>
      </rPr>
      <t>年宜阳县白杨镇漫流村道路建设项目</t>
    </r>
  </si>
  <si>
    <r>
      <rPr>
        <sz val="10"/>
        <rFont val="仿宋_GB2312"/>
        <charset val="134"/>
      </rPr>
      <t>白杨镇漫流道路建设项目水泥路面长</t>
    </r>
    <r>
      <rPr>
        <sz val="10"/>
        <rFont val="Times New Roman"/>
        <family val="1"/>
      </rPr>
      <t>1000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</si>
  <si>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漫流村</t>
    </r>
  </si>
  <si>
    <r>
      <rPr>
        <sz val="10"/>
        <rFont val="仿宋_GB2312"/>
        <charset val="134"/>
      </rPr>
      <t>通过项目实施，改善白杨镇漫流村贫困人口</t>
    </r>
    <r>
      <rPr>
        <sz val="10"/>
        <rFont val="Times New Roman"/>
        <family val="1"/>
      </rPr>
      <t>97</t>
    </r>
    <r>
      <rPr>
        <sz val="10"/>
        <rFont val="仿宋_GB2312"/>
        <charset val="134"/>
      </rPr>
      <t>户</t>
    </r>
    <r>
      <rPr>
        <sz val="10"/>
        <rFont val="Times New Roman"/>
        <family val="1"/>
      </rPr>
      <t>291</t>
    </r>
    <r>
      <rPr>
        <sz val="10"/>
        <rFont val="仿宋_GB2312"/>
        <charset val="134"/>
      </rPr>
      <t>人行环境，提高群众满意度。</t>
    </r>
  </si>
  <si>
    <r>
      <rPr>
        <sz val="10"/>
        <rFont val="Times New Roman"/>
        <family val="1"/>
      </rPr>
      <t>97</t>
    </r>
    <r>
      <rPr>
        <sz val="10"/>
        <rFont val="仿宋_GB2312"/>
        <charset val="134"/>
      </rPr>
      <t>户</t>
    </r>
    <r>
      <rPr>
        <sz val="10"/>
        <rFont val="Times New Roman"/>
        <family val="1"/>
      </rPr>
      <t>291</t>
    </r>
    <r>
      <rPr>
        <sz val="10"/>
        <rFont val="仿宋_GB2312"/>
        <charset val="134"/>
      </rPr>
      <t>人</t>
    </r>
  </si>
  <si>
    <r>
      <rPr>
        <sz val="10"/>
        <rFont val="Times New Roman"/>
        <family val="1"/>
      </rPr>
      <t>2020</t>
    </r>
    <r>
      <rPr>
        <sz val="10"/>
        <rFont val="仿宋_GB2312"/>
        <charset val="134"/>
      </rPr>
      <t>年宜阳县白杨镇南留村道路建设项目</t>
    </r>
  </si>
  <si>
    <r>
      <rPr>
        <sz val="10"/>
        <rFont val="仿宋_GB2312"/>
        <charset val="134"/>
      </rPr>
      <t>白杨镇南留村道路建设项目水泥路面长</t>
    </r>
    <r>
      <rPr>
        <sz val="10"/>
        <rFont val="Times New Roman"/>
        <family val="1"/>
      </rPr>
      <t>1000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</si>
  <si>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南留</t>
    </r>
  </si>
  <si>
    <r>
      <rPr>
        <sz val="10"/>
        <rFont val="仿宋_GB2312"/>
        <charset val="134"/>
      </rPr>
      <t>通过项目实施，改善白杨镇南留村贫困人口</t>
    </r>
    <r>
      <rPr>
        <sz val="10"/>
        <rFont val="Times New Roman"/>
        <family val="1"/>
      </rPr>
      <t>48</t>
    </r>
    <r>
      <rPr>
        <sz val="10"/>
        <rFont val="仿宋_GB2312"/>
        <charset val="134"/>
      </rPr>
      <t>户</t>
    </r>
    <r>
      <rPr>
        <sz val="10"/>
        <rFont val="Times New Roman"/>
        <family val="1"/>
      </rPr>
      <t>144</t>
    </r>
    <r>
      <rPr>
        <sz val="10"/>
        <rFont val="仿宋_GB2312"/>
        <charset val="134"/>
      </rPr>
      <t>人行环境，提高群众满意度。</t>
    </r>
  </si>
  <si>
    <r>
      <rPr>
        <sz val="10"/>
        <rFont val="Times New Roman"/>
        <family val="1"/>
      </rPr>
      <t>48</t>
    </r>
    <r>
      <rPr>
        <sz val="10"/>
        <rFont val="仿宋_GB2312"/>
        <charset val="134"/>
      </rPr>
      <t>户</t>
    </r>
    <r>
      <rPr>
        <sz val="10"/>
        <rFont val="Times New Roman"/>
        <family val="1"/>
      </rPr>
      <t>144</t>
    </r>
    <r>
      <rPr>
        <sz val="10"/>
        <rFont val="仿宋_GB2312"/>
        <charset val="134"/>
      </rPr>
      <t>人</t>
    </r>
  </si>
  <si>
    <r>
      <rPr>
        <sz val="10"/>
        <rFont val="Times New Roman"/>
        <family val="1"/>
      </rPr>
      <t>2020</t>
    </r>
    <r>
      <rPr>
        <sz val="10"/>
        <rFont val="仿宋_GB2312"/>
        <charset val="134"/>
      </rPr>
      <t>年宜阳县锦屏镇乔岩村道路建设项目</t>
    </r>
  </si>
  <si>
    <r>
      <rPr>
        <sz val="10"/>
        <rFont val="仿宋_GB2312"/>
        <charset val="134"/>
      </rPr>
      <t>锦屏镇乔岩村道路建设项目水泥路面长</t>
    </r>
    <r>
      <rPr>
        <sz val="10"/>
        <rFont val="Times New Roman"/>
        <family val="1"/>
      </rPr>
      <t>1100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</si>
  <si>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乔岩</t>
    </r>
  </si>
  <si>
    <r>
      <rPr>
        <sz val="10"/>
        <rFont val="仿宋_GB2312"/>
        <charset val="134"/>
      </rPr>
      <t>通过项目实施，改善锦屏镇乔岩村贫困人口</t>
    </r>
    <r>
      <rPr>
        <sz val="10"/>
        <rFont val="Times New Roman"/>
        <family val="1"/>
      </rPr>
      <t>31</t>
    </r>
    <r>
      <rPr>
        <sz val="10"/>
        <rFont val="仿宋_GB2312"/>
        <charset val="134"/>
      </rPr>
      <t>户</t>
    </r>
    <r>
      <rPr>
        <sz val="10"/>
        <rFont val="Times New Roman"/>
        <family val="1"/>
      </rPr>
      <t>93</t>
    </r>
    <r>
      <rPr>
        <sz val="10"/>
        <rFont val="仿宋_GB2312"/>
        <charset val="134"/>
      </rPr>
      <t>人出行环境，提高群众满意度</t>
    </r>
  </si>
  <si>
    <r>
      <rPr>
        <sz val="10"/>
        <rFont val="Times New Roman"/>
        <family val="1"/>
      </rPr>
      <t>31</t>
    </r>
    <r>
      <rPr>
        <sz val="10"/>
        <rFont val="仿宋_GB2312"/>
        <charset val="134"/>
      </rPr>
      <t>户</t>
    </r>
    <r>
      <rPr>
        <sz val="10"/>
        <rFont val="Times New Roman"/>
        <family val="1"/>
      </rPr>
      <t>93</t>
    </r>
    <r>
      <rPr>
        <sz val="10"/>
        <rFont val="仿宋_GB2312"/>
        <charset val="134"/>
      </rPr>
      <t>人</t>
    </r>
  </si>
  <si>
    <t>第二批道路</t>
  </si>
  <si>
    <r>
      <rPr>
        <sz val="10"/>
        <rFont val="Times New Roman"/>
        <family val="1"/>
      </rPr>
      <t>2020</t>
    </r>
    <r>
      <rPr>
        <sz val="10"/>
        <rFont val="仿宋_GB2312"/>
        <charset val="134"/>
      </rPr>
      <t>年宜阳县张坞镇竹溪村道路建设项目</t>
    </r>
  </si>
  <si>
    <r>
      <rPr>
        <sz val="10"/>
        <rFont val="仿宋_GB2312"/>
        <charset val="134"/>
      </rPr>
      <t>张坞镇竹溪村道路建设项目水泥路面长</t>
    </r>
    <r>
      <rPr>
        <sz val="10"/>
        <rFont val="Times New Roman"/>
        <family val="1"/>
      </rPr>
      <t>2500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</si>
  <si>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竹溪</t>
    </r>
  </si>
  <si>
    <r>
      <rPr>
        <sz val="10"/>
        <rFont val="仿宋_GB2312"/>
        <charset val="134"/>
      </rPr>
      <t>通过项目实施，改善张坞镇竹溪村贫困人口</t>
    </r>
    <r>
      <rPr>
        <sz val="10"/>
        <rFont val="Times New Roman"/>
        <family val="1"/>
      </rPr>
      <t>28</t>
    </r>
    <r>
      <rPr>
        <sz val="10"/>
        <rFont val="仿宋_GB2312"/>
        <charset val="134"/>
      </rPr>
      <t>户</t>
    </r>
    <r>
      <rPr>
        <sz val="10"/>
        <rFont val="Times New Roman"/>
        <family val="1"/>
      </rPr>
      <t>84</t>
    </r>
    <r>
      <rPr>
        <sz val="10"/>
        <rFont val="仿宋_GB2312"/>
        <charset val="134"/>
      </rPr>
      <t>人出行环境，提高群众满意度</t>
    </r>
  </si>
  <si>
    <r>
      <rPr>
        <sz val="10"/>
        <rFont val="Times New Roman"/>
        <family val="1"/>
      </rPr>
      <t>28</t>
    </r>
    <r>
      <rPr>
        <sz val="10"/>
        <rFont val="仿宋_GB2312"/>
        <charset val="134"/>
      </rPr>
      <t>户</t>
    </r>
    <r>
      <rPr>
        <sz val="10"/>
        <rFont val="Times New Roman"/>
        <family val="1"/>
      </rPr>
      <t>84</t>
    </r>
    <r>
      <rPr>
        <sz val="10"/>
        <rFont val="仿宋_GB2312"/>
        <charset val="134"/>
      </rPr>
      <t>人</t>
    </r>
  </si>
  <si>
    <t>2020年宜阳县张坞镇石门村道路建设项目</t>
  </si>
  <si>
    <r>
      <rPr>
        <sz val="10"/>
        <rFont val="仿宋_GB2312"/>
        <charset val="134"/>
      </rPr>
      <t>宜阳县张坞镇石门村道路建设项目水泥路面长</t>
    </r>
    <r>
      <rPr>
        <sz val="10"/>
        <rFont val="Times New Roman"/>
        <family val="1"/>
      </rPr>
      <t>1700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</si>
  <si>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石门</t>
    </r>
  </si>
  <si>
    <r>
      <rPr>
        <sz val="10"/>
        <rFont val="仿宋_GB2312"/>
        <charset val="134"/>
      </rPr>
      <t>通过项目实施，改善张坞镇石门村贫困人口</t>
    </r>
    <r>
      <rPr>
        <sz val="10"/>
        <rFont val="Times New Roman"/>
        <family val="1"/>
      </rPr>
      <t>29</t>
    </r>
    <r>
      <rPr>
        <sz val="10"/>
        <rFont val="仿宋_GB2312"/>
        <charset val="134"/>
      </rPr>
      <t>户</t>
    </r>
    <r>
      <rPr>
        <sz val="10"/>
        <rFont val="Times New Roman"/>
        <family val="1"/>
      </rPr>
      <t>87</t>
    </r>
    <r>
      <rPr>
        <sz val="10"/>
        <rFont val="仿宋_GB2312"/>
        <charset val="134"/>
      </rPr>
      <t>人出行环境，提高群众满意度</t>
    </r>
  </si>
  <si>
    <r>
      <rPr>
        <sz val="10"/>
        <rFont val="Times New Roman"/>
        <family val="1"/>
      </rPr>
      <t>2020</t>
    </r>
    <r>
      <rPr>
        <sz val="10"/>
        <rFont val="仿宋_GB2312"/>
        <charset val="134"/>
      </rPr>
      <t>年宜阳县香鹿山镇大柳树</t>
    </r>
    <r>
      <rPr>
        <sz val="10"/>
        <rFont val="Times New Roman"/>
        <family val="1"/>
      </rPr>
      <t>-</t>
    </r>
    <r>
      <rPr>
        <sz val="10"/>
        <rFont val="仿宋_GB2312"/>
        <charset val="134"/>
      </rPr>
      <t>刘沟村道路建设项目</t>
    </r>
  </si>
  <si>
    <r>
      <rPr>
        <sz val="10"/>
        <rFont val="仿宋_GB2312"/>
        <charset val="134"/>
      </rPr>
      <t>香鹿山镇大柳树</t>
    </r>
    <r>
      <rPr>
        <sz val="10"/>
        <rFont val="Times New Roman"/>
        <family val="1"/>
      </rPr>
      <t>-</t>
    </r>
    <r>
      <rPr>
        <sz val="10"/>
        <rFont val="仿宋_GB2312"/>
        <charset val="134"/>
      </rPr>
      <t>刘沟村道路建设项目水泥路面长</t>
    </r>
    <r>
      <rPr>
        <sz val="10"/>
        <rFont val="Times New Roman"/>
        <family val="1"/>
      </rPr>
      <t>5580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</si>
  <si>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通过项目实施，改善香鹿山镇大柳树</t>
    </r>
    <r>
      <rPr>
        <sz val="10"/>
        <rFont val="Times New Roman"/>
        <family val="1"/>
      </rPr>
      <t>-</t>
    </r>
    <r>
      <rPr>
        <sz val="10"/>
        <rFont val="仿宋_GB2312"/>
        <charset val="134"/>
      </rPr>
      <t>郭坪</t>
    </r>
    <r>
      <rPr>
        <sz val="10"/>
        <rFont val="Times New Roman"/>
        <family val="1"/>
      </rPr>
      <t>-</t>
    </r>
    <r>
      <rPr>
        <sz val="10"/>
        <rFont val="仿宋_GB2312"/>
        <charset val="134"/>
      </rPr>
      <t>刘沟村贫困人口</t>
    </r>
    <r>
      <rPr>
        <sz val="10"/>
        <rFont val="Times New Roman"/>
        <family val="1"/>
      </rPr>
      <t>99</t>
    </r>
    <r>
      <rPr>
        <sz val="10"/>
        <rFont val="仿宋_GB2312"/>
        <charset val="134"/>
      </rPr>
      <t>户</t>
    </r>
    <r>
      <rPr>
        <sz val="10"/>
        <rFont val="Times New Roman"/>
        <family val="1"/>
      </rPr>
      <t>297</t>
    </r>
    <r>
      <rPr>
        <sz val="10"/>
        <rFont val="仿宋_GB2312"/>
        <charset val="134"/>
      </rPr>
      <t>人出行环境，提高群众满意度</t>
    </r>
  </si>
  <si>
    <r>
      <rPr>
        <sz val="10"/>
        <rFont val="Times New Roman"/>
        <family val="1"/>
      </rPr>
      <t>99</t>
    </r>
    <r>
      <rPr>
        <sz val="10"/>
        <rFont val="仿宋_GB2312"/>
        <charset val="134"/>
      </rPr>
      <t>户</t>
    </r>
    <r>
      <rPr>
        <sz val="10"/>
        <rFont val="Times New Roman"/>
        <family val="1"/>
      </rPr>
      <t>297</t>
    </r>
    <r>
      <rPr>
        <sz val="10"/>
        <rFont val="仿宋_GB2312"/>
        <charset val="134"/>
      </rPr>
      <t>人</t>
    </r>
  </si>
  <si>
    <r>
      <rPr>
        <sz val="10"/>
        <rFont val="Times New Roman"/>
        <family val="1"/>
      </rPr>
      <t>2020</t>
    </r>
    <r>
      <rPr>
        <sz val="10"/>
        <rFont val="仿宋_GB2312"/>
        <charset val="134"/>
      </rPr>
      <t>年宜阳县白杨镇栗丰</t>
    </r>
    <r>
      <rPr>
        <sz val="10"/>
        <rFont val="Times New Roman"/>
        <family val="1"/>
      </rPr>
      <t>-</t>
    </r>
    <r>
      <rPr>
        <sz val="10"/>
        <rFont val="仿宋_GB2312"/>
        <charset val="134"/>
      </rPr>
      <t>西南留村道路建设项目</t>
    </r>
  </si>
  <si>
    <r>
      <rPr>
        <sz val="10"/>
        <rFont val="仿宋_GB2312"/>
        <charset val="134"/>
      </rPr>
      <t>白杨镇栗丰</t>
    </r>
    <r>
      <rPr>
        <sz val="10"/>
        <rFont val="Times New Roman"/>
        <family val="1"/>
      </rPr>
      <t>-</t>
    </r>
    <r>
      <rPr>
        <sz val="10"/>
        <rFont val="仿宋_GB2312"/>
        <charset val="134"/>
      </rPr>
      <t>西南留村道路建设项目水泥路面长</t>
    </r>
    <r>
      <rPr>
        <sz val="10"/>
        <rFont val="Times New Roman"/>
        <family val="1"/>
      </rPr>
      <t>4000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</si>
  <si>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栗丰</t>
    </r>
    <r>
      <rPr>
        <sz val="10"/>
        <rFont val="Times New Roman"/>
        <family val="1"/>
      </rPr>
      <t>-</t>
    </r>
    <r>
      <rPr>
        <sz val="10"/>
        <rFont val="仿宋_GB2312"/>
        <charset val="134"/>
      </rPr>
      <t>西南留</t>
    </r>
  </si>
  <si>
    <r>
      <rPr>
        <sz val="10"/>
        <rFont val="仿宋_GB2312"/>
        <charset val="134"/>
      </rPr>
      <t>通过项目实施，改善白杨镇栗丰</t>
    </r>
    <r>
      <rPr>
        <sz val="10"/>
        <rFont val="Times New Roman"/>
        <family val="1"/>
      </rPr>
      <t>-</t>
    </r>
    <r>
      <rPr>
        <sz val="10"/>
        <rFont val="仿宋_GB2312"/>
        <charset val="134"/>
      </rPr>
      <t>西南留村贫困人口</t>
    </r>
    <r>
      <rPr>
        <sz val="10"/>
        <rFont val="Times New Roman"/>
        <family val="1"/>
      </rPr>
      <t>30</t>
    </r>
    <r>
      <rPr>
        <sz val="10"/>
        <rFont val="仿宋_GB2312"/>
        <charset val="134"/>
      </rPr>
      <t>户</t>
    </r>
    <r>
      <rPr>
        <sz val="10"/>
        <rFont val="Times New Roman"/>
        <family val="1"/>
      </rPr>
      <t>90</t>
    </r>
    <r>
      <rPr>
        <sz val="10"/>
        <rFont val="仿宋_GB2312"/>
        <charset val="134"/>
      </rPr>
      <t>人出行环境，提高群众满意度</t>
    </r>
  </si>
  <si>
    <r>
      <rPr>
        <sz val="10"/>
        <rFont val="Times New Roman"/>
        <family val="1"/>
      </rPr>
      <t>30</t>
    </r>
    <r>
      <rPr>
        <sz val="10"/>
        <rFont val="仿宋_GB2312"/>
        <charset val="134"/>
      </rPr>
      <t>户</t>
    </r>
    <r>
      <rPr>
        <sz val="10"/>
        <rFont val="Times New Roman"/>
        <family val="1"/>
      </rPr>
      <t>90</t>
    </r>
    <r>
      <rPr>
        <sz val="10"/>
        <rFont val="仿宋_GB2312"/>
        <charset val="134"/>
      </rPr>
      <t>人</t>
    </r>
  </si>
  <si>
    <r>
      <rPr>
        <sz val="10"/>
        <rFont val="Times New Roman"/>
        <family val="1"/>
      </rPr>
      <t>2020</t>
    </r>
    <r>
      <rPr>
        <sz val="10"/>
        <rFont val="仿宋_GB2312"/>
        <charset val="134"/>
      </rPr>
      <t>年宜阳县白杨镇窑凹村道路建设项目</t>
    </r>
  </si>
  <si>
    <r>
      <rPr>
        <sz val="10"/>
        <rFont val="仿宋_GB2312"/>
        <charset val="134"/>
      </rPr>
      <t>白杨镇窑凹村道路建设项目水泥路面长</t>
    </r>
    <r>
      <rPr>
        <sz val="10"/>
        <rFont val="Times New Roman"/>
        <family val="1"/>
      </rPr>
      <t>1400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</si>
  <si>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窑凹</t>
    </r>
  </si>
  <si>
    <r>
      <rPr>
        <sz val="10"/>
        <rFont val="仿宋_GB2312"/>
        <charset val="134"/>
      </rPr>
      <t>通过项目实施，改善白杨镇窑凹村贫困人口</t>
    </r>
    <r>
      <rPr>
        <sz val="10"/>
        <rFont val="Times New Roman"/>
        <family val="1"/>
      </rPr>
      <t>61</t>
    </r>
    <r>
      <rPr>
        <sz val="10"/>
        <rFont val="仿宋_GB2312"/>
        <charset val="134"/>
      </rPr>
      <t>户</t>
    </r>
    <r>
      <rPr>
        <sz val="10"/>
        <rFont val="Times New Roman"/>
        <family val="1"/>
      </rPr>
      <t>183</t>
    </r>
    <r>
      <rPr>
        <sz val="10"/>
        <rFont val="仿宋_GB2312"/>
        <charset val="134"/>
      </rPr>
      <t>人出行环境，提高群众满意度</t>
    </r>
  </si>
  <si>
    <r>
      <rPr>
        <sz val="10"/>
        <rFont val="Times New Roman"/>
        <family val="1"/>
      </rPr>
      <t>61</t>
    </r>
    <r>
      <rPr>
        <sz val="10"/>
        <rFont val="仿宋_GB2312"/>
        <charset val="134"/>
      </rPr>
      <t>户</t>
    </r>
    <r>
      <rPr>
        <sz val="10"/>
        <rFont val="Times New Roman"/>
        <family val="1"/>
      </rPr>
      <t>183</t>
    </r>
    <r>
      <rPr>
        <sz val="10"/>
        <rFont val="仿宋_GB2312"/>
        <charset val="134"/>
      </rPr>
      <t>人</t>
    </r>
  </si>
  <si>
    <r>
      <rPr>
        <sz val="10"/>
        <rFont val="Times New Roman"/>
        <family val="1"/>
      </rPr>
      <t>2020</t>
    </r>
    <r>
      <rPr>
        <sz val="10"/>
        <rFont val="仿宋_GB2312"/>
        <charset val="134"/>
      </rPr>
      <t>年宜阳县三乡镇南寨村道路建设项目</t>
    </r>
  </si>
  <si>
    <r>
      <rPr>
        <sz val="10"/>
        <rFont val="仿宋_GB2312"/>
        <charset val="134"/>
      </rPr>
      <t>三乡镇南寨村道路建设项目水泥路面长</t>
    </r>
    <r>
      <rPr>
        <sz val="10"/>
        <rFont val="Times New Roman"/>
        <family val="1"/>
      </rPr>
      <t>600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</si>
  <si>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南寨</t>
    </r>
  </si>
  <si>
    <r>
      <rPr>
        <sz val="10"/>
        <rFont val="仿宋_GB2312"/>
        <charset val="134"/>
      </rPr>
      <t>通过项目实施，改善三乡镇南寨村贫困人口</t>
    </r>
    <r>
      <rPr>
        <sz val="10"/>
        <rFont val="Times New Roman"/>
        <family val="1"/>
      </rPr>
      <t>37</t>
    </r>
    <r>
      <rPr>
        <sz val="10"/>
        <rFont val="仿宋_GB2312"/>
        <charset val="134"/>
      </rPr>
      <t>户</t>
    </r>
    <r>
      <rPr>
        <sz val="10"/>
        <rFont val="Times New Roman"/>
        <family val="1"/>
      </rPr>
      <t>111</t>
    </r>
    <r>
      <rPr>
        <sz val="10"/>
        <rFont val="仿宋_GB2312"/>
        <charset val="134"/>
      </rPr>
      <t>人出行环境，提高群众满意度</t>
    </r>
  </si>
  <si>
    <r>
      <rPr>
        <sz val="10"/>
        <rFont val="Times New Roman"/>
        <family val="1"/>
      </rPr>
      <t>37</t>
    </r>
    <r>
      <rPr>
        <sz val="10"/>
        <rFont val="仿宋_GB2312"/>
        <charset val="134"/>
      </rPr>
      <t>户</t>
    </r>
    <r>
      <rPr>
        <sz val="10"/>
        <rFont val="Times New Roman"/>
        <family val="1"/>
      </rPr>
      <t>111</t>
    </r>
    <r>
      <rPr>
        <sz val="10"/>
        <rFont val="仿宋_GB2312"/>
        <charset val="134"/>
      </rPr>
      <t>人</t>
    </r>
  </si>
  <si>
    <r>
      <rPr>
        <sz val="10"/>
        <rFont val="Times New Roman"/>
        <family val="1"/>
      </rPr>
      <t>2020</t>
    </r>
    <r>
      <rPr>
        <sz val="10"/>
        <rFont val="仿宋_GB2312"/>
        <charset val="134"/>
      </rPr>
      <t>年宜阳县三乡镇古村村道路建设项目</t>
    </r>
  </si>
  <si>
    <r>
      <rPr>
        <sz val="10"/>
        <rFont val="仿宋_GB2312"/>
        <charset val="134"/>
      </rPr>
      <t>三乡镇古村村道路建设项目水泥路面长</t>
    </r>
    <r>
      <rPr>
        <sz val="10"/>
        <rFont val="Times New Roman"/>
        <family val="1"/>
      </rPr>
      <t>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</si>
  <si>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古村</t>
    </r>
  </si>
  <si>
    <r>
      <rPr>
        <sz val="10"/>
        <rFont val="仿宋_GB2312"/>
        <charset val="134"/>
      </rPr>
      <t>通过项目实施，改善三乡镇古村村贫困人口</t>
    </r>
    <r>
      <rPr>
        <sz val="10"/>
        <rFont val="Times New Roman"/>
        <family val="1"/>
      </rPr>
      <t>38</t>
    </r>
    <r>
      <rPr>
        <sz val="10"/>
        <rFont val="仿宋_GB2312"/>
        <charset val="134"/>
      </rPr>
      <t>户</t>
    </r>
    <r>
      <rPr>
        <sz val="10"/>
        <rFont val="Times New Roman"/>
        <family val="1"/>
      </rPr>
      <t>114</t>
    </r>
    <r>
      <rPr>
        <sz val="10"/>
        <rFont val="仿宋_GB2312"/>
        <charset val="134"/>
      </rPr>
      <t>人出行环境，提高群众满意度</t>
    </r>
  </si>
  <si>
    <r>
      <rPr>
        <sz val="10"/>
        <rFont val="Times New Roman"/>
        <family val="1"/>
      </rPr>
      <t>38</t>
    </r>
    <r>
      <rPr>
        <sz val="10"/>
        <rFont val="仿宋_GB2312"/>
        <charset val="134"/>
      </rPr>
      <t>户</t>
    </r>
    <r>
      <rPr>
        <sz val="10"/>
        <rFont val="Times New Roman"/>
        <family val="1"/>
      </rPr>
      <t>114</t>
    </r>
    <r>
      <rPr>
        <sz val="10"/>
        <rFont val="仿宋_GB2312"/>
        <charset val="134"/>
      </rPr>
      <t>人</t>
    </r>
  </si>
  <si>
    <r>
      <rPr>
        <sz val="10"/>
        <rFont val="Times New Roman"/>
        <family val="1"/>
      </rPr>
      <t>2020</t>
    </r>
    <r>
      <rPr>
        <sz val="10"/>
        <rFont val="仿宋_GB2312"/>
        <charset val="134"/>
      </rPr>
      <t>年宜阳县三乡镇后寨村道路建设项目</t>
    </r>
  </si>
  <si>
    <r>
      <rPr>
        <sz val="10"/>
        <rFont val="仿宋_GB2312"/>
        <charset val="134"/>
      </rPr>
      <t>宜阳县三乡镇后寨村道路建设项目水泥路面长</t>
    </r>
    <r>
      <rPr>
        <sz val="10"/>
        <rFont val="Times New Roman"/>
        <family val="1"/>
      </rPr>
      <t>1000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</si>
  <si>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后寨</t>
    </r>
  </si>
  <si>
    <r>
      <rPr>
        <sz val="10"/>
        <rFont val="仿宋_GB2312"/>
        <charset val="134"/>
      </rPr>
      <t>通过项目实施，改善三乡镇后寨村贫困人口</t>
    </r>
    <r>
      <rPr>
        <sz val="10"/>
        <rFont val="Times New Roman"/>
        <family val="1"/>
      </rPr>
      <t>34</t>
    </r>
    <r>
      <rPr>
        <sz val="10"/>
        <rFont val="仿宋_GB2312"/>
        <charset val="134"/>
      </rPr>
      <t>户</t>
    </r>
    <r>
      <rPr>
        <sz val="10"/>
        <rFont val="Times New Roman"/>
        <family val="1"/>
      </rPr>
      <t>102</t>
    </r>
    <r>
      <rPr>
        <sz val="10"/>
        <rFont val="仿宋_GB2312"/>
        <charset val="134"/>
      </rPr>
      <t>人出行环境，提高群众满意度</t>
    </r>
  </si>
  <si>
    <r>
      <rPr>
        <sz val="10"/>
        <rFont val="Times New Roman"/>
        <family val="1"/>
      </rPr>
      <t>34</t>
    </r>
    <r>
      <rPr>
        <sz val="10"/>
        <rFont val="仿宋_GB2312"/>
        <charset val="134"/>
      </rPr>
      <t>户</t>
    </r>
    <r>
      <rPr>
        <sz val="10"/>
        <rFont val="Times New Roman"/>
        <family val="1"/>
      </rPr>
      <t>102</t>
    </r>
    <r>
      <rPr>
        <sz val="10"/>
        <rFont val="仿宋_GB2312"/>
        <charset val="134"/>
      </rPr>
      <t>人</t>
    </r>
  </si>
  <si>
    <r>
      <rPr>
        <sz val="10"/>
        <rFont val="Times New Roman"/>
        <family val="1"/>
      </rPr>
      <t>2020</t>
    </r>
    <r>
      <rPr>
        <sz val="10"/>
        <rFont val="仿宋_GB2312"/>
        <charset val="134"/>
      </rPr>
      <t>年宜阳县韩城镇东关村道路建设项目</t>
    </r>
  </si>
  <si>
    <r>
      <rPr>
        <sz val="10"/>
        <rFont val="仿宋_GB2312"/>
        <charset val="134"/>
      </rPr>
      <t>韩城镇东关村道路建设项目水泥路面长</t>
    </r>
    <r>
      <rPr>
        <sz val="10"/>
        <rFont val="Times New Roman"/>
        <family val="1"/>
      </rPr>
      <t>1000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</si>
  <si>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东关</t>
    </r>
  </si>
  <si>
    <r>
      <rPr>
        <sz val="10"/>
        <rFont val="仿宋_GB2312"/>
        <charset val="134"/>
      </rPr>
      <t>通过项目实施，改善韩城镇东关村贫困人口</t>
    </r>
    <r>
      <rPr>
        <sz val="10"/>
        <rFont val="Times New Roman"/>
        <family val="1"/>
      </rPr>
      <t>131</t>
    </r>
    <r>
      <rPr>
        <sz val="10"/>
        <rFont val="仿宋_GB2312"/>
        <charset val="134"/>
      </rPr>
      <t>户</t>
    </r>
    <r>
      <rPr>
        <sz val="10"/>
        <rFont val="Times New Roman"/>
        <family val="1"/>
      </rPr>
      <t>393</t>
    </r>
    <r>
      <rPr>
        <sz val="10"/>
        <rFont val="仿宋_GB2312"/>
        <charset val="134"/>
      </rPr>
      <t>人出行环境，提高群众满意度</t>
    </r>
  </si>
  <si>
    <r>
      <rPr>
        <sz val="10"/>
        <rFont val="Times New Roman"/>
        <family val="1"/>
      </rPr>
      <t>2020</t>
    </r>
    <r>
      <rPr>
        <sz val="10"/>
        <rFont val="仿宋_GB2312"/>
        <charset val="134"/>
      </rPr>
      <t>年宜阳县韩城镇福昌村道路建设项目</t>
    </r>
  </si>
  <si>
    <r>
      <rPr>
        <sz val="10"/>
        <rFont val="仿宋_GB2312"/>
        <charset val="134"/>
      </rPr>
      <t>韩城镇福昌村道路建设项目水泥路面长</t>
    </r>
    <r>
      <rPr>
        <sz val="10"/>
        <rFont val="Times New Roman"/>
        <family val="1"/>
      </rPr>
      <t>1100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</si>
  <si>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福昌</t>
    </r>
  </si>
  <si>
    <r>
      <rPr>
        <sz val="10"/>
        <rFont val="仿宋_GB2312"/>
        <charset val="134"/>
      </rPr>
      <t>通过项目实施，改善韩城镇福昌村贫困人口</t>
    </r>
    <r>
      <rPr>
        <sz val="10"/>
        <rFont val="Times New Roman"/>
        <family val="1"/>
      </rPr>
      <t>116</t>
    </r>
    <r>
      <rPr>
        <sz val="10"/>
        <rFont val="仿宋_GB2312"/>
        <charset val="134"/>
      </rPr>
      <t>户</t>
    </r>
    <r>
      <rPr>
        <sz val="10"/>
        <rFont val="Times New Roman"/>
        <family val="1"/>
      </rPr>
      <t>348</t>
    </r>
    <r>
      <rPr>
        <sz val="10"/>
        <rFont val="仿宋_GB2312"/>
        <charset val="134"/>
      </rPr>
      <t>人出行环境，提高群众满意度</t>
    </r>
  </si>
  <si>
    <r>
      <rPr>
        <sz val="10"/>
        <rFont val="Times New Roman"/>
        <family val="1"/>
      </rPr>
      <t>116</t>
    </r>
    <r>
      <rPr>
        <sz val="10"/>
        <rFont val="仿宋_GB2312"/>
        <charset val="134"/>
      </rPr>
      <t>户</t>
    </r>
    <r>
      <rPr>
        <sz val="10"/>
        <rFont val="Times New Roman"/>
        <family val="1"/>
      </rPr>
      <t>348</t>
    </r>
    <r>
      <rPr>
        <sz val="10"/>
        <rFont val="仿宋_GB2312"/>
        <charset val="134"/>
      </rPr>
      <t>人</t>
    </r>
  </si>
  <si>
    <r>
      <rPr>
        <sz val="10"/>
        <rFont val="Times New Roman"/>
        <family val="1"/>
      </rPr>
      <t>2020</t>
    </r>
    <r>
      <rPr>
        <sz val="10"/>
        <rFont val="仿宋_GB2312"/>
        <charset val="134"/>
      </rPr>
      <t>年宜阳县盐镇乡竹园村道路建设项目</t>
    </r>
  </si>
  <si>
    <r>
      <rPr>
        <sz val="10"/>
        <rFont val="仿宋_GB2312"/>
        <charset val="134"/>
      </rPr>
      <t>盐镇乡竹园村道路建设项目水泥路面长</t>
    </r>
    <r>
      <rPr>
        <sz val="10"/>
        <rFont val="Times New Roman"/>
        <family val="1"/>
      </rPr>
      <t>1800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</si>
  <si>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竹园</t>
    </r>
  </si>
  <si>
    <r>
      <rPr>
        <sz val="10"/>
        <rFont val="仿宋_GB2312"/>
        <charset val="134"/>
      </rPr>
      <t>通过项目实施，改善盐镇乡竹园村贫困人口</t>
    </r>
    <r>
      <rPr>
        <sz val="10"/>
        <rFont val="Times New Roman"/>
        <family val="1"/>
      </rPr>
      <t>17</t>
    </r>
    <r>
      <rPr>
        <sz val="10"/>
        <rFont val="仿宋_GB2312"/>
        <charset val="134"/>
      </rPr>
      <t>户</t>
    </r>
    <r>
      <rPr>
        <sz val="10"/>
        <rFont val="Times New Roman"/>
        <family val="1"/>
      </rPr>
      <t>51</t>
    </r>
    <r>
      <rPr>
        <sz val="10"/>
        <rFont val="仿宋_GB2312"/>
        <charset val="134"/>
      </rPr>
      <t>人出行环境，提高群众满意度</t>
    </r>
  </si>
  <si>
    <r>
      <rPr>
        <sz val="10"/>
        <rFont val="Times New Roman"/>
        <family val="1"/>
      </rPr>
      <t>17</t>
    </r>
    <r>
      <rPr>
        <sz val="10"/>
        <rFont val="仿宋_GB2312"/>
        <charset val="134"/>
      </rPr>
      <t>户</t>
    </r>
    <r>
      <rPr>
        <sz val="10"/>
        <rFont val="Times New Roman"/>
        <family val="1"/>
      </rPr>
      <t>51</t>
    </r>
    <r>
      <rPr>
        <sz val="10"/>
        <rFont val="仿宋_GB2312"/>
        <charset val="134"/>
      </rPr>
      <t>人</t>
    </r>
  </si>
  <si>
    <r>
      <rPr>
        <sz val="10"/>
        <rFont val="Times New Roman"/>
        <family val="1"/>
      </rPr>
      <t>2020</t>
    </r>
    <r>
      <rPr>
        <sz val="10"/>
        <rFont val="仿宋_GB2312"/>
        <charset val="134"/>
      </rPr>
      <t>年宜阳县莲庄镇沙坡头村道路建设项目</t>
    </r>
  </si>
  <si>
    <r>
      <rPr>
        <sz val="10"/>
        <rFont val="仿宋_GB2312"/>
        <charset val="134"/>
      </rPr>
      <t>莲庄镇沙坡头村道路建设项目水泥路面长</t>
    </r>
    <r>
      <rPr>
        <sz val="10"/>
        <rFont val="Times New Roman"/>
        <family val="1"/>
      </rPr>
      <t>1500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</si>
  <si>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沙坡头</t>
    </r>
  </si>
  <si>
    <r>
      <rPr>
        <sz val="10"/>
        <rFont val="仿宋_GB2312"/>
        <charset val="134"/>
      </rPr>
      <t>通过项目实施，改善莲庄镇沙坡头村贫困人口</t>
    </r>
    <r>
      <rPr>
        <sz val="10"/>
        <rFont val="Times New Roman"/>
        <family val="1"/>
      </rPr>
      <t>100</t>
    </r>
    <r>
      <rPr>
        <sz val="10"/>
        <rFont val="仿宋_GB2312"/>
        <charset val="134"/>
      </rPr>
      <t>户</t>
    </r>
    <r>
      <rPr>
        <sz val="10"/>
        <rFont val="Times New Roman"/>
        <family val="1"/>
      </rPr>
      <t>300</t>
    </r>
    <r>
      <rPr>
        <sz val="10"/>
        <rFont val="仿宋_GB2312"/>
        <charset val="134"/>
      </rPr>
      <t>出行环境，提高群众满意度</t>
    </r>
  </si>
  <si>
    <r>
      <rPr>
        <sz val="10"/>
        <rFont val="Times New Roman"/>
        <family val="1"/>
      </rPr>
      <t>100</t>
    </r>
    <r>
      <rPr>
        <sz val="10"/>
        <rFont val="仿宋_GB2312"/>
        <charset val="134"/>
      </rPr>
      <t>户</t>
    </r>
    <r>
      <rPr>
        <sz val="10"/>
        <rFont val="Times New Roman"/>
        <family val="1"/>
      </rPr>
      <t>300</t>
    </r>
    <r>
      <rPr>
        <sz val="10"/>
        <rFont val="仿宋_GB2312"/>
        <charset val="134"/>
      </rPr>
      <t>人</t>
    </r>
  </si>
  <si>
    <r>
      <rPr>
        <sz val="10"/>
        <rFont val="Times New Roman"/>
        <family val="1"/>
      </rPr>
      <t>2020</t>
    </r>
    <r>
      <rPr>
        <sz val="10"/>
        <rFont val="仿宋_GB2312"/>
        <charset val="134"/>
      </rPr>
      <t>年宜阳县莲庄镇草场村道路建设项目</t>
    </r>
  </si>
  <si>
    <r>
      <rPr>
        <sz val="10"/>
        <rFont val="仿宋_GB2312"/>
        <charset val="134"/>
      </rPr>
      <t>莲庄镇草场村道路建设项目水泥路面长</t>
    </r>
    <r>
      <rPr>
        <sz val="10"/>
        <rFont val="Times New Roman"/>
        <family val="1"/>
      </rPr>
      <t>800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</si>
  <si>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草场</t>
    </r>
  </si>
  <si>
    <r>
      <rPr>
        <sz val="10"/>
        <rFont val="仿宋_GB2312"/>
        <charset val="134"/>
      </rPr>
      <t>通过项目实施，改善莲庄镇草场村贫困人口</t>
    </r>
    <r>
      <rPr>
        <sz val="10"/>
        <rFont val="Times New Roman"/>
        <family val="1"/>
      </rPr>
      <t>57</t>
    </r>
    <r>
      <rPr>
        <sz val="10"/>
        <rFont val="仿宋_GB2312"/>
        <charset val="134"/>
      </rPr>
      <t>户</t>
    </r>
    <r>
      <rPr>
        <sz val="10"/>
        <rFont val="Times New Roman"/>
        <family val="1"/>
      </rPr>
      <t>171</t>
    </r>
    <r>
      <rPr>
        <sz val="10"/>
        <rFont val="仿宋_GB2312"/>
        <charset val="134"/>
      </rPr>
      <t>人出行环境，提高群众满意度</t>
    </r>
  </si>
  <si>
    <r>
      <rPr>
        <sz val="10"/>
        <rFont val="Times New Roman"/>
        <family val="1"/>
      </rPr>
      <t>57</t>
    </r>
    <r>
      <rPr>
        <sz val="10"/>
        <rFont val="仿宋_GB2312"/>
        <charset val="134"/>
      </rPr>
      <t>户</t>
    </r>
    <r>
      <rPr>
        <sz val="10"/>
        <rFont val="Times New Roman"/>
        <family val="1"/>
      </rPr>
      <t>171</t>
    </r>
    <r>
      <rPr>
        <sz val="10"/>
        <rFont val="仿宋_GB2312"/>
        <charset val="134"/>
      </rPr>
      <t>人</t>
    </r>
  </si>
  <si>
    <r>
      <rPr>
        <sz val="10"/>
        <rFont val="Times New Roman"/>
        <family val="1"/>
      </rPr>
      <t>2020</t>
    </r>
    <r>
      <rPr>
        <sz val="10"/>
        <rFont val="仿宋_GB2312"/>
        <charset val="134"/>
      </rPr>
      <t>年宜阳县张坞镇平北村道路建设项目</t>
    </r>
  </si>
  <si>
    <r>
      <rPr>
        <sz val="10"/>
        <rFont val="仿宋_GB2312"/>
        <charset val="134"/>
      </rPr>
      <t>张坞镇平北村道路建设项目水泥路面长</t>
    </r>
    <r>
      <rPr>
        <sz val="10"/>
        <rFont val="Times New Roman"/>
        <family val="1"/>
      </rPr>
      <t>700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</si>
  <si>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平北</t>
    </r>
  </si>
  <si>
    <r>
      <rPr>
        <sz val="10"/>
        <rFont val="仿宋_GB2312"/>
        <charset val="134"/>
      </rPr>
      <t>通过项目实施，改善张坞镇平北村贫困人口</t>
    </r>
    <r>
      <rPr>
        <sz val="10"/>
        <rFont val="Times New Roman"/>
        <family val="1"/>
      </rPr>
      <t>90</t>
    </r>
    <r>
      <rPr>
        <sz val="10"/>
        <rFont val="仿宋_GB2312"/>
        <charset val="134"/>
      </rPr>
      <t>户</t>
    </r>
    <r>
      <rPr>
        <sz val="10"/>
        <rFont val="Times New Roman"/>
        <family val="1"/>
      </rPr>
      <t>270</t>
    </r>
    <r>
      <rPr>
        <sz val="10"/>
        <rFont val="仿宋_GB2312"/>
        <charset val="134"/>
      </rPr>
      <t>人出行环境，提高群众满意度</t>
    </r>
  </si>
  <si>
    <r>
      <rPr>
        <sz val="10"/>
        <rFont val="Times New Roman"/>
        <family val="1"/>
      </rPr>
      <t>90</t>
    </r>
    <r>
      <rPr>
        <sz val="10"/>
        <rFont val="仿宋_GB2312"/>
        <charset val="134"/>
      </rPr>
      <t>户</t>
    </r>
    <r>
      <rPr>
        <sz val="10"/>
        <rFont val="Times New Roman"/>
        <family val="1"/>
      </rPr>
      <t>270</t>
    </r>
    <r>
      <rPr>
        <sz val="10"/>
        <rFont val="仿宋_GB2312"/>
        <charset val="134"/>
      </rPr>
      <t>人</t>
    </r>
  </si>
  <si>
    <r>
      <rPr>
        <sz val="10"/>
        <rFont val="Times New Roman"/>
        <family val="1"/>
      </rPr>
      <t>2020</t>
    </r>
    <r>
      <rPr>
        <sz val="10"/>
        <rFont val="仿宋_GB2312"/>
        <charset val="134"/>
      </rPr>
      <t>年宜阳县张坞镇留召村道路建设项目</t>
    </r>
  </si>
  <si>
    <r>
      <rPr>
        <sz val="10"/>
        <rFont val="仿宋_GB2312"/>
        <charset val="134"/>
      </rPr>
      <t>宜阳县张坞镇留召村道路建设项目水泥路面长</t>
    </r>
    <r>
      <rPr>
        <sz val="10"/>
        <rFont val="Times New Roman"/>
        <family val="1"/>
      </rPr>
      <t>950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</si>
  <si>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通过项目实施，改善张坞镇留召村贫困人口</t>
    </r>
    <r>
      <rPr>
        <sz val="10"/>
        <rFont val="Times New Roman"/>
        <family val="1"/>
      </rPr>
      <t>27</t>
    </r>
    <r>
      <rPr>
        <sz val="10"/>
        <rFont val="仿宋_GB2312"/>
        <charset val="134"/>
      </rPr>
      <t>户</t>
    </r>
    <r>
      <rPr>
        <sz val="10"/>
        <rFont val="Times New Roman"/>
        <family val="1"/>
      </rPr>
      <t>81</t>
    </r>
    <r>
      <rPr>
        <sz val="10"/>
        <rFont val="仿宋_GB2312"/>
        <charset val="134"/>
      </rPr>
      <t>人出行环境，提高群众满意度</t>
    </r>
  </si>
  <si>
    <r>
      <rPr>
        <sz val="10"/>
        <rFont val="Times New Roman"/>
        <family val="1"/>
      </rPr>
      <t>2020</t>
    </r>
    <r>
      <rPr>
        <sz val="10"/>
        <rFont val="仿宋_GB2312"/>
        <charset val="134"/>
      </rPr>
      <t>年宜阳县高村镇高村村道路建设项目</t>
    </r>
  </si>
  <si>
    <r>
      <rPr>
        <sz val="10"/>
        <rFont val="仿宋_GB2312"/>
        <charset val="134"/>
      </rPr>
      <t>高村镇高村村道路建设项目水泥路面长</t>
    </r>
    <r>
      <rPr>
        <sz val="10"/>
        <rFont val="Times New Roman"/>
        <family val="1"/>
      </rPr>
      <t>1100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</si>
  <si>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高村</t>
    </r>
  </si>
  <si>
    <r>
      <rPr>
        <sz val="10"/>
        <rFont val="仿宋_GB2312"/>
        <charset val="134"/>
      </rPr>
      <t>通过项目实施，改善高村镇高村村贫困人口</t>
    </r>
    <r>
      <rPr>
        <sz val="10"/>
        <rFont val="Times New Roman"/>
        <family val="1"/>
      </rPr>
      <t>43</t>
    </r>
    <r>
      <rPr>
        <sz val="10"/>
        <rFont val="仿宋_GB2312"/>
        <charset val="134"/>
      </rPr>
      <t>户</t>
    </r>
    <r>
      <rPr>
        <sz val="10"/>
        <rFont val="Times New Roman"/>
        <family val="1"/>
      </rPr>
      <t>129</t>
    </r>
    <r>
      <rPr>
        <sz val="10"/>
        <rFont val="仿宋_GB2312"/>
        <charset val="134"/>
      </rPr>
      <t>人出行环境，提高群众满意度</t>
    </r>
  </si>
  <si>
    <r>
      <rPr>
        <sz val="10"/>
        <rFont val="Times New Roman"/>
        <family val="1"/>
      </rPr>
      <t>43</t>
    </r>
    <r>
      <rPr>
        <sz val="10"/>
        <rFont val="仿宋_GB2312"/>
        <charset val="134"/>
      </rPr>
      <t>户</t>
    </r>
    <r>
      <rPr>
        <sz val="10"/>
        <rFont val="Times New Roman"/>
        <family val="1"/>
      </rPr>
      <t>129</t>
    </r>
    <r>
      <rPr>
        <sz val="10"/>
        <rFont val="仿宋_GB2312"/>
        <charset val="134"/>
      </rPr>
      <t>人</t>
    </r>
  </si>
  <si>
    <r>
      <rPr>
        <sz val="10"/>
        <rFont val="Times New Roman"/>
        <family val="1"/>
      </rPr>
      <t>2020</t>
    </r>
    <r>
      <rPr>
        <sz val="10"/>
        <rFont val="仿宋_GB2312"/>
        <charset val="134"/>
      </rPr>
      <t>年宜阳县高村镇刘沟村至渑池桐树沟村道路建设项目</t>
    </r>
  </si>
  <si>
    <r>
      <rPr>
        <sz val="10"/>
        <rFont val="仿宋_GB2312"/>
        <charset val="134"/>
      </rPr>
      <t>高村镇刘沟村至渑池桐树沟村道路建设项目水泥路面长</t>
    </r>
    <r>
      <rPr>
        <sz val="10"/>
        <rFont val="Times New Roman"/>
        <family val="1"/>
      </rPr>
      <t>2500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</si>
  <si>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刘沟</t>
    </r>
    <r>
      <rPr>
        <sz val="10"/>
        <rFont val="Times New Roman"/>
        <family val="1"/>
      </rPr>
      <t>-</t>
    </r>
    <r>
      <rPr>
        <sz val="10"/>
        <rFont val="仿宋_GB2312"/>
        <charset val="134"/>
      </rPr>
      <t>洞树沟</t>
    </r>
  </si>
  <si>
    <r>
      <rPr>
        <sz val="10"/>
        <rFont val="仿宋_GB2312"/>
        <charset val="134"/>
      </rPr>
      <t>通过项目实施，改善高村镇刘沟村至渑池桐树沟村贫困人口</t>
    </r>
    <r>
      <rPr>
        <sz val="10"/>
        <rFont val="Times New Roman"/>
        <family val="1"/>
      </rPr>
      <t>48</t>
    </r>
    <r>
      <rPr>
        <sz val="10"/>
        <rFont val="仿宋_GB2312"/>
        <charset val="134"/>
      </rPr>
      <t>户</t>
    </r>
    <r>
      <rPr>
        <sz val="10"/>
        <rFont val="Times New Roman"/>
        <family val="1"/>
      </rPr>
      <t>144</t>
    </r>
    <r>
      <rPr>
        <sz val="10"/>
        <rFont val="仿宋_GB2312"/>
        <charset val="134"/>
      </rPr>
      <t>人出行环境，提高群众满意度</t>
    </r>
  </si>
  <si>
    <r>
      <rPr>
        <sz val="10"/>
        <rFont val="Times New Roman"/>
        <family val="1"/>
      </rPr>
      <t>2020</t>
    </r>
    <r>
      <rPr>
        <sz val="10"/>
        <rFont val="仿宋_GB2312"/>
        <charset val="134"/>
      </rPr>
      <t>年宜阳县高村镇桑园村道路建设项目</t>
    </r>
  </si>
  <si>
    <r>
      <rPr>
        <sz val="10"/>
        <rFont val="仿宋_GB2312"/>
        <charset val="134"/>
      </rPr>
      <t>宜阳县高村镇桑园村道路建设项目水泥路面长</t>
    </r>
    <r>
      <rPr>
        <sz val="10"/>
        <rFont val="Times New Roman"/>
        <family val="1"/>
      </rPr>
      <t>1700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</si>
  <si>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桑园</t>
    </r>
  </si>
  <si>
    <r>
      <rPr>
        <sz val="10"/>
        <rFont val="仿宋_GB2312"/>
        <charset val="134"/>
      </rPr>
      <t>通过项目实施，改善高村镇桑园村贫困人口</t>
    </r>
    <r>
      <rPr>
        <sz val="10"/>
        <rFont val="Times New Roman"/>
        <family val="1"/>
      </rPr>
      <t>23</t>
    </r>
    <r>
      <rPr>
        <sz val="10"/>
        <rFont val="仿宋_GB2312"/>
        <charset val="134"/>
      </rPr>
      <t>户</t>
    </r>
    <r>
      <rPr>
        <sz val="10"/>
        <rFont val="Times New Roman"/>
        <family val="1"/>
      </rPr>
      <t>69</t>
    </r>
    <r>
      <rPr>
        <sz val="10"/>
        <rFont val="仿宋_GB2312"/>
        <charset val="134"/>
      </rPr>
      <t>人出行环境，提高群众满意度</t>
    </r>
  </si>
  <si>
    <r>
      <rPr>
        <sz val="10"/>
        <rFont val="Times New Roman"/>
        <family val="1"/>
      </rPr>
      <t>23</t>
    </r>
    <r>
      <rPr>
        <sz val="10"/>
        <rFont val="仿宋_GB2312"/>
        <charset val="134"/>
      </rPr>
      <t>户</t>
    </r>
    <r>
      <rPr>
        <sz val="10"/>
        <rFont val="Times New Roman"/>
        <family val="1"/>
      </rPr>
      <t>69</t>
    </r>
    <r>
      <rPr>
        <sz val="10"/>
        <rFont val="仿宋_GB2312"/>
        <charset val="134"/>
      </rPr>
      <t>人</t>
    </r>
  </si>
  <si>
    <r>
      <rPr>
        <sz val="10"/>
        <rFont val="Times New Roman"/>
        <family val="1"/>
      </rPr>
      <t>2020</t>
    </r>
    <r>
      <rPr>
        <sz val="10"/>
        <rFont val="仿宋_GB2312"/>
        <charset val="134"/>
      </rPr>
      <t>年宜阳县高村镇演礼沟村道路建设项目</t>
    </r>
  </si>
  <si>
    <r>
      <rPr>
        <sz val="10"/>
        <rFont val="仿宋_GB2312"/>
        <charset val="134"/>
      </rPr>
      <t>宜阳县高村镇演礼沟村道路建设项目水泥路面长</t>
    </r>
    <r>
      <rPr>
        <sz val="10"/>
        <rFont val="Times New Roman"/>
        <family val="1"/>
      </rPr>
      <t>2000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</si>
  <si>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演李沟</t>
    </r>
  </si>
  <si>
    <r>
      <rPr>
        <sz val="10"/>
        <rFont val="仿宋_GB2312"/>
        <charset val="134"/>
      </rPr>
      <t>通过项目实施，改善高村镇演礼沟村贫困人口</t>
    </r>
    <r>
      <rPr>
        <sz val="10"/>
        <rFont val="Times New Roman"/>
        <family val="1"/>
      </rPr>
      <t>29</t>
    </r>
    <r>
      <rPr>
        <sz val="10"/>
        <rFont val="仿宋_GB2312"/>
        <charset val="134"/>
      </rPr>
      <t>户</t>
    </r>
    <r>
      <rPr>
        <sz val="10"/>
        <rFont val="Times New Roman"/>
        <family val="1"/>
      </rPr>
      <t>87</t>
    </r>
    <r>
      <rPr>
        <sz val="10"/>
        <rFont val="仿宋_GB2312"/>
        <charset val="134"/>
      </rPr>
      <t>人出行环境，提高群众满意度</t>
    </r>
  </si>
  <si>
    <r>
      <rPr>
        <sz val="10"/>
        <rFont val="Times New Roman"/>
        <family val="1"/>
      </rPr>
      <t>2020</t>
    </r>
    <r>
      <rPr>
        <sz val="10"/>
        <rFont val="仿宋_GB2312"/>
        <charset val="134"/>
      </rPr>
      <t>年宜阳县董王庄乡南岭村道路建设项目</t>
    </r>
  </si>
  <si>
    <r>
      <rPr>
        <sz val="10"/>
        <rFont val="仿宋_GB2312"/>
        <charset val="134"/>
      </rPr>
      <t>董王庄乡南岭村道路建设项目水泥路面长</t>
    </r>
    <r>
      <rPr>
        <sz val="10"/>
        <rFont val="Times New Roman"/>
        <family val="1"/>
      </rPr>
      <t>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</si>
  <si>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南岭</t>
    </r>
  </si>
  <si>
    <r>
      <rPr>
        <sz val="10"/>
        <rFont val="仿宋_GB2312"/>
        <charset val="134"/>
      </rPr>
      <t>通过项目实施，改善董王庄乡南岭村贫困人口</t>
    </r>
    <r>
      <rPr>
        <sz val="10"/>
        <rFont val="Times New Roman"/>
        <family val="1"/>
      </rPr>
      <t>61</t>
    </r>
    <r>
      <rPr>
        <sz val="10"/>
        <rFont val="仿宋_GB2312"/>
        <charset val="134"/>
      </rPr>
      <t>户</t>
    </r>
    <r>
      <rPr>
        <sz val="10"/>
        <rFont val="Times New Roman"/>
        <family val="1"/>
      </rPr>
      <t>183</t>
    </r>
    <r>
      <rPr>
        <sz val="10"/>
        <rFont val="仿宋_GB2312"/>
        <charset val="134"/>
      </rPr>
      <t>人出行环境，提高群众满意度</t>
    </r>
  </si>
  <si>
    <r>
      <rPr>
        <sz val="10"/>
        <rFont val="Times New Roman"/>
        <family val="1"/>
      </rPr>
      <t>2020</t>
    </r>
    <r>
      <rPr>
        <sz val="10"/>
        <rFont val="仿宋_GB2312"/>
        <charset val="134"/>
      </rPr>
      <t>年宜阳县柳泉镇高窑村道路建设项目</t>
    </r>
  </si>
  <si>
    <r>
      <rPr>
        <sz val="10"/>
        <rFont val="仿宋_GB2312"/>
        <charset val="134"/>
      </rPr>
      <t>柳泉镇柳盐路至高窑村</t>
    </r>
    <r>
      <rPr>
        <sz val="10"/>
        <rFont val="Times New Roman"/>
        <family val="1"/>
      </rPr>
      <t>1</t>
    </r>
    <r>
      <rPr>
        <sz val="10"/>
        <rFont val="仿宋_GB2312"/>
        <charset val="134"/>
      </rPr>
      <t>组道路建设水泥路面长</t>
    </r>
    <r>
      <rPr>
        <sz val="10"/>
        <rFont val="Times New Roman"/>
        <family val="1"/>
      </rPr>
      <t>1300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t>
    </r>
    <r>
      <rPr>
        <sz val="10"/>
        <rFont val="Times New Roman"/>
        <family val="1"/>
      </rPr>
      <t>C25.</t>
    </r>
  </si>
  <si>
    <r>
      <rPr>
        <sz val="10"/>
        <rFont val="仿宋_GB2312"/>
        <charset val="134"/>
      </rPr>
      <t>高窑村</t>
    </r>
  </si>
  <si>
    <r>
      <rPr>
        <sz val="10"/>
        <rFont val="仿宋_GB2312"/>
        <charset val="134"/>
      </rPr>
      <t>通过项目实施，改善高窑村贫困人口</t>
    </r>
    <r>
      <rPr>
        <sz val="10"/>
        <rFont val="Times New Roman"/>
        <family val="1"/>
      </rPr>
      <t>106</t>
    </r>
    <r>
      <rPr>
        <sz val="10"/>
        <rFont val="仿宋_GB2312"/>
        <charset val="134"/>
      </rPr>
      <t>户</t>
    </r>
    <r>
      <rPr>
        <sz val="10"/>
        <rFont val="Times New Roman"/>
        <family val="1"/>
      </rPr>
      <t>397</t>
    </r>
    <r>
      <rPr>
        <sz val="10"/>
        <rFont val="仿宋_GB2312"/>
        <charset val="134"/>
      </rPr>
      <t>人出行环境，提高群众满意度。</t>
    </r>
  </si>
  <si>
    <r>
      <rPr>
        <sz val="10"/>
        <rFont val="Times New Roman"/>
        <family val="1"/>
      </rPr>
      <t>106</t>
    </r>
    <r>
      <rPr>
        <sz val="10"/>
        <rFont val="仿宋_GB2312"/>
        <charset val="134"/>
      </rPr>
      <t>户</t>
    </r>
    <r>
      <rPr>
        <sz val="10"/>
        <rFont val="Times New Roman"/>
        <family val="1"/>
      </rPr>
      <t>397</t>
    </r>
    <r>
      <rPr>
        <sz val="10"/>
        <rFont val="仿宋_GB2312"/>
        <charset val="134"/>
      </rPr>
      <t>人</t>
    </r>
  </si>
  <si>
    <r>
      <rPr>
        <sz val="10"/>
        <rFont val="Times New Roman"/>
        <family val="1"/>
      </rPr>
      <t>2020</t>
    </r>
    <r>
      <rPr>
        <sz val="10"/>
        <rFont val="仿宋_GB2312"/>
        <charset val="134"/>
      </rPr>
      <t>年宜阳县柳泉镇高窑</t>
    </r>
    <r>
      <rPr>
        <sz val="10"/>
        <rFont val="Times New Roman"/>
        <family val="1"/>
      </rPr>
      <t>-</t>
    </r>
    <r>
      <rPr>
        <sz val="10"/>
        <rFont val="仿宋_GB2312"/>
        <charset val="134"/>
      </rPr>
      <t>龙潭村道路建设项目</t>
    </r>
  </si>
  <si>
    <r>
      <rPr>
        <sz val="10"/>
        <rFont val="仿宋_GB2312"/>
        <charset val="134"/>
      </rPr>
      <t>柳泉镇高窑</t>
    </r>
    <r>
      <rPr>
        <sz val="10"/>
        <rFont val="Times New Roman"/>
        <family val="1"/>
      </rPr>
      <t>-</t>
    </r>
    <r>
      <rPr>
        <sz val="10"/>
        <rFont val="仿宋_GB2312"/>
        <charset val="134"/>
      </rPr>
      <t>龙潭村道路建设项目水泥路面长</t>
    </r>
    <r>
      <rPr>
        <sz val="10"/>
        <rFont val="Times New Roman"/>
        <family val="1"/>
      </rPr>
      <t>1900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</si>
  <si>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高窑</t>
    </r>
    <r>
      <rPr>
        <sz val="10"/>
        <rFont val="Times New Roman"/>
        <family val="1"/>
      </rPr>
      <t>-</t>
    </r>
    <r>
      <rPr>
        <sz val="10"/>
        <rFont val="仿宋_GB2312"/>
        <charset val="134"/>
      </rPr>
      <t>龙潭</t>
    </r>
  </si>
  <si>
    <r>
      <rPr>
        <sz val="10"/>
        <rFont val="仿宋_GB2312"/>
        <charset val="134"/>
      </rPr>
      <t>通过项目实施，改善柳泉镇高窑</t>
    </r>
    <r>
      <rPr>
        <sz val="10"/>
        <rFont val="Times New Roman"/>
        <family val="1"/>
      </rPr>
      <t>-</t>
    </r>
    <r>
      <rPr>
        <sz val="10"/>
        <rFont val="仿宋_GB2312"/>
        <charset val="134"/>
      </rPr>
      <t>龙潭村贫困人口</t>
    </r>
    <r>
      <rPr>
        <sz val="10"/>
        <rFont val="Times New Roman"/>
        <family val="1"/>
      </rPr>
      <t>155</t>
    </r>
    <r>
      <rPr>
        <sz val="10"/>
        <rFont val="仿宋_GB2312"/>
        <charset val="134"/>
      </rPr>
      <t>户</t>
    </r>
    <r>
      <rPr>
        <sz val="10"/>
        <rFont val="Times New Roman"/>
        <family val="1"/>
      </rPr>
      <t>465</t>
    </r>
    <r>
      <rPr>
        <sz val="10"/>
        <rFont val="仿宋_GB2312"/>
        <charset val="134"/>
      </rPr>
      <t>人出行环境，提高群众满意度</t>
    </r>
  </si>
  <si>
    <r>
      <rPr>
        <sz val="10"/>
        <rFont val="Times New Roman"/>
        <family val="1"/>
      </rPr>
      <t>155</t>
    </r>
    <r>
      <rPr>
        <sz val="10"/>
        <rFont val="仿宋_GB2312"/>
        <charset val="134"/>
      </rPr>
      <t>户</t>
    </r>
    <r>
      <rPr>
        <sz val="10"/>
        <rFont val="Times New Roman"/>
        <family val="1"/>
      </rPr>
      <t>465</t>
    </r>
    <r>
      <rPr>
        <sz val="10"/>
        <rFont val="仿宋_GB2312"/>
        <charset val="134"/>
      </rPr>
      <t>人</t>
    </r>
  </si>
  <si>
    <r>
      <rPr>
        <sz val="10"/>
        <rFont val="Times New Roman"/>
        <family val="1"/>
      </rPr>
      <t>2020</t>
    </r>
    <r>
      <rPr>
        <sz val="10"/>
        <rFont val="仿宋_GB2312"/>
        <charset val="134"/>
      </rPr>
      <t>年宜阳县柳泉镇黑沟</t>
    </r>
    <r>
      <rPr>
        <sz val="10"/>
        <rFont val="Times New Roman"/>
        <family val="1"/>
      </rPr>
      <t>-</t>
    </r>
    <r>
      <rPr>
        <sz val="10"/>
        <rFont val="仿宋_GB2312"/>
        <charset val="134"/>
      </rPr>
      <t>元村村道路建设项目</t>
    </r>
  </si>
  <si>
    <r>
      <rPr>
        <sz val="10"/>
        <rFont val="仿宋_GB2312"/>
        <charset val="134"/>
      </rPr>
      <t>柳泉镇黑沟</t>
    </r>
    <r>
      <rPr>
        <sz val="10"/>
        <rFont val="Times New Roman"/>
        <family val="1"/>
      </rPr>
      <t>-</t>
    </r>
    <r>
      <rPr>
        <sz val="10"/>
        <rFont val="仿宋_GB2312"/>
        <charset val="134"/>
      </rPr>
      <t>元村村道路建设项目水泥路面长</t>
    </r>
    <r>
      <rPr>
        <sz val="10"/>
        <rFont val="Times New Roman"/>
        <family val="1"/>
      </rPr>
      <t>900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</si>
  <si>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黑沟</t>
    </r>
    <r>
      <rPr>
        <sz val="10"/>
        <rFont val="Times New Roman"/>
        <family val="1"/>
      </rPr>
      <t>-</t>
    </r>
    <r>
      <rPr>
        <sz val="10"/>
        <rFont val="仿宋_GB2312"/>
        <charset val="134"/>
      </rPr>
      <t>元村</t>
    </r>
  </si>
  <si>
    <r>
      <rPr>
        <sz val="10"/>
        <rFont val="仿宋_GB2312"/>
        <charset val="134"/>
      </rPr>
      <t>通过项目实施，改善柳泉镇黑沟</t>
    </r>
    <r>
      <rPr>
        <sz val="10"/>
        <rFont val="Times New Roman"/>
        <family val="1"/>
      </rPr>
      <t>-</t>
    </r>
    <r>
      <rPr>
        <sz val="10"/>
        <rFont val="仿宋_GB2312"/>
        <charset val="134"/>
      </rPr>
      <t>元村村贫困人口</t>
    </r>
    <r>
      <rPr>
        <sz val="10"/>
        <rFont val="Times New Roman"/>
        <family val="1"/>
      </rPr>
      <t>76</t>
    </r>
    <r>
      <rPr>
        <sz val="10"/>
        <rFont val="仿宋_GB2312"/>
        <charset val="134"/>
      </rPr>
      <t>户</t>
    </r>
    <r>
      <rPr>
        <sz val="10"/>
        <rFont val="Times New Roman"/>
        <family val="1"/>
      </rPr>
      <t>228</t>
    </r>
    <r>
      <rPr>
        <sz val="10"/>
        <rFont val="仿宋_GB2312"/>
        <charset val="134"/>
      </rPr>
      <t>人出行环境，提高群众满意度</t>
    </r>
  </si>
  <si>
    <r>
      <rPr>
        <sz val="10"/>
        <rFont val="Times New Roman"/>
        <family val="1"/>
      </rPr>
      <t>2020</t>
    </r>
    <r>
      <rPr>
        <sz val="10"/>
        <rFont val="仿宋_GB2312"/>
        <charset val="134"/>
      </rPr>
      <t>年宜阳县盐镇乡祁庄村道路建设项目</t>
    </r>
  </si>
  <si>
    <r>
      <rPr>
        <sz val="10"/>
        <rFont val="仿宋_GB2312"/>
        <charset val="134"/>
      </rPr>
      <t>宜阳县盐镇乡祁庄村道路建设项目水泥路面长</t>
    </r>
    <r>
      <rPr>
        <sz val="10"/>
        <rFont val="Times New Roman"/>
        <family val="1"/>
      </rPr>
      <t>1900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</si>
  <si>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祁庄</t>
    </r>
  </si>
  <si>
    <r>
      <rPr>
        <sz val="10"/>
        <rFont val="仿宋_GB2312"/>
        <charset val="134"/>
      </rPr>
      <t>通过项目实施，改善盐镇乡祁庄村贫困人口</t>
    </r>
    <r>
      <rPr>
        <sz val="10"/>
        <rFont val="Times New Roman"/>
        <family val="1"/>
      </rPr>
      <t>57</t>
    </r>
    <r>
      <rPr>
        <sz val="10"/>
        <rFont val="仿宋_GB2312"/>
        <charset val="134"/>
      </rPr>
      <t>户</t>
    </r>
    <r>
      <rPr>
        <sz val="10"/>
        <rFont val="Times New Roman"/>
        <family val="1"/>
      </rPr>
      <t>171</t>
    </r>
    <r>
      <rPr>
        <sz val="10"/>
        <rFont val="仿宋_GB2312"/>
        <charset val="134"/>
      </rPr>
      <t>人出行环境，提高群众满意度</t>
    </r>
  </si>
  <si>
    <r>
      <rPr>
        <sz val="10"/>
        <rFont val="Times New Roman"/>
        <family val="1"/>
      </rPr>
      <t>2020</t>
    </r>
    <r>
      <rPr>
        <sz val="10"/>
        <rFont val="仿宋_GB2312"/>
        <charset val="134"/>
      </rPr>
      <t>年宜阳县上观乡三合坪村道路建设项目</t>
    </r>
  </si>
  <si>
    <r>
      <rPr>
        <sz val="10"/>
        <rFont val="仿宋_GB2312"/>
        <charset val="134"/>
      </rPr>
      <t>上观乡三合坪村道路建设项目水泥路面长</t>
    </r>
    <r>
      <rPr>
        <sz val="10"/>
        <rFont val="Times New Roman"/>
        <family val="1"/>
      </rPr>
      <t>3000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</si>
  <si>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上观乡</t>
    </r>
  </si>
  <si>
    <r>
      <rPr>
        <sz val="10"/>
        <rFont val="仿宋_GB2312"/>
        <charset val="134"/>
      </rPr>
      <t>三合坪</t>
    </r>
  </si>
  <si>
    <r>
      <rPr>
        <sz val="10"/>
        <rFont val="仿宋_GB2312"/>
        <charset val="134"/>
      </rPr>
      <t>通过项目实施，改善上观乡三合坪村贫困人口</t>
    </r>
    <r>
      <rPr>
        <sz val="10"/>
        <rFont val="Times New Roman"/>
        <family val="1"/>
      </rPr>
      <t>22</t>
    </r>
    <r>
      <rPr>
        <sz val="10"/>
        <rFont val="仿宋_GB2312"/>
        <charset val="134"/>
      </rPr>
      <t>户</t>
    </r>
    <r>
      <rPr>
        <sz val="10"/>
        <rFont val="Times New Roman"/>
        <family val="1"/>
      </rPr>
      <t>66</t>
    </r>
    <r>
      <rPr>
        <sz val="10"/>
        <rFont val="仿宋_GB2312"/>
        <charset val="134"/>
      </rPr>
      <t>人出行环境，提高群众满意度</t>
    </r>
  </si>
  <si>
    <r>
      <rPr>
        <sz val="10"/>
        <rFont val="Times New Roman"/>
        <family val="1"/>
      </rPr>
      <t>22</t>
    </r>
    <r>
      <rPr>
        <sz val="10"/>
        <rFont val="仿宋_GB2312"/>
        <charset val="134"/>
      </rPr>
      <t>户</t>
    </r>
    <r>
      <rPr>
        <sz val="10"/>
        <rFont val="Times New Roman"/>
        <family val="1"/>
      </rPr>
      <t>66</t>
    </r>
    <r>
      <rPr>
        <sz val="10"/>
        <rFont val="仿宋_GB2312"/>
        <charset val="134"/>
      </rPr>
      <t>人</t>
    </r>
  </si>
  <si>
    <r>
      <rPr>
        <sz val="10"/>
        <rFont val="Times New Roman"/>
        <family val="1"/>
      </rPr>
      <t>2020</t>
    </r>
    <r>
      <rPr>
        <sz val="10"/>
        <rFont val="仿宋_GB2312"/>
        <charset val="134"/>
      </rPr>
      <t>年宜阳县香鹿山镇白土坡</t>
    </r>
    <r>
      <rPr>
        <sz val="10"/>
        <rFont val="Times New Roman"/>
        <family val="1"/>
      </rPr>
      <t>-</t>
    </r>
    <r>
      <rPr>
        <sz val="10"/>
        <rFont val="仿宋_GB2312"/>
        <charset val="134"/>
      </rPr>
      <t>大柳树村道路建设项目</t>
    </r>
  </si>
  <si>
    <r>
      <rPr>
        <sz val="10"/>
        <rFont val="仿宋_GB2312"/>
        <charset val="134"/>
      </rPr>
      <t>香鹿山镇白土坡</t>
    </r>
    <r>
      <rPr>
        <sz val="10"/>
        <rFont val="Times New Roman"/>
        <family val="1"/>
      </rPr>
      <t>-</t>
    </r>
    <r>
      <rPr>
        <sz val="10"/>
        <rFont val="仿宋_GB2312"/>
        <charset val="134"/>
      </rPr>
      <t>大柳树村道路建设项目水泥路面长</t>
    </r>
    <r>
      <rPr>
        <sz val="10"/>
        <rFont val="Times New Roman"/>
        <family val="1"/>
      </rPr>
      <t>1500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</si>
  <si>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白土坡</t>
    </r>
    <r>
      <rPr>
        <sz val="10"/>
        <rFont val="Times New Roman"/>
        <family val="1"/>
      </rPr>
      <t>-</t>
    </r>
    <r>
      <rPr>
        <sz val="10"/>
        <rFont val="仿宋_GB2312"/>
        <charset val="134"/>
      </rPr>
      <t>大柳树</t>
    </r>
  </si>
  <si>
    <r>
      <rPr>
        <sz val="10"/>
        <rFont val="仿宋_GB2312"/>
        <charset val="134"/>
      </rPr>
      <t>通过项目实施，改善香鹿山镇白土坡</t>
    </r>
    <r>
      <rPr>
        <sz val="10"/>
        <rFont val="Times New Roman"/>
        <family val="1"/>
      </rPr>
      <t>-</t>
    </r>
    <r>
      <rPr>
        <sz val="10"/>
        <rFont val="仿宋_GB2312"/>
        <charset val="134"/>
      </rPr>
      <t>大柳树村贫困人口</t>
    </r>
    <r>
      <rPr>
        <sz val="10"/>
        <rFont val="Times New Roman"/>
        <family val="1"/>
      </rPr>
      <t>24</t>
    </r>
    <r>
      <rPr>
        <sz val="10"/>
        <rFont val="仿宋_GB2312"/>
        <charset val="134"/>
      </rPr>
      <t>户</t>
    </r>
    <r>
      <rPr>
        <sz val="10"/>
        <rFont val="Times New Roman"/>
        <family val="1"/>
      </rPr>
      <t>72</t>
    </r>
    <r>
      <rPr>
        <sz val="10"/>
        <rFont val="仿宋_GB2312"/>
        <charset val="134"/>
      </rPr>
      <t>人出行环境，提高群众满意度</t>
    </r>
  </si>
  <si>
    <r>
      <rPr>
        <sz val="10"/>
        <rFont val="Times New Roman"/>
        <family val="1"/>
      </rPr>
      <t>24</t>
    </r>
    <r>
      <rPr>
        <sz val="10"/>
        <rFont val="仿宋_GB2312"/>
        <charset val="134"/>
      </rPr>
      <t>户</t>
    </r>
    <r>
      <rPr>
        <sz val="10"/>
        <rFont val="Times New Roman"/>
        <family val="1"/>
      </rPr>
      <t>72</t>
    </r>
    <r>
      <rPr>
        <sz val="10"/>
        <rFont val="仿宋_GB2312"/>
        <charset val="134"/>
      </rPr>
      <t>人</t>
    </r>
  </si>
  <si>
    <r>
      <rPr>
        <sz val="10"/>
        <rFont val="Times New Roman"/>
        <family val="1"/>
      </rPr>
      <t>2020</t>
    </r>
    <r>
      <rPr>
        <sz val="10"/>
        <rFont val="仿宋_GB2312"/>
        <charset val="134"/>
      </rPr>
      <t>年宜阳县高村镇王莽村道路建设项目</t>
    </r>
  </si>
  <si>
    <r>
      <rPr>
        <sz val="10"/>
        <rFont val="仿宋_GB2312"/>
        <charset val="134"/>
      </rPr>
      <t>高村镇王莽村道路建设项目水泥路面长</t>
    </r>
    <r>
      <rPr>
        <sz val="10"/>
        <rFont val="Times New Roman"/>
        <family val="1"/>
      </rPr>
      <t>2200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</si>
  <si>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王莽</t>
    </r>
  </si>
  <si>
    <r>
      <rPr>
        <sz val="10"/>
        <rFont val="仿宋_GB2312"/>
        <charset val="134"/>
      </rPr>
      <t>通过项目实施，改善高村镇王莽村贫困人口</t>
    </r>
    <r>
      <rPr>
        <sz val="10"/>
        <rFont val="Times New Roman"/>
        <family val="1"/>
      </rPr>
      <t>88</t>
    </r>
    <r>
      <rPr>
        <sz val="10"/>
        <rFont val="仿宋_GB2312"/>
        <charset val="134"/>
      </rPr>
      <t>户</t>
    </r>
    <r>
      <rPr>
        <sz val="10"/>
        <rFont val="Times New Roman"/>
        <family val="1"/>
      </rPr>
      <t>264</t>
    </r>
    <r>
      <rPr>
        <sz val="10"/>
        <rFont val="仿宋_GB2312"/>
        <charset val="134"/>
      </rPr>
      <t>人出行环境，提高群众满意度</t>
    </r>
  </si>
  <si>
    <r>
      <rPr>
        <sz val="10"/>
        <rFont val="Times New Roman"/>
        <family val="1"/>
      </rPr>
      <t>88</t>
    </r>
    <r>
      <rPr>
        <sz val="10"/>
        <rFont val="仿宋_GB2312"/>
        <charset val="134"/>
      </rPr>
      <t>户</t>
    </r>
    <r>
      <rPr>
        <sz val="10"/>
        <rFont val="Times New Roman"/>
        <family val="1"/>
      </rPr>
      <t>264</t>
    </r>
    <r>
      <rPr>
        <sz val="10"/>
        <rFont val="仿宋_GB2312"/>
        <charset val="134"/>
      </rPr>
      <t>人</t>
    </r>
  </si>
  <si>
    <r>
      <rPr>
        <sz val="10"/>
        <rFont val="Times New Roman"/>
        <family val="1"/>
      </rPr>
      <t>2020</t>
    </r>
    <r>
      <rPr>
        <sz val="10"/>
        <rFont val="仿宋_GB2312"/>
        <charset val="134"/>
      </rPr>
      <t>年宜阳县高村镇宋屋村道路建设项目</t>
    </r>
  </si>
  <si>
    <r>
      <rPr>
        <sz val="10"/>
        <rFont val="仿宋_GB2312"/>
        <charset val="134"/>
      </rPr>
      <t>宜阳县高村镇宋屋村道路建设项目水泥路面长</t>
    </r>
    <r>
      <rPr>
        <sz val="10"/>
        <rFont val="Times New Roman"/>
        <family val="1"/>
      </rPr>
      <t>2500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</si>
  <si>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宋屋</t>
    </r>
  </si>
  <si>
    <r>
      <rPr>
        <sz val="10"/>
        <rFont val="仿宋_GB2312"/>
        <charset val="134"/>
      </rPr>
      <t>通过项目实施，改善高村镇宋屋村贫困人口</t>
    </r>
    <r>
      <rPr>
        <sz val="10"/>
        <rFont val="Times New Roman"/>
        <family val="1"/>
      </rPr>
      <t>102</t>
    </r>
    <r>
      <rPr>
        <sz val="10"/>
        <rFont val="仿宋_GB2312"/>
        <charset val="134"/>
      </rPr>
      <t>户</t>
    </r>
    <r>
      <rPr>
        <sz val="10"/>
        <rFont val="Times New Roman"/>
        <family val="1"/>
      </rPr>
      <t>306</t>
    </r>
    <r>
      <rPr>
        <sz val="10"/>
        <rFont val="仿宋_GB2312"/>
        <charset val="134"/>
      </rPr>
      <t>人出行环境，提高群众满意度</t>
    </r>
  </si>
  <si>
    <r>
      <rPr>
        <sz val="10"/>
        <rFont val="Times New Roman"/>
        <family val="1"/>
      </rPr>
      <t>102</t>
    </r>
    <r>
      <rPr>
        <sz val="10"/>
        <rFont val="仿宋_GB2312"/>
        <charset val="134"/>
      </rPr>
      <t>户</t>
    </r>
    <r>
      <rPr>
        <sz val="10"/>
        <rFont val="Times New Roman"/>
        <family val="1"/>
      </rPr>
      <t>306</t>
    </r>
    <r>
      <rPr>
        <sz val="10"/>
        <rFont val="仿宋_GB2312"/>
        <charset val="134"/>
      </rPr>
      <t>人</t>
    </r>
  </si>
  <si>
    <r>
      <rPr>
        <sz val="10"/>
        <rFont val="Times New Roman"/>
        <family val="1"/>
      </rPr>
      <t>2020</t>
    </r>
    <r>
      <rPr>
        <sz val="10"/>
        <rFont val="仿宋_GB2312"/>
        <charset val="134"/>
      </rPr>
      <t>年宜阳县董王庄乡白土坪</t>
    </r>
    <r>
      <rPr>
        <sz val="10"/>
        <rFont val="Times New Roman"/>
        <family val="1"/>
      </rPr>
      <t>-</t>
    </r>
    <r>
      <rPr>
        <sz val="10"/>
        <rFont val="仿宋_GB2312"/>
        <charset val="134"/>
      </rPr>
      <t>乔庄村道路建设项目</t>
    </r>
  </si>
  <si>
    <r>
      <rPr>
        <sz val="10"/>
        <rFont val="仿宋_GB2312"/>
        <charset val="134"/>
      </rPr>
      <t>董王庄乡白土坪</t>
    </r>
    <r>
      <rPr>
        <sz val="10"/>
        <rFont val="Times New Roman"/>
        <family val="1"/>
      </rPr>
      <t>-</t>
    </r>
    <r>
      <rPr>
        <sz val="10"/>
        <rFont val="仿宋_GB2312"/>
        <charset val="134"/>
      </rPr>
      <t>乔庄村道路建设项目水泥路面长</t>
    </r>
    <r>
      <rPr>
        <sz val="10"/>
        <rFont val="Times New Roman"/>
        <family val="1"/>
      </rPr>
      <t>1000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</si>
  <si>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白土坪</t>
    </r>
    <r>
      <rPr>
        <sz val="10"/>
        <rFont val="Times New Roman"/>
        <family val="1"/>
      </rPr>
      <t>-</t>
    </r>
    <r>
      <rPr>
        <sz val="10"/>
        <rFont val="仿宋_GB2312"/>
        <charset val="134"/>
      </rPr>
      <t>乔庄</t>
    </r>
  </si>
  <si>
    <r>
      <rPr>
        <sz val="10"/>
        <rFont val="仿宋_GB2312"/>
        <charset val="134"/>
      </rPr>
      <t>通过项目实施，改善董王庄乡白土坪</t>
    </r>
    <r>
      <rPr>
        <sz val="10"/>
        <rFont val="Times New Roman"/>
        <family val="1"/>
      </rPr>
      <t>-</t>
    </r>
    <r>
      <rPr>
        <sz val="10"/>
        <rFont val="仿宋_GB2312"/>
        <charset val="134"/>
      </rPr>
      <t>乔庄村贫困人口</t>
    </r>
    <r>
      <rPr>
        <sz val="10"/>
        <rFont val="Times New Roman"/>
        <family val="1"/>
      </rPr>
      <t>24</t>
    </r>
    <r>
      <rPr>
        <sz val="10"/>
        <rFont val="仿宋_GB2312"/>
        <charset val="134"/>
      </rPr>
      <t>户</t>
    </r>
    <r>
      <rPr>
        <sz val="10"/>
        <rFont val="Times New Roman"/>
        <family val="1"/>
      </rPr>
      <t>72</t>
    </r>
    <r>
      <rPr>
        <sz val="10"/>
        <rFont val="仿宋_GB2312"/>
        <charset val="134"/>
      </rPr>
      <t>人出行环境，提高群众满意度</t>
    </r>
  </si>
  <si>
    <r>
      <rPr>
        <sz val="10"/>
        <rFont val="Times New Roman"/>
        <family val="1"/>
      </rPr>
      <t>2020</t>
    </r>
    <r>
      <rPr>
        <sz val="10"/>
        <rFont val="仿宋_GB2312"/>
        <charset val="134"/>
      </rPr>
      <t>年宜阳县樊村镇安古村道路建设项目</t>
    </r>
  </si>
  <si>
    <r>
      <rPr>
        <sz val="10"/>
        <rFont val="仿宋_GB2312"/>
        <charset val="134"/>
      </rPr>
      <t>樊村镇安古村道路建设项目水泥路面长</t>
    </r>
    <r>
      <rPr>
        <sz val="10"/>
        <rFont val="Times New Roman"/>
        <family val="1"/>
      </rPr>
      <t>1100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</si>
  <si>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安古</t>
    </r>
  </si>
  <si>
    <r>
      <rPr>
        <sz val="10"/>
        <rFont val="仿宋_GB2312"/>
        <charset val="134"/>
      </rPr>
      <t>通过项目实施，改善樊村镇安古村贫困人口</t>
    </r>
    <r>
      <rPr>
        <sz val="10"/>
        <rFont val="Times New Roman"/>
        <family val="1"/>
      </rPr>
      <t>65</t>
    </r>
    <r>
      <rPr>
        <sz val="10"/>
        <rFont val="仿宋_GB2312"/>
        <charset val="134"/>
      </rPr>
      <t>户</t>
    </r>
    <r>
      <rPr>
        <sz val="10"/>
        <rFont val="Times New Roman"/>
        <family val="1"/>
      </rPr>
      <t>195</t>
    </r>
    <r>
      <rPr>
        <sz val="10"/>
        <rFont val="仿宋_GB2312"/>
        <charset val="134"/>
      </rPr>
      <t>人出行环境，提高群众满意度</t>
    </r>
  </si>
  <si>
    <r>
      <rPr>
        <sz val="10"/>
        <rFont val="Times New Roman"/>
        <family val="1"/>
      </rPr>
      <t>65</t>
    </r>
    <r>
      <rPr>
        <sz val="10"/>
        <rFont val="仿宋_GB2312"/>
        <charset val="134"/>
      </rPr>
      <t>户</t>
    </r>
    <r>
      <rPr>
        <sz val="10"/>
        <rFont val="Times New Roman"/>
        <family val="1"/>
      </rPr>
      <t>195</t>
    </r>
    <r>
      <rPr>
        <sz val="10"/>
        <rFont val="仿宋_GB2312"/>
        <charset val="134"/>
      </rPr>
      <t>人</t>
    </r>
  </si>
  <si>
    <r>
      <rPr>
        <sz val="10"/>
        <rFont val="Times New Roman"/>
        <family val="1"/>
      </rPr>
      <t>2020</t>
    </r>
    <r>
      <rPr>
        <sz val="10"/>
        <rFont val="仿宋_GB2312"/>
        <charset val="134"/>
      </rPr>
      <t>年宜阳县莲庄镇红旗村道路建设项目</t>
    </r>
  </si>
  <si>
    <r>
      <rPr>
        <sz val="10"/>
        <rFont val="仿宋_GB2312"/>
        <charset val="134"/>
      </rPr>
      <t>莲庄镇红旗村道路建设项目水泥路面长</t>
    </r>
    <r>
      <rPr>
        <sz val="10"/>
        <rFont val="Times New Roman"/>
        <family val="1"/>
      </rPr>
      <t>1010</t>
    </r>
    <r>
      <rPr>
        <sz val="10"/>
        <rFont val="仿宋_GB2312"/>
        <charset val="134"/>
      </rPr>
      <t>米，路面宽</t>
    </r>
    <r>
      <rPr>
        <sz val="10"/>
        <rFont val="Times New Roman"/>
        <family val="1"/>
      </rPr>
      <t>3</t>
    </r>
    <r>
      <rPr>
        <sz val="10"/>
        <rFont val="仿宋_GB2312"/>
        <charset val="134"/>
      </rPr>
      <t>米，</t>
    </r>
    <r>
      <rPr>
        <sz val="10"/>
        <rFont val="Times New Roman"/>
        <family val="1"/>
      </rPr>
      <t>195</t>
    </r>
    <r>
      <rPr>
        <sz val="10"/>
        <rFont val="仿宋_GB2312"/>
        <charset val="134"/>
      </rPr>
      <t>米，路面宽</t>
    </r>
    <r>
      <rPr>
        <sz val="10"/>
        <rFont val="Times New Roman"/>
        <family val="1"/>
      </rPr>
      <t>4</t>
    </r>
    <r>
      <rPr>
        <sz val="10"/>
        <rFont val="仿宋_GB2312"/>
        <charset val="134"/>
      </rPr>
      <t>米，</t>
    </r>
    <r>
      <rPr>
        <sz val="10"/>
        <rFont val="Times New Roman"/>
        <family val="1"/>
      </rPr>
      <t>745</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</si>
  <si>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红旗村</t>
    </r>
  </si>
  <si>
    <t>2020年宜阳县花果山乡碾沟村道路建设项目</t>
  </si>
  <si>
    <t>花果山乡碾沟村道路建设项目水泥路面长2000米，路面宽4.5米，厚（砼）18公分，水泥标号为C25</t>
  </si>
  <si>
    <t>每平方130元</t>
  </si>
  <si>
    <t>花果山乡</t>
  </si>
  <si>
    <t>碾沟村</t>
  </si>
  <si>
    <t>宜阳县交通运输局</t>
  </si>
  <si>
    <t>通过项目实施，改善花果山乡碾沟村贫困人口48户135人出行环境，提高群众满意度</t>
  </si>
  <si>
    <t>48户135人</t>
  </si>
  <si>
    <t>2020年7月</t>
  </si>
  <si>
    <t>2020年8月</t>
  </si>
  <si>
    <t>第三批道路</t>
  </si>
  <si>
    <t>新增项目</t>
  </si>
  <si>
    <t>2020年宜阳县董王庄乡方村村道路建设项目</t>
  </si>
  <si>
    <t>董王庄乡方村-马家河村道路建设项目水泥路面长1400米，路面宽3.5米，厚（砼）18公分，水泥标号为C25</t>
  </si>
  <si>
    <t>董王庄乡</t>
  </si>
  <si>
    <t>方村-马家河村</t>
  </si>
  <si>
    <t>通过项目实施，改善董王庄乡方村村贫困人口55户232人出行环境，提高群众满意度</t>
  </si>
  <si>
    <t>55户232人</t>
  </si>
  <si>
    <t>2020年宜阳县董王庄乡张凹村道路建设项目</t>
  </si>
  <si>
    <t>董王庄乡张凹-白沙眼-后洼村道路建设项目水泥路面长1500米，路面宽3.5米，厚（砼）18公分，水泥标号为C25</t>
  </si>
  <si>
    <t>张凹-白沙眼-后洼村</t>
  </si>
  <si>
    <t>通过项目实施，改善董王庄乡张凹村贫困人口5户15人出行环境，提高群众满意度</t>
  </si>
  <si>
    <t>5户15人</t>
  </si>
  <si>
    <t>2020年宜阳县董王庄乡西岩扒村道路建设项目</t>
  </si>
  <si>
    <t>董王庄乡西岩扒-粟扒村道路建设项目水泥路面长1400米，路面宽3.5米，厚（砼）18公分，水泥标号为C25</t>
  </si>
  <si>
    <t>西岩扒-粟扒村</t>
  </si>
  <si>
    <t>通过项目实施，改善董王庄乡西岩扒村贫困人口7户33人出行环境，提高群众满意度</t>
  </si>
  <si>
    <t>7户33人</t>
  </si>
  <si>
    <t>2020宜阳县张坞镇东沟村道路建设项目</t>
  </si>
  <si>
    <t>张坞镇东沟村道路建设项目水泥路面长2300米，路面宽4.5米，厚（砼）18公分，水泥标号为C25</t>
  </si>
  <si>
    <t>张坞镇</t>
  </si>
  <si>
    <t>东沟村</t>
  </si>
  <si>
    <t>通过项目实施，改善张坞镇东沟村贫困人口12户35人出行环境，提高群众满意度</t>
  </si>
  <si>
    <t>12户35人</t>
  </si>
  <si>
    <t>2020年宜阳县盐镇乡赵峪村道路建设项目</t>
  </si>
  <si>
    <t>盐镇乡赵峪村道路建设项目水泥路面长1700米，路面宽4.5米，厚（砼）18公分，水泥标号为C25</t>
  </si>
  <si>
    <t>盐镇乡</t>
  </si>
  <si>
    <t>赵峪村</t>
  </si>
  <si>
    <t>通过项目实施，改善盐镇乡赵峪村贫困人口52户156人出行环境，提高群众满意度</t>
  </si>
  <si>
    <t>52户156人</t>
  </si>
  <si>
    <t>2020年宜阳县高村镇杜渠村道路建设项目</t>
  </si>
  <si>
    <t>宜阳县高村镇杜渠村道路建设项目水泥路面长850米，路面宽4.5米，厚（砼）18公分，水泥标号为C25</t>
  </si>
  <si>
    <t>高村镇</t>
  </si>
  <si>
    <t>杜渠村</t>
  </si>
  <si>
    <t>通过项目实施，改善高村镇杜渠村贫困人口62户186人出行环境，提高群众满意度</t>
  </si>
  <si>
    <t>62户186人</t>
  </si>
  <si>
    <t>2020年宜阳县赵保镇农田水利设施配套建设项目</t>
  </si>
  <si>
    <t>新打机井13眼，其中150米深机井2眼，180米深机井1眼，200米深机井6眼，250米深机井4眼；地埋管14.05千米；架设10KV线路0.68千米；低压综合配电箱4台；低压线路3.74千米；安装变压器4台，其中S13-M-100KVA变压器2台，S13-M-160KVA变压器2台。</t>
  </si>
  <si>
    <t>300万元/个</t>
  </si>
  <si>
    <t>赵保镇</t>
  </si>
  <si>
    <t>赵保镇坡底村</t>
  </si>
  <si>
    <t>宜阳县农业农村局</t>
  </si>
  <si>
    <t>通过项目实施，提高了项目区的灌溉能力、防灾抗灾能力、粮食综合生产能力提高5%以上，48户154人贫困人口受益，群众对项目实施很满意。</t>
  </si>
  <si>
    <t>283户1226人，其中贫困户48户154人</t>
  </si>
  <si>
    <t>2020年4月</t>
  </si>
  <si>
    <t>2020年5月</t>
  </si>
  <si>
    <t>高标准农田</t>
  </si>
  <si>
    <t>2020年宜阳县三乡镇农田水利设施配套建设项目</t>
  </si>
  <si>
    <t>新打机井69眼，其中170m深机井7眼，180m深机井10眼，190m深机井2眼，200m深机井16眼，210m深机井17眼，220m深机井11眼，230m深机井5眼，250m深机井1眼；修复机井1眼；地埋管道72.16千米；配套变压器26台，其中S13-M-10/0.4-100变压器7台，S13-M-10/0.4-160变压器5台，S13-M-10/0.4-200变压器12台，S13-M-10/0.4-250变压器2台；架设高压线7.89千米；低压综合配电柜26台，配套低压线13.57千米；修建3.5m宽砼道路2条计3.17千米。</t>
  </si>
  <si>
    <t>1800万元/个</t>
  </si>
  <si>
    <t>三乡镇</t>
  </si>
  <si>
    <t>三乡镇西柏坡村、仁村、后寨村、坡头村、东王村、西王村</t>
  </si>
  <si>
    <t>通过项目实施，提高了项目区的灌溉能力、防灾抗灾能力、粮食综合生产能力提高5%以上，230户849人贫困人口受益，群众对项目实施很满意。</t>
  </si>
  <si>
    <t>2061户8550人，其中贫困户230户849人</t>
  </si>
  <si>
    <t>2020年宜阳县高村镇农田水利设施配套建设项目</t>
  </si>
  <si>
    <t>新打机井54眼，其中180米深机井6眼，200米深机井48眼；地埋管57.77千米；架设10KV线路4.36千米；低压综合配电柜16台，配套低压线13.74千米；安装变压器16台，其中S13-M-100KVA变压器1台，S13-M-160KVA变压器11台，S13-M-200KVA变压器4台。</t>
  </si>
  <si>
    <t>1200万元/个</t>
  </si>
  <si>
    <t>高村镇北王村、王眷村、麻延村</t>
  </si>
  <si>
    <t>通过项目实施，提高了项目区的灌溉能力、防灾抗灾能力、粮食综合生产能力提高5%以上，259户965人贫困人口受益，群众对项目实施很满意。</t>
  </si>
  <si>
    <t>641户2891人，其中贫困户259户965人</t>
  </si>
  <si>
    <t>2020年宜阳县香鹿山镇农田水利设施配套建设项目</t>
  </si>
  <si>
    <t>新打机井19眼，其中90m深机井1眼，130m深机井1眼，150m深机井2眼，160m深机井1眼，170m深机井3眼，180m深机井6眼，190m深机井2眼，200m深机井1眼，210m深机井2眼；配套低压地埋管道22.54千米；配套变压器6台，其中S13-M-10/0.4-100变压器1台，S13-M-10/0.4-160变压器2台，S13-M-10/0.4-200变压器3台；架设高压线1.49千米。低压综合配电柜6台，架设低压线4.21千米。新建3.5m宽田间道1条计222米。</t>
  </si>
  <si>
    <t>450万元/个</t>
  </si>
  <si>
    <t>香鹿山镇</t>
  </si>
  <si>
    <t>香鹿山镇樱桃沟村、柏树沟村</t>
  </si>
  <si>
    <t>通过项目实施，提高了项目区的灌溉能力、防灾抗灾能力、粮食综合生产能力提高5%以上，137户428人贫困人口受益，群众对项目实施很满意。</t>
  </si>
  <si>
    <t>346户1320人，其中贫困户137户428人</t>
  </si>
  <si>
    <r>
      <rPr>
        <sz val="10"/>
        <rFont val="Times New Roman"/>
        <family val="1"/>
      </rPr>
      <t>2020</t>
    </r>
    <r>
      <rPr>
        <sz val="10"/>
        <rFont val="仿宋_GB2312"/>
        <charset val="134"/>
      </rPr>
      <t>年宜阳县农村危房改造项目</t>
    </r>
  </si>
  <si>
    <r>
      <rPr>
        <sz val="10"/>
        <rFont val="Times New Roman"/>
        <family val="1"/>
      </rPr>
      <t>“4</t>
    </r>
    <r>
      <rPr>
        <sz val="10"/>
        <rFont val="仿宋_GB2312"/>
        <charset val="134"/>
      </rPr>
      <t>类重点对象</t>
    </r>
    <r>
      <rPr>
        <sz val="10"/>
        <rFont val="Times New Roman"/>
        <family val="1"/>
      </rPr>
      <t>”</t>
    </r>
    <r>
      <rPr>
        <sz val="10"/>
        <rFont val="仿宋_GB2312"/>
        <charset val="134"/>
      </rPr>
      <t>农村危房改造工程</t>
    </r>
    <r>
      <rPr>
        <sz val="10"/>
        <rFont val="Times New Roman"/>
        <family val="1"/>
      </rPr>
      <t>20</t>
    </r>
    <r>
      <rPr>
        <sz val="10"/>
        <rFont val="仿宋_GB2312"/>
        <charset val="134"/>
      </rPr>
      <t>户</t>
    </r>
  </si>
  <si>
    <r>
      <rPr>
        <sz val="10"/>
        <rFont val="Times New Roman"/>
        <family val="1"/>
      </rPr>
      <t>1</t>
    </r>
    <r>
      <rPr>
        <sz val="10"/>
        <rFont val="仿宋_GB2312"/>
        <charset val="134"/>
      </rPr>
      <t>、</t>
    </r>
    <r>
      <rPr>
        <sz val="10"/>
        <rFont val="Times New Roman"/>
        <family val="1"/>
      </rPr>
      <t>C</t>
    </r>
    <r>
      <rPr>
        <sz val="10"/>
        <rFont val="仿宋_GB2312"/>
        <charset val="134"/>
      </rPr>
      <t>级危房维修：</t>
    </r>
    <r>
      <rPr>
        <sz val="10"/>
        <rFont val="Times New Roman"/>
        <family val="1"/>
      </rPr>
      <t>10000</t>
    </r>
    <r>
      <rPr>
        <sz val="10"/>
        <rFont val="仿宋_GB2312"/>
        <charset val="134"/>
      </rPr>
      <t>元以内；</t>
    </r>
    <r>
      <rPr>
        <sz val="10"/>
        <rFont val="Times New Roman"/>
        <family val="1"/>
      </rPr>
      <t>2</t>
    </r>
    <r>
      <rPr>
        <sz val="10"/>
        <rFont val="仿宋_GB2312"/>
        <charset val="134"/>
      </rPr>
      <t>、非建档立卡的低保户、农村分散供养特困人员、贫困残疾人家庭</t>
    </r>
    <r>
      <rPr>
        <sz val="10"/>
        <rFont val="Times New Roman"/>
        <family val="1"/>
      </rPr>
      <t>D</t>
    </r>
    <r>
      <rPr>
        <sz val="10"/>
        <rFont val="仿宋_GB2312"/>
        <charset val="134"/>
      </rPr>
      <t>级危房改造</t>
    </r>
    <r>
      <rPr>
        <sz val="10"/>
        <rFont val="Times New Roman"/>
        <family val="1"/>
      </rPr>
      <t>12000</t>
    </r>
    <r>
      <rPr>
        <sz val="10"/>
        <rFont val="仿宋_GB2312"/>
        <charset val="134"/>
      </rPr>
      <t>元</t>
    </r>
    <r>
      <rPr>
        <sz val="10"/>
        <rFont val="Times New Roman"/>
        <family val="1"/>
      </rPr>
      <t>—30000</t>
    </r>
    <r>
      <rPr>
        <sz val="10"/>
        <rFont val="仿宋_GB2312"/>
        <charset val="134"/>
      </rPr>
      <t>元；</t>
    </r>
    <r>
      <rPr>
        <sz val="10"/>
        <rFont val="Times New Roman"/>
        <family val="1"/>
      </rPr>
      <t>3</t>
    </r>
    <r>
      <rPr>
        <sz val="10"/>
        <rFont val="仿宋_GB2312"/>
        <charset val="134"/>
      </rPr>
      <t>、建档立卡贫困户</t>
    </r>
    <r>
      <rPr>
        <sz val="10"/>
        <rFont val="Times New Roman"/>
        <family val="1"/>
      </rPr>
      <t>D</t>
    </r>
    <r>
      <rPr>
        <sz val="10"/>
        <rFont val="仿宋_GB2312"/>
        <charset val="134"/>
      </rPr>
      <t>级危房改造</t>
    </r>
    <r>
      <rPr>
        <sz val="10"/>
        <rFont val="Times New Roman"/>
        <family val="1"/>
      </rPr>
      <t>14000</t>
    </r>
    <r>
      <rPr>
        <sz val="10"/>
        <rFont val="仿宋_GB2312"/>
        <charset val="134"/>
      </rPr>
      <t>元</t>
    </r>
    <r>
      <rPr>
        <sz val="10"/>
        <rFont val="Times New Roman"/>
        <family val="1"/>
      </rPr>
      <t>—40000</t>
    </r>
    <r>
      <rPr>
        <sz val="10"/>
        <rFont val="仿宋_GB2312"/>
        <charset val="134"/>
      </rPr>
      <t>元；</t>
    </r>
    <r>
      <rPr>
        <sz val="10"/>
        <rFont val="Times New Roman"/>
        <family val="1"/>
      </rPr>
      <t>4</t>
    </r>
    <r>
      <rPr>
        <sz val="10"/>
        <rFont val="仿宋_GB2312"/>
        <charset val="134"/>
      </rPr>
      <t>、需政策兜底解决住房安全的特困户，按照改造房屋面积下限标准全额保障</t>
    </r>
  </si>
  <si>
    <t>宜阳县张坞镇、盐镇乡、韩城镇、高村镇</t>
  </si>
  <si>
    <r>
      <rPr>
        <sz val="10"/>
        <rFont val="仿宋_GB2312"/>
        <charset val="134"/>
      </rPr>
      <t>宜阳县张坞镇、盐镇乡、韩城镇、高村镇</t>
    </r>
  </si>
  <si>
    <r>
      <rPr>
        <sz val="10"/>
        <rFont val="仿宋_GB2312"/>
        <charset val="134"/>
      </rPr>
      <t>宜阳县住建局</t>
    </r>
  </si>
  <si>
    <r>
      <rPr>
        <sz val="10"/>
        <rFont val="仿宋_GB2312"/>
        <charset val="134"/>
      </rPr>
      <t>通过项目实施，保障农村困难群众基本住房安全</t>
    </r>
  </si>
  <si>
    <r>
      <rPr>
        <sz val="10"/>
        <rFont val="Times New Roman"/>
        <family val="1"/>
      </rPr>
      <t>20</t>
    </r>
    <r>
      <rPr>
        <sz val="10"/>
        <rFont val="仿宋_GB2312"/>
        <charset val="134"/>
      </rPr>
      <t>户</t>
    </r>
  </si>
  <si>
    <t>危改</t>
  </si>
  <si>
    <r>
      <rPr>
        <b/>
        <sz val="10"/>
        <rFont val="仿宋_GB2312"/>
        <charset val="134"/>
      </rPr>
      <t>二、人居环境类项目合计</t>
    </r>
  </si>
  <si>
    <r>
      <rPr>
        <sz val="10"/>
        <rFont val="Times New Roman"/>
        <family val="1"/>
      </rPr>
      <t>2020</t>
    </r>
    <r>
      <rPr>
        <sz val="10"/>
        <rFont val="仿宋_GB2312"/>
        <charset val="134"/>
      </rPr>
      <t>年宜阳县垃圾桶采购项目项目</t>
    </r>
  </si>
  <si>
    <r>
      <rPr>
        <sz val="10"/>
        <rFont val="仿宋_GB2312"/>
        <charset val="134"/>
      </rPr>
      <t>采购小型垃圾分类桶</t>
    </r>
    <r>
      <rPr>
        <sz val="10"/>
        <rFont val="Times New Roman"/>
        <family val="1"/>
      </rPr>
      <t>55122</t>
    </r>
    <r>
      <rPr>
        <sz val="10"/>
        <rFont val="仿宋_GB2312"/>
        <charset val="134"/>
      </rPr>
      <t>套、勾臂式垃圾箱</t>
    </r>
    <r>
      <rPr>
        <sz val="10"/>
        <rFont val="Times New Roman"/>
        <family val="1"/>
      </rPr>
      <t>137</t>
    </r>
    <r>
      <rPr>
        <sz val="10"/>
        <rFont val="仿宋_GB2312"/>
        <charset val="134"/>
      </rPr>
      <t>个</t>
    </r>
  </si>
  <si>
    <r>
      <rPr>
        <sz val="10"/>
        <rFont val="仿宋_GB2312"/>
        <charset val="134"/>
      </rPr>
      <t>小型垃圾桶</t>
    </r>
    <r>
      <rPr>
        <sz val="10"/>
        <rFont val="Times New Roman"/>
        <family val="1"/>
      </rPr>
      <t>68</t>
    </r>
    <r>
      <rPr>
        <sz val="10"/>
        <rFont val="仿宋_GB2312"/>
        <charset val="134"/>
      </rPr>
      <t>元</t>
    </r>
    <r>
      <rPr>
        <sz val="10"/>
        <rFont val="Times New Roman"/>
        <family val="1"/>
      </rPr>
      <t>/</t>
    </r>
    <r>
      <rPr>
        <sz val="10"/>
        <rFont val="仿宋_GB2312"/>
        <charset val="134"/>
      </rPr>
      <t>套、勾臂式垃圾箱</t>
    </r>
    <r>
      <rPr>
        <sz val="10"/>
        <rFont val="Times New Roman"/>
        <family val="1"/>
      </rPr>
      <t>8000</t>
    </r>
    <r>
      <rPr>
        <sz val="10"/>
        <rFont val="仿宋_GB2312"/>
        <charset val="134"/>
      </rPr>
      <t>元</t>
    </r>
    <r>
      <rPr>
        <sz val="10"/>
        <rFont val="Times New Roman"/>
        <family val="1"/>
      </rPr>
      <t>/</t>
    </r>
    <r>
      <rPr>
        <sz val="10"/>
        <rFont val="仿宋_GB2312"/>
        <charset val="134"/>
      </rPr>
      <t>个</t>
    </r>
  </si>
  <si>
    <r>
      <rPr>
        <sz val="10"/>
        <rFont val="仿宋_GB2312"/>
        <charset val="134"/>
      </rPr>
      <t>各乡镇</t>
    </r>
  </si>
  <si>
    <r>
      <rPr>
        <sz val="10"/>
        <rFont val="仿宋_GB2312"/>
        <charset val="134"/>
      </rPr>
      <t>宜阳县</t>
    </r>
    <r>
      <rPr>
        <sz val="10"/>
        <rFont val="Times New Roman"/>
        <family val="1"/>
      </rPr>
      <t>122</t>
    </r>
    <r>
      <rPr>
        <sz val="10"/>
        <rFont val="仿宋_GB2312"/>
        <charset val="134"/>
      </rPr>
      <t>个行政村</t>
    </r>
  </si>
  <si>
    <r>
      <rPr>
        <sz val="10"/>
        <rFont val="仿宋_GB2312"/>
        <charset val="134"/>
      </rPr>
      <t>通过项目实施，改善村内环境，实施生活垃圾分类，提升群众生活质量，使</t>
    </r>
    <r>
      <rPr>
        <sz val="10"/>
        <rFont val="Times New Roman"/>
        <family val="1"/>
      </rPr>
      <t>40808</t>
    </r>
    <r>
      <rPr>
        <sz val="10"/>
        <rFont val="仿宋_GB2312"/>
        <charset val="134"/>
      </rPr>
      <t>户</t>
    </r>
    <r>
      <rPr>
        <sz val="10"/>
        <rFont val="Times New Roman"/>
        <family val="1"/>
      </rPr>
      <t>165710</t>
    </r>
    <r>
      <rPr>
        <sz val="10"/>
        <rFont val="仿宋_GB2312"/>
        <charset val="134"/>
      </rPr>
      <t>人受益，其中贫困户</t>
    </r>
    <r>
      <rPr>
        <sz val="10"/>
        <rFont val="Times New Roman"/>
        <family val="1"/>
      </rPr>
      <t>4303</t>
    </r>
    <r>
      <rPr>
        <sz val="10"/>
        <rFont val="仿宋_GB2312"/>
        <charset val="134"/>
      </rPr>
      <t>户</t>
    </r>
    <r>
      <rPr>
        <sz val="10"/>
        <rFont val="Times New Roman"/>
        <family val="1"/>
      </rPr>
      <t>15647</t>
    </r>
    <r>
      <rPr>
        <sz val="10"/>
        <rFont val="仿宋_GB2312"/>
        <charset val="134"/>
      </rPr>
      <t>人</t>
    </r>
  </si>
  <si>
    <r>
      <rPr>
        <sz val="10"/>
        <rFont val="Times New Roman"/>
        <family val="1"/>
      </rPr>
      <t>4303</t>
    </r>
    <r>
      <rPr>
        <sz val="10"/>
        <rFont val="仿宋_GB2312"/>
        <charset val="134"/>
      </rPr>
      <t>户</t>
    </r>
    <r>
      <rPr>
        <sz val="10"/>
        <rFont val="Times New Roman"/>
        <family val="1"/>
      </rPr>
      <t>15647</t>
    </r>
    <r>
      <rPr>
        <sz val="10"/>
        <rFont val="仿宋_GB2312"/>
        <charset val="134"/>
      </rPr>
      <t>人</t>
    </r>
  </si>
  <si>
    <t>住建</t>
  </si>
  <si>
    <r>
      <rPr>
        <sz val="10"/>
        <rFont val="Times New Roman"/>
        <family val="1"/>
      </rPr>
      <t>2020</t>
    </r>
    <r>
      <rPr>
        <sz val="10"/>
        <rFont val="仿宋_GB2312"/>
        <charset val="134"/>
      </rPr>
      <t>年宜阳县小型垃圾三轮车采购项目</t>
    </r>
  </si>
  <si>
    <r>
      <rPr>
        <sz val="10"/>
        <rFont val="仿宋_GB2312"/>
        <charset val="134"/>
      </rPr>
      <t>采购小型三轮垃圾分类收运车（容量</t>
    </r>
    <r>
      <rPr>
        <sz val="10"/>
        <rFont val="Times New Roman"/>
        <family val="1"/>
      </rPr>
      <t>1.7</t>
    </r>
    <r>
      <rPr>
        <sz val="10"/>
        <rFont val="仿宋_GB2312"/>
        <charset val="134"/>
      </rPr>
      <t>方，单价</t>
    </r>
    <r>
      <rPr>
        <sz val="10"/>
        <rFont val="Times New Roman"/>
        <family val="1"/>
      </rPr>
      <t>10000</t>
    </r>
    <r>
      <rPr>
        <sz val="10"/>
        <rFont val="仿宋_GB2312"/>
        <charset val="134"/>
      </rPr>
      <t>元）</t>
    </r>
    <r>
      <rPr>
        <sz val="10"/>
        <rFont val="Times New Roman"/>
        <family val="1"/>
      </rPr>
      <t>353</t>
    </r>
    <r>
      <rPr>
        <sz val="10"/>
        <rFont val="仿宋_GB2312"/>
        <charset val="134"/>
      </rPr>
      <t>辆</t>
    </r>
  </si>
  <si>
    <r>
      <rPr>
        <sz val="10"/>
        <rFont val="Times New Roman"/>
        <family val="1"/>
      </rPr>
      <t>10000</t>
    </r>
    <r>
      <rPr>
        <sz val="10"/>
        <rFont val="仿宋_GB2312"/>
        <charset val="134"/>
      </rPr>
      <t>元</t>
    </r>
    <r>
      <rPr>
        <sz val="10"/>
        <rFont val="Times New Roman"/>
        <family val="1"/>
      </rPr>
      <t>/</t>
    </r>
    <r>
      <rPr>
        <sz val="10"/>
        <rFont val="仿宋_GB2312"/>
        <charset val="134"/>
      </rPr>
      <t>辆</t>
    </r>
  </si>
  <si>
    <r>
      <rPr>
        <sz val="10"/>
        <rFont val="仿宋_GB2312"/>
        <charset val="134"/>
      </rPr>
      <t>宜阳县</t>
    </r>
    <r>
      <rPr>
        <sz val="10"/>
        <rFont val="Times New Roman"/>
        <family val="1"/>
      </rPr>
      <t>114</t>
    </r>
    <r>
      <rPr>
        <sz val="10"/>
        <rFont val="仿宋_GB2312"/>
        <charset val="134"/>
      </rPr>
      <t>个行政村</t>
    </r>
  </si>
  <si>
    <r>
      <rPr>
        <sz val="10"/>
        <rFont val="仿宋_GB2312"/>
        <charset val="134"/>
      </rPr>
      <t>通过项目实施，改善村内环境，实施生活垃圾分类，提升群众生活质量，使</t>
    </r>
    <r>
      <rPr>
        <sz val="10"/>
        <rFont val="Times New Roman"/>
        <family val="1"/>
      </rPr>
      <t>36732</t>
    </r>
    <r>
      <rPr>
        <sz val="10"/>
        <rFont val="仿宋_GB2312"/>
        <charset val="134"/>
      </rPr>
      <t>户</t>
    </r>
    <r>
      <rPr>
        <sz val="10"/>
        <rFont val="Times New Roman"/>
        <family val="1"/>
      </rPr>
      <t>148979</t>
    </r>
    <r>
      <rPr>
        <sz val="10"/>
        <rFont val="仿宋_GB2312"/>
        <charset val="134"/>
      </rPr>
      <t>人受益，其中贫困户</t>
    </r>
    <r>
      <rPr>
        <sz val="10"/>
        <rFont val="Times New Roman"/>
        <family val="1"/>
      </rPr>
      <t>4026</t>
    </r>
    <r>
      <rPr>
        <sz val="10"/>
        <rFont val="仿宋_GB2312"/>
        <charset val="134"/>
      </rPr>
      <t>户</t>
    </r>
    <r>
      <rPr>
        <sz val="10"/>
        <rFont val="Times New Roman"/>
        <family val="1"/>
      </rPr>
      <t>14546</t>
    </r>
    <r>
      <rPr>
        <sz val="10"/>
        <rFont val="仿宋_GB2312"/>
        <charset val="134"/>
      </rPr>
      <t>人</t>
    </r>
  </si>
  <si>
    <r>
      <rPr>
        <sz val="10"/>
        <rFont val="Times New Roman"/>
        <family val="1"/>
      </rPr>
      <t>4026</t>
    </r>
    <r>
      <rPr>
        <sz val="10"/>
        <rFont val="仿宋_GB2312"/>
        <charset val="134"/>
      </rPr>
      <t>户</t>
    </r>
    <r>
      <rPr>
        <sz val="10"/>
        <rFont val="Times New Roman"/>
        <family val="1"/>
      </rPr>
      <t>14546</t>
    </r>
    <r>
      <rPr>
        <sz val="10"/>
        <rFont val="仿宋_GB2312"/>
        <charset val="134"/>
      </rPr>
      <t>人</t>
    </r>
  </si>
  <si>
    <r>
      <rPr>
        <b/>
        <sz val="10"/>
        <rFont val="仿宋_GB2312"/>
        <charset val="134"/>
      </rPr>
      <t>三、产业扶贫类项目合计</t>
    </r>
  </si>
  <si>
    <r>
      <rPr>
        <sz val="10"/>
        <rFont val="Times New Roman"/>
        <family val="1"/>
      </rPr>
      <t>2020</t>
    </r>
    <r>
      <rPr>
        <sz val="10"/>
        <rFont val="仿宋_GB2312"/>
        <charset val="134"/>
      </rPr>
      <t>年宜阳县脱贫助力贷小额贷款户贷贴息项目</t>
    </r>
  </si>
  <si>
    <r>
      <rPr>
        <sz val="10"/>
        <rFont val="仿宋_GB2312"/>
        <charset val="134"/>
      </rPr>
      <t>按照标准对符合条件的脱贫助力贷贷款的</t>
    </r>
    <r>
      <rPr>
        <sz val="10"/>
        <rFont val="Times New Roman"/>
        <family val="1"/>
      </rPr>
      <t>1150</t>
    </r>
    <r>
      <rPr>
        <sz val="10"/>
        <rFont val="仿宋_GB2312"/>
        <charset val="134"/>
      </rPr>
      <t>户个贷进行贴息。</t>
    </r>
  </si>
  <si>
    <r>
      <rPr>
        <sz val="10"/>
        <rFont val="仿宋_GB2312"/>
        <charset val="134"/>
      </rPr>
      <t>按基准利率贴息</t>
    </r>
  </si>
  <si>
    <r>
      <rPr>
        <sz val="10"/>
        <rFont val="仿宋_GB2312"/>
        <charset val="134"/>
      </rPr>
      <t>宜阳县</t>
    </r>
  </si>
  <si>
    <r>
      <rPr>
        <sz val="10"/>
        <rFont val="仿宋_GB2312"/>
        <charset val="134"/>
      </rPr>
      <t>宜阳县扶贫办</t>
    </r>
  </si>
  <si>
    <r>
      <rPr>
        <sz val="10"/>
        <rFont val="仿宋_GB2312"/>
        <charset val="134"/>
      </rPr>
      <t>通过项目实施，对符合条件的脱贫助力贷贷款的</t>
    </r>
    <r>
      <rPr>
        <sz val="10"/>
        <rFont val="Times New Roman"/>
        <family val="1"/>
      </rPr>
      <t>1150</t>
    </r>
    <r>
      <rPr>
        <sz val="10"/>
        <rFont val="仿宋_GB2312"/>
        <charset val="134"/>
      </rPr>
      <t>户贫困户个人贷款进行发展生产脱贫进行贴息。</t>
    </r>
  </si>
  <si>
    <r>
      <rPr>
        <sz val="10"/>
        <rFont val="仿宋_GB2312"/>
        <charset val="134"/>
      </rPr>
      <t>建档立卡户</t>
    </r>
    <r>
      <rPr>
        <sz val="10"/>
        <rFont val="Times New Roman"/>
        <family val="1"/>
      </rPr>
      <t>1150</t>
    </r>
    <r>
      <rPr>
        <sz val="10"/>
        <rFont val="仿宋_GB2312"/>
        <charset val="134"/>
      </rPr>
      <t>户</t>
    </r>
  </si>
  <si>
    <r>
      <rPr>
        <sz val="10"/>
        <rFont val="仿宋_GB2312"/>
        <charset val="134"/>
      </rPr>
      <t>不需招标</t>
    </r>
  </si>
  <si>
    <r>
      <rPr>
        <sz val="10"/>
        <rFont val="Times New Roman"/>
        <family val="1"/>
      </rPr>
      <t>2020</t>
    </r>
    <r>
      <rPr>
        <sz val="10"/>
        <rFont val="仿宋_GB2312"/>
        <charset val="134"/>
      </rPr>
      <t>年</t>
    </r>
    <r>
      <rPr>
        <sz val="10"/>
        <rFont val="Times New Roman"/>
        <family val="1"/>
      </rPr>
      <t>1</t>
    </r>
    <r>
      <rPr>
        <sz val="10"/>
        <rFont val="仿宋_GB2312"/>
        <charset val="134"/>
      </rPr>
      <t>月</t>
    </r>
  </si>
  <si>
    <r>
      <rPr>
        <sz val="10"/>
        <rFont val="Times New Roman"/>
        <family val="1"/>
      </rPr>
      <t>2020</t>
    </r>
    <r>
      <rPr>
        <sz val="10"/>
        <rFont val="仿宋_GB2312"/>
        <charset val="134"/>
      </rPr>
      <t>年</t>
    </r>
    <r>
      <rPr>
        <sz val="10"/>
        <rFont val="Times New Roman"/>
        <family val="1"/>
      </rPr>
      <t>12</t>
    </r>
    <r>
      <rPr>
        <sz val="10"/>
        <rFont val="仿宋_GB2312"/>
        <charset val="134"/>
      </rPr>
      <t>月</t>
    </r>
  </si>
  <si>
    <t>贴息</t>
  </si>
  <si>
    <r>
      <rPr>
        <sz val="10"/>
        <rFont val="Times New Roman"/>
        <family val="1"/>
      </rPr>
      <t>2020</t>
    </r>
    <r>
      <rPr>
        <sz val="10"/>
        <rFont val="仿宋_GB2312"/>
        <charset val="134"/>
      </rPr>
      <t>年宜阳县雨露计划职业教育补助项目</t>
    </r>
  </si>
  <si>
    <r>
      <rPr>
        <sz val="10"/>
        <rFont val="仿宋_GB2312"/>
        <charset val="134"/>
      </rPr>
      <t>为全省农村建档立卡贫困家庭中的子女接受中、高等职业教育，且为建档立卡人口，进行职业教育补助。</t>
    </r>
  </si>
  <si>
    <r>
      <rPr>
        <sz val="10"/>
        <rFont val="仿宋_GB2312"/>
        <charset val="134"/>
      </rPr>
      <t>每生每年</t>
    </r>
    <r>
      <rPr>
        <sz val="10"/>
        <rFont val="Times New Roman"/>
        <family val="1"/>
      </rPr>
      <t>3000</t>
    </r>
    <r>
      <rPr>
        <sz val="10"/>
        <rFont val="仿宋_GB2312"/>
        <charset val="134"/>
      </rPr>
      <t>元</t>
    </r>
  </si>
  <si>
    <r>
      <rPr>
        <sz val="10"/>
        <rFont val="仿宋_GB2312"/>
        <charset val="134"/>
      </rPr>
      <t>通过该项目实施，保证贫困家庭子女教育保障。</t>
    </r>
  </si>
  <si>
    <r>
      <rPr>
        <sz val="10"/>
        <rFont val="仿宋_GB2312"/>
        <charset val="134"/>
      </rPr>
      <t>建档立卡户</t>
    </r>
    <r>
      <rPr>
        <sz val="10"/>
        <rFont val="Times New Roman"/>
        <family val="1"/>
      </rPr>
      <t>2000</t>
    </r>
    <r>
      <rPr>
        <sz val="10"/>
        <rFont val="仿宋_GB2312"/>
        <charset val="134"/>
      </rPr>
      <t>户</t>
    </r>
  </si>
  <si>
    <t>职业教育</t>
  </si>
  <si>
    <r>
      <rPr>
        <sz val="10"/>
        <rFont val="Times New Roman"/>
        <family val="1"/>
      </rPr>
      <t>2020</t>
    </r>
    <r>
      <rPr>
        <sz val="10"/>
        <rFont val="仿宋_GB2312"/>
        <charset val="134"/>
      </rPr>
      <t>年宜阳县雨露计划短期技能培训补助项目</t>
    </r>
  </si>
  <si>
    <r>
      <rPr>
        <sz val="10"/>
        <rFont val="仿宋_GB2312"/>
        <charset val="134"/>
      </rPr>
      <t>对自主参加各类短期技能培训，并获得结业证书和国家承认的技能等级证书的贫困人口，进行技能培训补助。</t>
    </r>
  </si>
  <si>
    <r>
      <rPr>
        <sz val="10"/>
        <rFont val="Times New Roman"/>
        <family val="1"/>
      </rPr>
      <t>A</t>
    </r>
    <r>
      <rPr>
        <sz val="10"/>
        <rFont val="仿宋_GB2312"/>
        <charset val="134"/>
      </rPr>
      <t>类</t>
    </r>
    <r>
      <rPr>
        <sz val="10"/>
        <rFont val="Times New Roman"/>
        <family val="1"/>
      </rPr>
      <t>2000</t>
    </r>
    <r>
      <rPr>
        <sz val="10"/>
        <rFont val="仿宋_GB2312"/>
        <charset val="134"/>
      </rPr>
      <t>元</t>
    </r>
    <r>
      <rPr>
        <sz val="10"/>
        <rFont val="Times New Roman"/>
        <family val="1"/>
      </rPr>
      <t>/</t>
    </r>
    <r>
      <rPr>
        <sz val="10"/>
        <rFont val="仿宋_GB2312"/>
        <charset val="134"/>
      </rPr>
      <t>人；</t>
    </r>
    <r>
      <rPr>
        <sz val="10"/>
        <rFont val="Times New Roman"/>
        <family val="1"/>
      </rPr>
      <t>B</t>
    </r>
    <r>
      <rPr>
        <sz val="10"/>
        <rFont val="仿宋_GB2312"/>
        <charset val="134"/>
      </rPr>
      <t>类</t>
    </r>
    <r>
      <rPr>
        <sz val="10"/>
        <rFont val="Times New Roman"/>
        <family val="1"/>
      </rPr>
      <t>1800</t>
    </r>
    <r>
      <rPr>
        <sz val="10"/>
        <rFont val="仿宋_GB2312"/>
        <charset val="134"/>
      </rPr>
      <t>元</t>
    </r>
    <r>
      <rPr>
        <sz val="10"/>
        <rFont val="Times New Roman"/>
        <family val="1"/>
      </rPr>
      <t>/</t>
    </r>
    <r>
      <rPr>
        <sz val="10"/>
        <rFont val="仿宋_GB2312"/>
        <charset val="134"/>
      </rPr>
      <t>人；</t>
    </r>
    <r>
      <rPr>
        <sz val="10"/>
        <rFont val="Times New Roman"/>
        <family val="1"/>
      </rPr>
      <t>C</t>
    </r>
    <r>
      <rPr>
        <sz val="10"/>
        <rFont val="仿宋_GB2312"/>
        <charset val="134"/>
      </rPr>
      <t>类</t>
    </r>
    <r>
      <rPr>
        <sz val="10"/>
        <rFont val="Times New Roman"/>
        <family val="1"/>
      </rPr>
      <t>1500</t>
    </r>
    <r>
      <rPr>
        <sz val="10"/>
        <rFont val="仿宋_GB2312"/>
        <charset val="134"/>
      </rPr>
      <t>元</t>
    </r>
    <r>
      <rPr>
        <sz val="10"/>
        <rFont val="Times New Roman"/>
        <family val="1"/>
      </rPr>
      <t>/</t>
    </r>
    <r>
      <rPr>
        <sz val="10"/>
        <rFont val="仿宋_GB2312"/>
        <charset val="134"/>
      </rPr>
      <t>人</t>
    </r>
  </si>
  <si>
    <r>
      <rPr>
        <sz val="10"/>
        <rFont val="仿宋_GB2312"/>
        <charset val="134"/>
      </rPr>
      <t>通过该项目实施，提升贫困劳动力技能水平和就业创收能力，促进贫困家庭脱贫致富。</t>
    </r>
  </si>
  <si>
    <r>
      <rPr>
        <sz val="10"/>
        <rFont val="仿宋_GB2312"/>
        <charset val="134"/>
      </rPr>
      <t>建档立卡户</t>
    </r>
    <r>
      <rPr>
        <sz val="10"/>
        <rFont val="Times New Roman"/>
        <family val="1"/>
      </rPr>
      <t>100</t>
    </r>
    <r>
      <rPr>
        <sz val="10"/>
        <rFont val="仿宋_GB2312"/>
        <charset val="134"/>
      </rPr>
      <t>户</t>
    </r>
  </si>
  <si>
    <t>短期技能</t>
  </si>
  <si>
    <r>
      <rPr>
        <sz val="10"/>
        <rFont val="Times New Roman"/>
        <family val="1"/>
      </rPr>
      <t>2020</t>
    </r>
    <r>
      <rPr>
        <sz val="10"/>
        <rFont val="仿宋_GB2312"/>
        <charset val="134"/>
      </rPr>
      <t>年宜阳县樊村镇肉牛养殖项目</t>
    </r>
  </si>
  <si>
    <r>
      <rPr>
        <sz val="10"/>
        <rFont val="仿宋_GB2312"/>
        <charset val="134"/>
      </rPr>
      <t>依托依托洛阳盛苍祥肉牛养殖有限公司，采取公司</t>
    </r>
    <r>
      <rPr>
        <sz val="10"/>
        <rFont val="Times New Roman"/>
        <family val="1"/>
      </rPr>
      <t>+</t>
    </r>
    <r>
      <rPr>
        <sz val="10"/>
        <rFont val="仿宋_GB2312"/>
        <charset val="134"/>
      </rPr>
      <t>合作社</t>
    </r>
    <r>
      <rPr>
        <sz val="10"/>
        <rFont val="Times New Roman"/>
        <family val="1"/>
      </rPr>
      <t>+</t>
    </r>
    <r>
      <rPr>
        <sz val="10"/>
        <rFont val="仿宋_GB2312"/>
        <charset val="134"/>
      </rPr>
      <t>农户的合作模式，对樊村镇</t>
    </r>
    <r>
      <rPr>
        <sz val="10"/>
        <rFont val="Times New Roman"/>
        <family val="1"/>
      </rPr>
      <t>11</t>
    </r>
    <r>
      <rPr>
        <sz val="10"/>
        <rFont val="仿宋_GB2312"/>
        <charset val="134"/>
      </rPr>
      <t>个行政村无劳动能力贫困户通过产业补贴资金，按照每户补贴</t>
    </r>
    <r>
      <rPr>
        <sz val="10"/>
        <rFont val="Times New Roman"/>
        <family val="1"/>
      </rPr>
      <t>6000</t>
    </r>
    <r>
      <rPr>
        <sz val="10"/>
        <rFont val="仿宋_GB2312"/>
        <charset val="134"/>
      </rPr>
      <t>元标准，购买架子牛</t>
    </r>
    <r>
      <rPr>
        <sz val="10"/>
        <rFont val="Times New Roman"/>
        <family val="1"/>
      </rPr>
      <t>25</t>
    </r>
    <r>
      <rPr>
        <sz val="10"/>
        <rFont val="仿宋_GB2312"/>
        <charset val="134"/>
      </rPr>
      <t>头，委托公司托管代养，每年按盈利发放收益资金。</t>
    </r>
  </si>
  <si>
    <r>
      <rPr>
        <sz val="10"/>
        <rFont val="仿宋_GB2312"/>
        <charset val="134"/>
      </rPr>
      <t>每户补贴</t>
    </r>
    <r>
      <rPr>
        <sz val="10"/>
        <rFont val="Times New Roman"/>
        <family val="1"/>
      </rPr>
      <t>6000</t>
    </r>
    <r>
      <rPr>
        <sz val="10"/>
        <rFont val="仿宋_GB2312"/>
        <charset val="134"/>
      </rPr>
      <t>元</t>
    </r>
  </si>
  <si>
    <r>
      <rPr>
        <sz val="10"/>
        <rFont val="仿宋_GB2312"/>
        <charset val="134"/>
      </rPr>
      <t>任村</t>
    </r>
  </si>
  <si>
    <r>
      <rPr>
        <sz val="10"/>
        <rFont val="仿宋_GB2312"/>
        <charset val="134"/>
      </rPr>
      <t>宜阳县农业农村局</t>
    </r>
  </si>
  <si>
    <r>
      <rPr>
        <sz val="10"/>
        <rFont val="仿宋_GB2312"/>
        <charset val="134"/>
      </rPr>
      <t>该项目实施后，可带动</t>
    </r>
    <r>
      <rPr>
        <sz val="10"/>
        <rFont val="Times New Roman"/>
        <family val="1"/>
      </rPr>
      <t>48</t>
    </r>
    <r>
      <rPr>
        <sz val="10"/>
        <rFont val="仿宋_GB2312"/>
        <charset val="134"/>
      </rPr>
      <t>家庭中无劳动能力的贫困户增收，预计年户均增收</t>
    </r>
    <r>
      <rPr>
        <sz val="10"/>
        <rFont val="Times New Roman"/>
        <family val="1"/>
      </rPr>
      <t>500</t>
    </r>
    <r>
      <rPr>
        <sz val="10"/>
        <rFont val="仿宋_GB2312"/>
        <charset val="134"/>
      </rPr>
      <t>元左右。</t>
    </r>
  </si>
  <si>
    <r>
      <rPr>
        <sz val="10"/>
        <rFont val="仿宋_GB2312"/>
        <charset val="134"/>
      </rPr>
      <t>贫困户</t>
    </r>
    <r>
      <rPr>
        <sz val="10"/>
        <rFont val="Times New Roman"/>
        <family val="1"/>
      </rPr>
      <t>48</t>
    </r>
    <r>
      <rPr>
        <sz val="10"/>
        <rFont val="仿宋_GB2312"/>
        <charset val="134"/>
      </rPr>
      <t>户</t>
    </r>
  </si>
  <si>
    <t>第一批产业</t>
  </si>
  <si>
    <r>
      <rPr>
        <sz val="10"/>
        <rFont val="Times New Roman"/>
        <family val="1"/>
      </rPr>
      <t>2020</t>
    </r>
    <r>
      <rPr>
        <sz val="10"/>
        <rFont val="仿宋_GB2312"/>
        <charset val="134"/>
      </rPr>
      <t>年宜阳县三乡镇肉驴养殖项目</t>
    </r>
  </si>
  <si>
    <r>
      <rPr>
        <sz val="10"/>
        <rFont val="仿宋_GB2312"/>
        <charset val="134"/>
      </rPr>
      <t>依托洛阳昶元星润农牧有限公司，采取公司</t>
    </r>
    <r>
      <rPr>
        <sz val="10"/>
        <rFont val="Times New Roman"/>
        <family val="1"/>
      </rPr>
      <t>+</t>
    </r>
    <r>
      <rPr>
        <sz val="10"/>
        <rFont val="仿宋_GB2312"/>
        <charset val="134"/>
      </rPr>
      <t>农户的合作模式，带动三乡镇</t>
    </r>
    <r>
      <rPr>
        <sz val="10"/>
        <rFont val="Times New Roman"/>
        <family val="1"/>
      </rPr>
      <t>104</t>
    </r>
    <r>
      <rPr>
        <sz val="10"/>
        <rFont val="仿宋_GB2312"/>
        <charset val="134"/>
      </rPr>
      <t>户无劳动能力（含弱劳力）贫困户托管代养肉驴</t>
    </r>
    <r>
      <rPr>
        <sz val="10"/>
        <rFont val="Times New Roman"/>
        <family val="1"/>
      </rPr>
      <t>104</t>
    </r>
    <r>
      <rPr>
        <sz val="10"/>
        <rFont val="仿宋_GB2312"/>
        <charset val="134"/>
      </rPr>
      <t>头，每年保底收益不少</t>
    </r>
    <r>
      <rPr>
        <sz val="10"/>
        <rFont val="Times New Roman"/>
        <family val="1"/>
      </rPr>
      <t>800</t>
    </r>
    <r>
      <rPr>
        <sz val="10"/>
        <rFont val="仿宋_GB2312"/>
        <charset val="134"/>
      </rPr>
      <t>元，带贫期</t>
    </r>
    <r>
      <rPr>
        <sz val="10"/>
        <rFont val="Times New Roman"/>
        <family val="1"/>
      </rPr>
      <t>3</t>
    </r>
    <r>
      <rPr>
        <sz val="10"/>
        <rFont val="仿宋_GB2312"/>
        <charset val="134"/>
      </rPr>
      <t>年。</t>
    </r>
  </si>
  <si>
    <r>
      <rPr>
        <sz val="10"/>
        <rFont val="Times New Roman"/>
        <family val="1"/>
      </rPr>
      <t>104</t>
    </r>
    <r>
      <rPr>
        <sz val="10"/>
        <rFont val="宋体"/>
        <family val="3"/>
        <charset val="134"/>
      </rPr>
      <t>万元</t>
    </r>
    <r>
      <rPr>
        <sz val="10"/>
        <rFont val="Times New Roman"/>
        <family val="1"/>
      </rPr>
      <t>/</t>
    </r>
    <r>
      <rPr>
        <sz val="10"/>
        <rFont val="宋体"/>
        <family val="3"/>
        <charset val="134"/>
      </rPr>
      <t>个</t>
    </r>
  </si>
  <si>
    <r>
      <rPr>
        <sz val="10"/>
        <rFont val="仿宋_GB2312"/>
        <charset val="134"/>
      </rPr>
      <t>仁村村</t>
    </r>
  </si>
  <si>
    <r>
      <rPr>
        <sz val="10"/>
        <rFont val="仿宋_GB2312"/>
        <charset val="134"/>
      </rPr>
      <t>该项目实施后，</t>
    </r>
    <r>
      <rPr>
        <sz val="10"/>
        <rFont val="Times New Roman"/>
        <family val="1"/>
      </rPr>
      <t>104</t>
    </r>
    <r>
      <rPr>
        <sz val="10"/>
        <rFont val="仿宋_GB2312"/>
        <charset val="134"/>
      </rPr>
      <t>户无劳力（弱劳力）贫困户与洛阳昶元星润农牧有限公司合作，签订委托代养协议，由公司统一养殖肉驴，可实现每户每年收益不低于</t>
    </r>
    <r>
      <rPr>
        <sz val="10"/>
        <rFont val="Times New Roman"/>
        <family val="1"/>
      </rPr>
      <t>800</t>
    </r>
    <r>
      <rPr>
        <sz val="10"/>
        <rFont val="仿宋_GB2312"/>
        <charset val="134"/>
      </rPr>
      <t>元，提高贫困群众满意度，保障贫困户持续稳定增收。</t>
    </r>
  </si>
  <si>
    <r>
      <rPr>
        <sz val="10"/>
        <rFont val="仿宋_GB2312"/>
        <charset val="134"/>
      </rPr>
      <t>贫困户</t>
    </r>
    <r>
      <rPr>
        <sz val="10"/>
        <rFont val="Times New Roman"/>
        <family val="1"/>
      </rPr>
      <t>104</t>
    </r>
    <r>
      <rPr>
        <sz val="10"/>
        <rFont val="仿宋_GB2312"/>
        <charset val="134"/>
      </rPr>
      <t>户</t>
    </r>
    <r>
      <rPr>
        <sz val="10"/>
        <rFont val="Times New Roman"/>
        <family val="1"/>
      </rPr>
      <t>209</t>
    </r>
    <r>
      <rPr>
        <sz val="10"/>
        <rFont val="仿宋_GB2312"/>
        <charset val="134"/>
      </rPr>
      <t>人</t>
    </r>
  </si>
  <si>
    <r>
      <rPr>
        <sz val="10"/>
        <rFont val="Times New Roman"/>
        <family val="1"/>
      </rPr>
      <t>2020</t>
    </r>
    <r>
      <rPr>
        <sz val="10"/>
        <rFont val="仿宋_GB2312"/>
        <charset val="134"/>
      </rPr>
      <t>年宜阳县高村镇花椒种植项目</t>
    </r>
  </si>
  <si>
    <r>
      <rPr>
        <sz val="10"/>
        <rFont val="仿宋_GB2312"/>
        <charset val="134"/>
      </rPr>
      <t>花椒种植</t>
    </r>
    <r>
      <rPr>
        <sz val="10"/>
        <rFont val="Times New Roman"/>
        <family val="1"/>
      </rPr>
      <t>1391.8</t>
    </r>
    <r>
      <rPr>
        <sz val="10"/>
        <rFont val="仿宋_GB2312"/>
        <charset val="134"/>
      </rPr>
      <t>亩</t>
    </r>
  </si>
  <si>
    <r>
      <rPr>
        <sz val="10"/>
        <rFont val="仿宋_GB2312"/>
        <charset val="134"/>
      </rPr>
      <t>花椒：</t>
    </r>
    <r>
      <rPr>
        <sz val="10"/>
        <rFont val="Times New Roman"/>
        <family val="1"/>
      </rPr>
      <t>250</t>
    </r>
    <r>
      <rPr>
        <sz val="10"/>
        <rFont val="仿宋_GB2312"/>
        <charset val="134"/>
      </rPr>
      <t>元</t>
    </r>
    <r>
      <rPr>
        <sz val="10"/>
        <rFont val="Times New Roman"/>
        <family val="1"/>
      </rPr>
      <t>/</t>
    </r>
    <r>
      <rPr>
        <sz val="10"/>
        <rFont val="仿宋_GB2312"/>
        <charset val="134"/>
      </rPr>
      <t>亩</t>
    </r>
  </si>
  <si>
    <r>
      <rPr>
        <sz val="10"/>
        <rFont val="仿宋_GB2312"/>
        <charset val="134"/>
      </rPr>
      <t>补助金额通过一卡通方式补贴到户，项目实施三年后，花椒亩均产量</t>
    </r>
    <r>
      <rPr>
        <sz val="10"/>
        <rFont val="Times New Roman"/>
        <family val="1"/>
      </rPr>
      <t>150</t>
    </r>
    <r>
      <rPr>
        <sz val="10"/>
        <rFont val="仿宋_GB2312"/>
        <charset val="134"/>
      </rPr>
      <t>斤，预计市场价</t>
    </r>
    <r>
      <rPr>
        <sz val="10"/>
        <rFont val="Times New Roman"/>
        <family val="1"/>
      </rPr>
      <t>50</t>
    </r>
    <r>
      <rPr>
        <sz val="10"/>
        <rFont val="仿宋_GB2312"/>
        <charset val="134"/>
      </rPr>
      <t>元</t>
    </r>
    <r>
      <rPr>
        <sz val="10"/>
        <rFont val="Times New Roman"/>
        <family val="1"/>
      </rPr>
      <t>/</t>
    </r>
    <r>
      <rPr>
        <sz val="10"/>
        <rFont val="仿宋_GB2312"/>
        <charset val="134"/>
      </rPr>
      <t>斤，亩均产值可达</t>
    </r>
    <r>
      <rPr>
        <sz val="10"/>
        <rFont val="Times New Roman"/>
        <family val="1"/>
      </rPr>
      <t>7500</t>
    </r>
    <r>
      <rPr>
        <sz val="10"/>
        <rFont val="仿宋_GB2312"/>
        <charset val="134"/>
      </rPr>
      <t>元，亩均纯收益</t>
    </r>
    <r>
      <rPr>
        <sz val="10"/>
        <rFont val="Times New Roman"/>
        <family val="1"/>
      </rPr>
      <t>4000</t>
    </r>
    <r>
      <rPr>
        <sz val="10"/>
        <rFont val="仿宋_GB2312"/>
        <charset val="134"/>
      </rPr>
      <t>元。</t>
    </r>
  </si>
  <si>
    <r>
      <rPr>
        <sz val="10"/>
        <rFont val="仿宋_GB2312"/>
        <charset val="134"/>
      </rPr>
      <t>贫困户</t>
    </r>
    <r>
      <rPr>
        <sz val="10"/>
        <rFont val="Times New Roman"/>
        <family val="1"/>
      </rPr>
      <t>572</t>
    </r>
    <r>
      <rPr>
        <sz val="10"/>
        <rFont val="仿宋_GB2312"/>
        <charset val="134"/>
      </rPr>
      <t>户</t>
    </r>
  </si>
  <si>
    <r>
      <rPr>
        <sz val="10"/>
        <rFont val="Times New Roman"/>
        <family val="1"/>
      </rPr>
      <t>2020</t>
    </r>
    <r>
      <rPr>
        <sz val="10"/>
        <rFont val="仿宋_GB2312"/>
        <charset val="134"/>
      </rPr>
      <t>年宜阳县高村镇中草药种植项目</t>
    </r>
  </si>
  <si>
    <r>
      <rPr>
        <sz val="10"/>
        <rFont val="仿宋_GB2312"/>
        <charset val="134"/>
      </rPr>
      <t>种植中药材</t>
    </r>
    <r>
      <rPr>
        <sz val="10"/>
        <rFont val="Times New Roman"/>
        <family val="1"/>
      </rPr>
      <t>140</t>
    </r>
    <r>
      <rPr>
        <sz val="10"/>
        <rFont val="仿宋_GB2312"/>
        <charset val="134"/>
      </rPr>
      <t>亩</t>
    </r>
  </si>
  <si>
    <r>
      <rPr>
        <sz val="10"/>
        <rFont val="仿宋_GB2312"/>
        <charset val="134"/>
      </rPr>
      <t>中草药：不高于</t>
    </r>
    <r>
      <rPr>
        <sz val="10"/>
        <rFont val="Times New Roman"/>
        <family val="1"/>
      </rPr>
      <t>1000</t>
    </r>
    <r>
      <rPr>
        <sz val="10"/>
        <rFont val="仿宋_GB2312"/>
        <charset val="134"/>
      </rPr>
      <t>元</t>
    </r>
    <r>
      <rPr>
        <sz val="10"/>
        <rFont val="Times New Roman"/>
        <family val="1"/>
      </rPr>
      <t>/</t>
    </r>
    <r>
      <rPr>
        <sz val="10"/>
        <rFont val="仿宋_GB2312"/>
        <charset val="134"/>
      </rPr>
      <t>亩</t>
    </r>
  </si>
  <si>
    <r>
      <rPr>
        <sz val="10"/>
        <rFont val="仿宋_GB2312"/>
        <charset val="134"/>
      </rPr>
      <t>补助金额通过一卡通方式补贴到户，种植红参、板蓝根、连翘等中药材，亩均产值可达</t>
    </r>
    <r>
      <rPr>
        <sz val="10"/>
        <rFont val="Times New Roman"/>
        <family val="1"/>
      </rPr>
      <t>6000</t>
    </r>
    <r>
      <rPr>
        <sz val="10"/>
        <rFont val="仿宋_GB2312"/>
        <charset val="134"/>
      </rPr>
      <t>元，预计可实现户均年增收</t>
    </r>
    <r>
      <rPr>
        <sz val="10"/>
        <rFont val="Times New Roman"/>
        <family val="1"/>
      </rPr>
      <t>4000</t>
    </r>
    <r>
      <rPr>
        <sz val="10"/>
        <rFont val="仿宋_GB2312"/>
        <charset val="134"/>
      </rPr>
      <t>元，保障贫困户持续稳定增收。</t>
    </r>
  </si>
  <si>
    <r>
      <rPr>
        <sz val="10"/>
        <rFont val="仿宋_GB2312"/>
        <charset val="134"/>
      </rPr>
      <t>贫困户</t>
    </r>
    <r>
      <rPr>
        <sz val="10"/>
        <rFont val="Times New Roman"/>
        <family val="1"/>
      </rPr>
      <t>91</t>
    </r>
    <r>
      <rPr>
        <sz val="10"/>
        <rFont val="仿宋_GB2312"/>
        <charset val="134"/>
      </rPr>
      <t>户</t>
    </r>
  </si>
  <si>
    <r>
      <rPr>
        <sz val="10"/>
        <rFont val="Times New Roman"/>
        <family val="1"/>
      </rPr>
      <t>2020</t>
    </r>
    <r>
      <rPr>
        <sz val="10"/>
        <rFont val="仿宋_GB2312"/>
        <charset val="134"/>
      </rPr>
      <t>年宜阳县高村镇新大牧业托管代养项目</t>
    </r>
  </si>
  <si>
    <r>
      <rPr>
        <sz val="10"/>
        <rFont val="仿宋_GB2312"/>
        <charset val="134"/>
      </rPr>
      <t>托管代养生猪</t>
    </r>
    <r>
      <rPr>
        <sz val="10"/>
        <rFont val="Times New Roman"/>
        <family val="1"/>
      </rPr>
      <t>375</t>
    </r>
    <r>
      <rPr>
        <sz val="10"/>
        <rFont val="仿宋_GB2312"/>
        <charset val="134"/>
      </rPr>
      <t>头</t>
    </r>
  </si>
  <si>
    <r>
      <rPr>
        <sz val="10"/>
        <rFont val="仿宋_GB2312"/>
        <charset val="134"/>
      </rPr>
      <t>每头猪</t>
    </r>
    <r>
      <rPr>
        <sz val="10"/>
        <rFont val="Times New Roman"/>
        <family val="1"/>
      </rPr>
      <t>2000</t>
    </r>
    <r>
      <rPr>
        <sz val="10"/>
        <rFont val="仿宋_GB2312"/>
        <charset val="134"/>
      </rPr>
      <t>元</t>
    </r>
  </si>
  <si>
    <r>
      <rPr>
        <sz val="10"/>
        <rFont val="仿宋_GB2312"/>
        <charset val="134"/>
      </rPr>
      <t>项目实施后，</t>
    </r>
    <r>
      <rPr>
        <sz val="10"/>
        <rFont val="Times New Roman"/>
        <family val="1"/>
      </rPr>
      <t>88</t>
    </r>
    <r>
      <rPr>
        <sz val="10"/>
        <rFont val="仿宋_GB2312"/>
        <charset val="134"/>
      </rPr>
      <t>户贫困户加入合作社，合作社通过与新大牧业合作，托管代养生猪，可实现户均年增收</t>
    </r>
    <r>
      <rPr>
        <sz val="10"/>
        <rFont val="Times New Roman"/>
        <family val="1"/>
      </rPr>
      <t>480</t>
    </r>
    <r>
      <rPr>
        <sz val="10"/>
        <rFont val="仿宋_GB2312"/>
        <charset val="134"/>
      </rPr>
      <t>元</t>
    </r>
  </si>
  <si>
    <r>
      <rPr>
        <sz val="10"/>
        <rFont val="仿宋_GB2312"/>
        <charset val="134"/>
      </rPr>
      <t>贫困户</t>
    </r>
    <r>
      <rPr>
        <sz val="10"/>
        <rFont val="Times New Roman"/>
        <family val="1"/>
      </rPr>
      <t>88</t>
    </r>
    <r>
      <rPr>
        <sz val="10"/>
        <rFont val="仿宋_GB2312"/>
        <charset val="134"/>
      </rPr>
      <t>户</t>
    </r>
  </si>
  <si>
    <r>
      <rPr>
        <sz val="10"/>
        <rFont val="Times New Roman"/>
        <family val="1"/>
      </rPr>
      <t>2020</t>
    </r>
    <r>
      <rPr>
        <sz val="10"/>
        <rFont val="仿宋_GB2312"/>
        <charset val="134"/>
      </rPr>
      <t>年宜阳县白杨镇二区村肉牛养殖项目</t>
    </r>
  </si>
  <si>
    <r>
      <rPr>
        <sz val="10"/>
        <rFont val="仿宋_GB2312"/>
        <charset val="134"/>
      </rPr>
      <t>购置</t>
    </r>
    <r>
      <rPr>
        <sz val="10"/>
        <rFont val="Times New Roman"/>
        <family val="1"/>
      </rPr>
      <t>40</t>
    </r>
    <r>
      <rPr>
        <sz val="10"/>
        <rFont val="仿宋_GB2312"/>
        <charset val="134"/>
      </rPr>
      <t>头肉牛作委宜阳县松彬养殖专业合作社进行养殖，贫困户与合作社签订协议，期限</t>
    </r>
    <r>
      <rPr>
        <sz val="10"/>
        <rFont val="Times New Roman"/>
        <family val="1"/>
      </rPr>
      <t>5</t>
    </r>
    <r>
      <rPr>
        <sz val="10"/>
        <rFont val="仿宋_GB2312"/>
        <charset val="134"/>
      </rPr>
      <t>年，带动全镇整户无劳动力贫困户</t>
    </r>
    <r>
      <rPr>
        <sz val="10"/>
        <rFont val="Times New Roman"/>
        <family val="1"/>
      </rPr>
      <t>40</t>
    </r>
    <r>
      <rPr>
        <sz val="10"/>
        <rFont val="仿宋_GB2312"/>
        <charset val="134"/>
      </rPr>
      <t>户，</t>
    </r>
  </si>
  <si>
    <r>
      <rPr>
        <sz val="10"/>
        <rFont val="仿宋_GB2312"/>
        <charset val="134"/>
      </rPr>
      <t>每头牛</t>
    </r>
    <r>
      <rPr>
        <sz val="10"/>
        <rFont val="Times New Roman"/>
        <family val="1"/>
      </rPr>
      <t>8000</t>
    </r>
    <r>
      <rPr>
        <sz val="10"/>
        <rFont val="仿宋_GB2312"/>
        <charset val="134"/>
      </rPr>
      <t>元</t>
    </r>
  </si>
  <si>
    <r>
      <rPr>
        <sz val="10"/>
        <rFont val="仿宋_GB2312"/>
        <charset val="134"/>
      </rPr>
      <t>二区村</t>
    </r>
  </si>
  <si>
    <r>
      <rPr>
        <sz val="10"/>
        <rFont val="仿宋_GB2312"/>
        <charset val="134"/>
      </rPr>
      <t>养殖肉牛</t>
    </r>
    <r>
      <rPr>
        <sz val="10"/>
        <rFont val="Times New Roman"/>
        <family val="1"/>
      </rPr>
      <t>40</t>
    </r>
    <r>
      <rPr>
        <sz val="10"/>
        <rFont val="仿宋_GB2312"/>
        <charset val="134"/>
      </rPr>
      <t>头，带动</t>
    </r>
    <r>
      <rPr>
        <sz val="10"/>
        <rFont val="Times New Roman"/>
        <family val="1"/>
      </rPr>
      <t>40</t>
    </r>
    <r>
      <rPr>
        <sz val="10"/>
        <rFont val="仿宋_GB2312"/>
        <charset val="134"/>
      </rPr>
      <t>户整户无劳动力贫困户，养殖场确保肉牛成活率</t>
    </r>
    <r>
      <rPr>
        <sz val="10"/>
        <rFont val="Times New Roman"/>
        <family val="1"/>
      </rPr>
      <t>100%</t>
    </r>
    <r>
      <rPr>
        <sz val="10"/>
        <rFont val="仿宋_GB2312"/>
        <charset val="134"/>
      </rPr>
      <t>，收益年限</t>
    </r>
    <r>
      <rPr>
        <sz val="10"/>
        <rFont val="Times New Roman"/>
        <family val="1"/>
      </rPr>
      <t>5</t>
    </r>
    <r>
      <rPr>
        <sz val="10"/>
        <rFont val="仿宋_GB2312"/>
        <charset val="134"/>
      </rPr>
      <t>年</t>
    </r>
  </si>
  <si>
    <r>
      <rPr>
        <sz val="10"/>
        <rFont val="仿宋_GB2312"/>
        <charset val="134"/>
      </rPr>
      <t>贫困户</t>
    </r>
    <r>
      <rPr>
        <sz val="10"/>
        <rFont val="Times New Roman"/>
        <family val="1"/>
      </rPr>
      <t>40</t>
    </r>
    <r>
      <rPr>
        <sz val="10"/>
        <rFont val="仿宋_GB2312"/>
        <charset val="134"/>
      </rPr>
      <t>户</t>
    </r>
  </si>
  <si>
    <r>
      <rPr>
        <sz val="10"/>
        <rFont val="Times New Roman"/>
        <family val="1"/>
      </rPr>
      <t>2020</t>
    </r>
    <r>
      <rPr>
        <sz val="10"/>
        <rFont val="仿宋_GB2312"/>
        <charset val="134"/>
      </rPr>
      <t>年宜阳县赵保镇新大牧业生猪养殖项目</t>
    </r>
  </si>
  <si>
    <r>
      <rPr>
        <sz val="10"/>
        <rFont val="仿宋_GB2312"/>
        <charset val="134"/>
      </rPr>
      <t>依托新大牧业有限公司，采取公司</t>
    </r>
    <r>
      <rPr>
        <sz val="10"/>
        <rFont val="Times New Roman"/>
        <family val="1"/>
      </rPr>
      <t>+</t>
    </r>
    <r>
      <rPr>
        <sz val="10"/>
        <rFont val="仿宋_GB2312"/>
        <charset val="134"/>
      </rPr>
      <t>农户的合作模式，对赵保镇</t>
    </r>
    <r>
      <rPr>
        <sz val="10"/>
        <rFont val="Times New Roman"/>
        <family val="1"/>
      </rPr>
      <t>165</t>
    </r>
    <r>
      <rPr>
        <sz val="10"/>
        <rFont val="仿宋_GB2312"/>
        <charset val="134"/>
      </rPr>
      <t>户无劳动能力（含弱劳力）贫困户按照每户补贴</t>
    </r>
    <r>
      <rPr>
        <sz val="10"/>
        <rFont val="Times New Roman"/>
        <family val="1"/>
      </rPr>
      <t>0.6</t>
    </r>
    <r>
      <rPr>
        <sz val="10"/>
        <rFont val="仿宋_GB2312"/>
        <charset val="134"/>
      </rPr>
      <t>万元财政产业发展资金标准，代养</t>
    </r>
    <r>
      <rPr>
        <sz val="10"/>
        <rFont val="Times New Roman"/>
        <family val="1"/>
      </rPr>
      <t>6</t>
    </r>
    <r>
      <rPr>
        <sz val="10"/>
        <rFont val="仿宋_GB2312"/>
        <charset val="134"/>
      </rPr>
      <t>头仔猪，签订五年</t>
    </r>
    <r>
      <rPr>
        <sz val="10"/>
        <rFont val="Times New Roman"/>
        <family val="1"/>
      </rPr>
      <t>“</t>
    </r>
    <r>
      <rPr>
        <sz val="10"/>
        <rFont val="仿宋_GB2312"/>
        <charset val="134"/>
      </rPr>
      <t>借圈代养</t>
    </r>
    <r>
      <rPr>
        <sz val="10"/>
        <rFont val="Times New Roman"/>
        <family val="1"/>
      </rPr>
      <t>”</t>
    </r>
    <r>
      <rPr>
        <sz val="10"/>
        <rFont val="仿宋_GB2312"/>
        <charset val="134"/>
      </rPr>
      <t>协议。</t>
    </r>
  </si>
  <si>
    <r>
      <rPr>
        <sz val="10"/>
        <rFont val="Times New Roman"/>
        <family val="1"/>
      </rPr>
      <t>99</t>
    </r>
    <r>
      <rPr>
        <sz val="10"/>
        <rFont val="宋体"/>
        <family val="3"/>
        <charset val="134"/>
      </rPr>
      <t>万元</t>
    </r>
    <r>
      <rPr>
        <sz val="10"/>
        <rFont val="Times New Roman"/>
        <family val="1"/>
      </rPr>
      <t>/</t>
    </r>
    <r>
      <rPr>
        <sz val="10"/>
        <rFont val="宋体"/>
        <family val="3"/>
        <charset val="134"/>
      </rPr>
      <t>个</t>
    </r>
  </si>
  <si>
    <r>
      <rPr>
        <sz val="10"/>
        <rFont val="仿宋_GB2312"/>
        <charset val="134"/>
      </rPr>
      <t>贫困户每年可获得固定收益不低于</t>
    </r>
    <r>
      <rPr>
        <sz val="10"/>
        <rFont val="Times New Roman"/>
        <family val="1"/>
      </rPr>
      <t>8%</t>
    </r>
    <r>
      <rPr>
        <sz val="10"/>
        <rFont val="仿宋_GB2312"/>
        <charset val="134"/>
      </rPr>
      <t>即</t>
    </r>
    <r>
      <rPr>
        <sz val="10"/>
        <rFont val="Times New Roman"/>
        <family val="1"/>
      </rPr>
      <t>480</t>
    </r>
    <r>
      <rPr>
        <sz val="10"/>
        <rFont val="仿宋_GB2312"/>
        <charset val="134"/>
      </rPr>
      <t>元，收益期限</t>
    </r>
    <r>
      <rPr>
        <sz val="10"/>
        <rFont val="Times New Roman"/>
        <family val="1"/>
      </rPr>
      <t>5</t>
    </r>
    <r>
      <rPr>
        <sz val="10"/>
        <rFont val="仿宋_GB2312"/>
        <charset val="134"/>
      </rPr>
      <t>年，用于改善生活条件。</t>
    </r>
  </si>
  <si>
    <r>
      <rPr>
        <sz val="10"/>
        <rFont val="Times New Roman"/>
        <family val="1"/>
      </rPr>
      <t>165</t>
    </r>
    <r>
      <rPr>
        <sz val="10"/>
        <rFont val="仿宋_GB2312"/>
        <charset val="134"/>
      </rPr>
      <t>户</t>
    </r>
  </si>
  <si>
    <r>
      <rPr>
        <sz val="10"/>
        <rFont val="Times New Roman"/>
        <family val="1"/>
      </rPr>
      <t>2020</t>
    </r>
    <r>
      <rPr>
        <sz val="10"/>
        <rFont val="仿宋_GB2312"/>
        <charset val="134"/>
      </rPr>
      <t>年宜阳县柳泉镇葡萄种植项目</t>
    </r>
  </si>
  <si>
    <r>
      <rPr>
        <sz val="10"/>
        <rFont val="仿宋_GB2312"/>
        <charset val="134"/>
      </rPr>
      <t>依托洛阳创农农业技术开发有限公司，租用</t>
    </r>
    <r>
      <rPr>
        <sz val="10"/>
        <rFont val="Times New Roman"/>
        <family val="1"/>
      </rPr>
      <t>87</t>
    </r>
    <r>
      <rPr>
        <sz val="10"/>
        <rFont val="仿宋_GB2312"/>
        <charset val="134"/>
      </rPr>
      <t>亩葡萄，实施葡萄种植，带动全镇无劳动力户</t>
    </r>
    <r>
      <rPr>
        <sz val="10"/>
        <rFont val="Times New Roman"/>
        <family val="1"/>
      </rPr>
      <t>87</t>
    </r>
    <r>
      <rPr>
        <sz val="10"/>
        <rFont val="仿宋_GB2312"/>
        <charset val="134"/>
      </rPr>
      <t>户（每户</t>
    </r>
    <r>
      <rPr>
        <sz val="10"/>
        <rFont val="Times New Roman"/>
        <family val="1"/>
      </rPr>
      <t>1</t>
    </r>
    <r>
      <rPr>
        <sz val="10"/>
        <rFont val="仿宋_GB2312"/>
        <charset val="134"/>
      </rPr>
      <t>亩）。该项目采取托管代种模式进行运作，由每户贫困户申请产业发展补贴资金</t>
    </r>
    <r>
      <rPr>
        <sz val="10"/>
        <rFont val="Times New Roman"/>
        <family val="1"/>
      </rPr>
      <t>5000</t>
    </r>
    <r>
      <rPr>
        <sz val="10"/>
        <rFont val="仿宋_GB2312"/>
        <charset val="134"/>
      </rPr>
      <t>元，委托公司进行代为管理并负责销售，签订</t>
    </r>
    <r>
      <rPr>
        <sz val="10"/>
        <rFont val="Times New Roman"/>
        <family val="1"/>
      </rPr>
      <t>3</t>
    </r>
    <r>
      <rPr>
        <sz val="10"/>
        <rFont val="仿宋_GB2312"/>
        <charset val="134"/>
      </rPr>
      <t>年期协议。</t>
    </r>
  </si>
  <si>
    <r>
      <rPr>
        <sz val="10"/>
        <rFont val="仿宋_GB2312"/>
        <charset val="134"/>
      </rPr>
      <t>中草药：不高于</t>
    </r>
    <r>
      <rPr>
        <sz val="10"/>
        <rFont val="Times New Roman"/>
        <family val="1"/>
      </rPr>
      <t>1000</t>
    </r>
    <r>
      <rPr>
        <sz val="10"/>
        <rFont val="仿宋_GB2312"/>
        <charset val="134"/>
      </rPr>
      <t>元</t>
    </r>
    <r>
      <rPr>
        <sz val="10"/>
        <rFont val="Times New Roman"/>
        <family val="1"/>
      </rPr>
      <t>/</t>
    </r>
    <r>
      <rPr>
        <sz val="10"/>
        <rFont val="仿宋_GB2312"/>
        <charset val="134"/>
      </rPr>
      <t>亩；迷迭香：</t>
    </r>
    <r>
      <rPr>
        <sz val="10"/>
        <rFont val="Times New Roman"/>
        <family val="1"/>
      </rPr>
      <t>800</t>
    </r>
    <r>
      <rPr>
        <sz val="10"/>
        <rFont val="仿宋_GB2312"/>
        <charset val="134"/>
      </rPr>
      <t>元</t>
    </r>
    <r>
      <rPr>
        <sz val="10"/>
        <rFont val="Times New Roman"/>
        <family val="1"/>
      </rPr>
      <t>/</t>
    </r>
    <r>
      <rPr>
        <sz val="10"/>
        <rFont val="仿宋_GB2312"/>
        <charset val="134"/>
      </rPr>
      <t>亩；水蜜桃、梨：</t>
    </r>
    <r>
      <rPr>
        <sz val="10"/>
        <rFont val="Times New Roman"/>
        <family val="1"/>
      </rPr>
      <t>1000</t>
    </r>
    <r>
      <rPr>
        <sz val="10"/>
        <rFont val="仿宋_GB2312"/>
        <charset val="134"/>
      </rPr>
      <t>元</t>
    </r>
    <r>
      <rPr>
        <sz val="10"/>
        <rFont val="Times New Roman"/>
        <family val="1"/>
      </rPr>
      <t>/</t>
    </r>
    <r>
      <rPr>
        <sz val="10"/>
        <rFont val="仿宋_GB2312"/>
        <charset val="134"/>
      </rPr>
      <t>亩；软籽石榴、冬枣、大樱桃、葡萄：</t>
    </r>
    <r>
      <rPr>
        <sz val="10"/>
        <rFont val="Times New Roman"/>
        <family val="1"/>
      </rPr>
      <t>1500</t>
    </r>
    <r>
      <rPr>
        <sz val="10"/>
        <rFont val="仿宋_GB2312"/>
        <charset val="134"/>
      </rPr>
      <t>元</t>
    </r>
    <r>
      <rPr>
        <sz val="10"/>
        <rFont val="Times New Roman"/>
        <family val="1"/>
      </rPr>
      <t>/</t>
    </r>
    <r>
      <rPr>
        <sz val="10"/>
        <rFont val="仿宋_GB2312"/>
        <charset val="134"/>
      </rPr>
      <t>亩；花椒：</t>
    </r>
    <r>
      <rPr>
        <sz val="10"/>
        <rFont val="Times New Roman"/>
        <family val="1"/>
      </rPr>
      <t>250</t>
    </r>
    <r>
      <rPr>
        <sz val="10"/>
        <rFont val="仿宋_GB2312"/>
        <charset val="134"/>
      </rPr>
      <t>元</t>
    </r>
    <r>
      <rPr>
        <sz val="10"/>
        <rFont val="Times New Roman"/>
        <family val="1"/>
      </rPr>
      <t>/</t>
    </r>
    <r>
      <rPr>
        <sz val="10"/>
        <rFont val="仿宋_GB2312"/>
        <charset val="134"/>
      </rPr>
      <t>亩；其他农作物，以县农业农村局或政府采购相关政策执行。</t>
    </r>
  </si>
  <si>
    <r>
      <rPr>
        <sz val="10"/>
        <rFont val="仿宋_GB2312"/>
        <charset val="134"/>
      </rPr>
      <t>带动无劳动力（弱劳力或者半劳力）贫困户</t>
    </r>
    <r>
      <rPr>
        <sz val="10"/>
        <rFont val="Times New Roman"/>
        <family val="1"/>
      </rPr>
      <t>87</t>
    </r>
    <r>
      <rPr>
        <sz val="10"/>
        <rFont val="仿宋_GB2312"/>
        <charset val="134"/>
      </rPr>
      <t>户每户保底增收</t>
    </r>
    <r>
      <rPr>
        <sz val="10"/>
        <rFont val="Times New Roman"/>
        <family val="1"/>
      </rPr>
      <t>600</t>
    </r>
    <r>
      <rPr>
        <sz val="10"/>
        <rFont val="仿宋_GB2312"/>
        <charset val="134"/>
      </rPr>
      <t>元</t>
    </r>
    <r>
      <rPr>
        <sz val="10"/>
        <rFont val="Times New Roman"/>
        <family val="1"/>
      </rPr>
      <t>/</t>
    </r>
    <r>
      <rPr>
        <sz val="10"/>
        <rFont val="仿宋_GB2312"/>
        <charset val="134"/>
      </rPr>
      <t>年，有意愿到到基地务工的弱劳力，公司优先录用，工资另算，连续三年。三年后视情况双方可续签协议，不愿续签的，公司无条件全额返还农户投入资金。</t>
    </r>
  </si>
  <si>
    <r>
      <rPr>
        <sz val="10"/>
        <rFont val="仿宋_GB2312"/>
        <charset val="134"/>
      </rPr>
      <t>贫困户</t>
    </r>
    <r>
      <rPr>
        <sz val="10"/>
        <rFont val="Times New Roman"/>
        <family val="1"/>
      </rPr>
      <t>87</t>
    </r>
    <r>
      <rPr>
        <sz val="10"/>
        <rFont val="仿宋_GB2312"/>
        <charset val="134"/>
      </rPr>
      <t>户</t>
    </r>
  </si>
  <si>
    <r>
      <rPr>
        <sz val="10"/>
        <rFont val="Times New Roman"/>
        <family val="1"/>
      </rPr>
      <t>2020</t>
    </r>
    <r>
      <rPr>
        <sz val="10"/>
        <rFont val="仿宋_GB2312"/>
        <charset val="134"/>
      </rPr>
      <t>年宜阳县花果山乡花山村农家乐项目</t>
    </r>
  </si>
  <si>
    <r>
      <rPr>
        <sz val="10"/>
        <rFont val="仿宋_GB2312"/>
        <charset val="134"/>
      </rPr>
      <t>按照农家乐标准，配备床、电视、冰箱，并对门窗、厨房、厕所、淋浴房等进行整体提升改造，通过以上等配套项目设施建设，给予其不超过</t>
    </r>
    <r>
      <rPr>
        <sz val="10"/>
        <rFont val="Times New Roman"/>
        <family val="1"/>
      </rPr>
      <t>1</t>
    </r>
    <r>
      <rPr>
        <sz val="10"/>
        <rFont val="仿宋_GB2312"/>
        <charset val="134"/>
      </rPr>
      <t>万元补贴</t>
    </r>
  </si>
  <si>
    <r>
      <rPr>
        <sz val="10"/>
        <rFont val="Times New Roman"/>
        <family val="1"/>
      </rPr>
      <t>6</t>
    </r>
    <r>
      <rPr>
        <sz val="10"/>
        <rFont val="宋体"/>
        <family val="3"/>
        <charset val="134"/>
      </rPr>
      <t>万元</t>
    </r>
    <r>
      <rPr>
        <sz val="10"/>
        <rFont val="Times New Roman"/>
        <family val="1"/>
      </rPr>
      <t>/</t>
    </r>
    <r>
      <rPr>
        <sz val="10"/>
        <rFont val="宋体"/>
        <family val="3"/>
        <charset val="134"/>
      </rPr>
      <t>个</t>
    </r>
  </si>
  <si>
    <r>
      <rPr>
        <sz val="10"/>
        <rFont val="仿宋_GB2312"/>
        <charset val="134"/>
      </rPr>
      <t>花山村</t>
    </r>
  </si>
  <si>
    <r>
      <rPr>
        <sz val="10"/>
        <rFont val="仿宋_GB2312"/>
        <charset val="134"/>
      </rPr>
      <t>补助金额通过一卡通方式补贴到户，利用五一、十一旅游旺季，吸引游客就餐住宿，增加经济收入，预计可为每户农户年增收不少于</t>
    </r>
    <r>
      <rPr>
        <sz val="10"/>
        <rFont val="Times New Roman"/>
        <family val="1"/>
      </rPr>
      <t>5000</t>
    </r>
    <r>
      <rPr>
        <sz val="10"/>
        <rFont val="仿宋_GB2312"/>
        <charset val="134"/>
      </rPr>
      <t>元。</t>
    </r>
  </si>
  <si>
    <r>
      <rPr>
        <sz val="10"/>
        <rFont val="Times New Roman"/>
        <family val="1"/>
      </rPr>
      <t>6</t>
    </r>
    <r>
      <rPr>
        <sz val="10"/>
        <rFont val="仿宋_GB2312"/>
        <charset val="134"/>
      </rPr>
      <t>户贫困户</t>
    </r>
  </si>
  <si>
    <r>
      <rPr>
        <sz val="10"/>
        <rFont val="Times New Roman"/>
        <family val="1"/>
      </rPr>
      <t>2020</t>
    </r>
    <r>
      <rPr>
        <sz val="10"/>
        <rFont val="仿宋_GB2312"/>
        <charset val="134"/>
      </rPr>
      <t>年宜阳县盐镇乡新大牧业托管代养项目</t>
    </r>
  </si>
  <si>
    <r>
      <rPr>
        <sz val="10"/>
        <rFont val="仿宋_GB2312"/>
        <charset val="134"/>
      </rPr>
      <t>托管代养生猪</t>
    </r>
    <r>
      <rPr>
        <sz val="10"/>
        <rFont val="Times New Roman"/>
        <family val="1"/>
      </rPr>
      <t>524</t>
    </r>
    <r>
      <rPr>
        <sz val="10"/>
        <rFont val="仿宋_GB2312"/>
        <charset val="134"/>
      </rPr>
      <t>头</t>
    </r>
  </si>
  <si>
    <r>
      <rPr>
        <sz val="10"/>
        <rFont val="仿宋_GB2312"/>
        <charset val="134"/>
      </rPr>
      <t>每头猪</t>
    </r>
    <r>
      <rPr>
        <sz val="10"/>
        <rFont val="Times New Roman"/>
        <family val="1"/>
      </rPr>
      <t>1500</t>
    </r>
    <r>
      <rPr>
        <sz val="10"/>
        <rFont val="仿宋_GB2312"/>
        <charset val="134"/>
      </rPr>
      <t>元</t>
    </r>
  </si>
  <si>
    <r>
      <rPr>
        <sz val="10"/>
        <rFont val="仿宋_GB2312"/>
        <charset val="134"/>
      </rPr>
      <t>项目实施后，贫困户加入合作社，合作社通过与新大牧业合作，托管代养生猪，可实现户均年增收</t>
    </r>
    <r>
      <rPr>
        <sz val="10"/>
        <rFont val="Times New Roman"/>
        <family val="1"/>
      </rPr>
      <t>600</t>
    </r>
    <r>
      <rPr>
        <sz val="10"/>
        <rFont val="仿宋_GB2312"/>
        <charset val="134"/>
      </rPr>
      <t>元</t>
    </r>
  </si>
  <si>
    <r>
      <rPr>
        <sz val="10"/>
        <rFont val="仿宋_GB2312"/>
        <charset val="134"/>
      </rPr>
      <t>贫困户</t>
    </r>
    <r>
      <rPr>
        <sz val="10"/>
        <rFont val="Times New Roman"/>
        <family val="1"/>
      </rPr>
      <t>131</t>
    </r>
    <r>
      <rPr>
        <sz val="10"/>
        <rFont val="仿宋_GB2312"/>
        <charset val="134"/>
      </rPr>
      <t>户</t>
    </r>
  </si>
  <si>
    <r>
      <rPr>
        <sz val="10"/>
        <rFont val="Times New Roman"/>
        <family val="1"/>
      </rPr>
      <t>2020</t>
    </r>
    <r>
      <rPr>
        <sz val="10"/>
        <rFont val="仿宋_GB2312"/>
        <charset val="134"/>
      </rPr>
      <t>年宜阳县盐镇乡农业特色种植补贴项目</t>
    </r>
  </si>
  <si>
    <r>
      <rPr>
        <sz val="10"/>
        <rFont val="仿宋_GB2312"/>
        <charset val="134"/>
      </rPr>
      <t>种植花椒</t>
    </r>
    <r>
      <rPr>
        <sz val="10"/>
        <rFont val="Times New Roman"/>
        <family val="1"/>
      </rPr>
      <t xml:space="preserve"> 1505.54</t>
    </r>
    <r>
      <rPr>
        <sz val="10"/>
        <rFont val="仿宋_GB2312"/>
        <charset val="134"/>
      </rPr>
      <t>亩，每亩补贴</t>
    </r>
    <r>
      <rPr>
        <sz val="10"/>
        <rFont val="Times New Roman"/>
        <family val="1"/>
      </rPr>
      <t>500</t>
    </r>
    <r>
      <rPr>
        <sz val="10"/>
        <rFont val="仿宋_GB2312"/>
        <charset val="134"/>
      </rPr>
      <t>元、种植中药材</t>
    </r>
    <r>
      <rPr>
        <sz val="10"/>
        <rFont val="Times New Roman"/>
        <family val="1"/>
      </rPr>
      <t xml:space="preserve"> 454.4</t>
    </r>
    <r>
      <rPr>
        <sz val="10"/>
        <rFont val="仿宋_GB2312"/>
        <charset val="134"/>
      </rPr>
      <t>亩每亩补贴</t>
    </r>
    <r>
      <rPr>
        <sz val="10"/>
        <rFont val="Times New Roman"/>
        <family val="1"/>
      </rPr>
      <t>1000</t>
    </r>
    <r>
      <rPr>
        <sz val="10"/>
        <rFont val="仿宋_GB2312"/>
        <charset val="134"/>
      </rPr>
      <t>元、种植牡丹</t>
    </r>
    <r>
      <rPr>
        <sz val="10"/>
        <rFont val="Times New Roman"/>
        <family val="1"/>
      </rPr>
      <t>0.5</t>
    </r>
    <r>
      <rPr>
        <sz val="10"/>
        <rFont val="仿宋_GB2312"/>
        <charset val="134"/>
      </rPr>
      <t>亩每亩补贴</t>
    </r>
    <r>
      <rPr>
        <sz val="10"/>
        <rFont val="Times New Roman"/>
        <family val="1"/>
      </rPr>
      <t>600</t>
    </r>
    <r>
      <rPr>
        <sz val="10"/>
        <rFont val="仿宋_GB2312"/>
        <charset val="134"/>
      </rPr>
      <t>元、种植迷迭香</t>
    </r>
    <r>
      <rPr>
        <sz val="10"/>
        <rFont val="Times New Roman"/>
        <family val="1"/>
      </rPr>
      <t>3</t>
    </r>
    <r>
      <rPr>
        <sz val="10"/>
        <rFont val="仿宋_GB2312"/>
        <charset val="134"/>
      </rPr>
      <t>亩每亩</t>
    </r>
    <r>
      <rPr>
        <sz val="10"/>
        <rFont val="Times New Roman"/>
        <family val="1"/>
      </rPr>
      <t>800</t>
    </r>
    <r>
      <rPr>
        <sz val="10"/>
        <rFont val="仿宋_GB2312"/>
        <charset val="134"/>
      </rPr>
      <t>元。</t>
    </r>
  </si>
  <si>
    <r>
      <rPr>
        <sz val="10"/>
        <rFont val="仿宋_GB2312"/>
        <charset val="134"/>
      </rPr>
      <t>上庄、大寨、安沟、刘岭、河上沟、塔泥、周沟、李营、周过、会卦、张村、北册、赵峪、谢</t>
    </r>
    <r>
      <rPr>
        <sz val="10"/>
        <rFont val="Times New Roman"/>
        <family val="1"/>
      </rPr>
      <t xml:space="preserve"> </t>
    </r>
    <r>
      <rPr>
        <sz val="10"/>
        <rFont val="仿宋_GB2312"/>
        <charset val="134"/>
      </rPr>
      <t>村、柏社、祁庄、古寺、录化、王坑、张沟、沙沟、南洼、中峪、石陵、西沟、贾院、北召、李寨、耿沟、盐高、竹园、范元
、克村。</t>
    </r>
  </si>
  <si>
    <r>
      <rPr>
        <sz val="10"/>
        <rFont val="仿宋_GB2312"/>
        <charset val="134"/>
      </rPr>
      <t>补助金额通过一卡通方式补贴到户，种植花椒</t>
    </r>
    <r>
      <rPr>
        <sz val="10"/>
        <rFont val="Times New Roman"/>
        <family val="1"/>
      </rPr>
      <t xml:space="preserve"> 1505.54</t>
    </r>
    <r>
      <rPr>
        <sz val="10"/>
        <rFont val="仿宋_GB2312"/>
        <charset val="134"/>
      </rPr>
      <t>亩，每亩补贴</t>
    </r>
    <r>
      <rPr>
        <sz val="10"/>
        <rFont val="Times New Roman"/>
        <family val="1"/>
      </rPr>
      <t>500</t>
    </r>
    <r>
      <rPr>
        <sz val="10"/>
        <rFont val="仿宋_GB2312"/>
        <charset val="134"/>
      </rPr>
      <t>元、种植中药材</t>
    </r>
    <r>
      <rPr>
        <sz val="10"/>
        <rFont val="Times New Roman"/>
        <family val="1"/>
      </rPr>
      <t xml:space="preserve"> 454.4</t>
    </r>
    <r>
      <rPr>
        <sz val="10"/>
        <rFont val="仿宋_GB2312"/>
        <charset val="134"/>
      </rPr>
      <t>亩每亩补贴</t>
    </r>
    <r>
      <rPr>
        <sz val="10"/>
        <rFont val="Times New Roman"/>
        <family val="1"/>
      </rPr>
      <t>1000</t>
    </r>
    <r>
      <rPr>
        <sz val="10"/>
        <rFont val="仿宋_GB2312"/>
        <charset val="134"/>
      </rPr>
      <t>元、种植牡丹</t>
    </r>
    <r>
      <rPr>
        <sz val="10"/>
        <rFont val="Times New Roman"/>
        <family val="1"/>
      </rPr>
      <t>0.5</t>
    </r>
    <r>
      <rPr>
        <sz val="10"/>
        <rFont val="仿宋_GB2312"/>
        <charset val="134"/>
      </rPr>
      <t>亩每亩补贴</t>
    </r>
    <r>
      <rPr>
        <sz val="10"/>
        <rFont val="Times New Roman"/>
        <family val="1"/>
      </rPr>
      <t>600</t>
    </r>
    <r>
      <rPr>
        <sz val="10"/>
        <rFont val="仿宋_GB2312"/>
        <charset val="134"/>
      </rPr>
      <t>元、种植迷迭香</t>
    </r>
    <r>
      <rPr>
        <sz val="10"/>
        <rFont val="Times New Roman"/>
        <family val="1"/>
      </rPr>
      <t>3</t>
    </r>
    <r>
      <rPr>
        <sz val="10"/>
        <rFont val="仿宋_GB2312"/>
        <charset val="134"/>
      </rPr>
      <t>亩每亩</t>
    </r>
    <r>
      <rPr>
        <sz val="10"/>
        <rFont val="Times New Roman"/>
        <family val="1"/>
      </rPr>
      <t>800</t>
    </r>
    <r>
      <rPr>
        <sz val="10"/>
        <rFont val="仿宋_GB2312"/>
        <charset val="134"/>
      </rPr>
      <t>元。</t>
    </r>
  </si>
  <si>
    <r>
      <rPr>
        <sz val="10"/>
        <rFont val="仿宋_GB2312"/>
        <charset val="134"/>
      </rPr>
      <t>贫困户</t>
    </r>
    <r>
      <rPr>
        <sz val="10"/>
        <rFont val="Times New Roman"/>
        <family val="1"/>
      </rPr>
      <t>656</t>
    </r>
    <r>
      <rPr>
        <sz val="10"/>
        <rFont val="仿宋_GB2312"/>
        <charset val="134"/>
      </rPr>
      <t>户</t>
    </r>
  </si>
  <si>
    <r>
      <rPr>
        <sz val="10"/>
        <rFont val="Times New Roman"/>
        <family val="1"/>
      </rPr>
      <t>2020</t>
    </r>
    <r>
      <rPr>
        <sz val="10"/>
        <rFont val="仿宋_GB2312"/>
        <charset val="134"/>
      </rPr>
      <t>年宜阳县韩城镇种养殖综合项目</t>
    </r>
  </si>
  <si>
    <r>
      <rPr>
        <sz val="10"/>
        <rFont val="仿宋_GB2312"/>
        <charset val="134"/>
      </rPr>
      <t>在聂沟岭、桃村、朱家沟、福昌、官东、南驿共</t>
    </r>
    <r>
      <rPr>
        <sz val="10"/>
        <rFont val="Times New Roman"/>
        <family val="1"/>
      </rPr>
      <t>6</t>
    </r>
    <r>
      <rPr>
        <sz val="10"/>
        <rFont val="仿宋_GB2312"/>
        <charset val="134"/>
      </rPr>
      <t>个村种植花生</t>
    </r>
    <r>
      <rPr>
        <sz val="10"/>
        <rFont val="Times New Roman"/>
        <family val="1"/>
      </rPr>
      <t>35.5</t>
    </r>
    <r>
      <rPr>
        <sz val="10"/>
        <rFont val="仿宋_GB2312"/>
        <charset val="134"/>
      </rPr>
      <t>亩，种植中药材</t>
    </r>
    <r>
      <rPr>
        <sz val="10"/>
        <rFont val="Times New Roman"/>
        <family val="1"/>
      </rPr>
      <t>5</t>
    </r>
    <r>
      <rPr>
        <sz val="10"/>
        <rFont val="仿宋_GB2312"/>
        <charset val="134"/>
      </rPr>
      <t>亩，种植果树</t>
    </r>
    <r>
      <rPr>
        <sz val="10"/>
        <rFont val="Times New Roman"/>
        <family val="1"/>
      </rPr>
      <t>2.7</t>
    </r>
    <r>
      <rPr>
        <sz val="10"/>
        <rFont val="仿宋_GB2312"/>
        <charset val="134"/>
      </rPr>
      <t>亩，养殖蜜蜂</t>
    </r>
    <r>
      <rPr>
        <sz val="10"/>
        <rFont val="Times New Roman"/>
        <family val="1"/>
      </rPr>
      <t>100</t>
    </r>
    <r>
      <rPr>
        <sz val="10"/>
        <rFont val="仿宋_GB2312"/>
        <charset val="134"/>
      </rPr>
      <t>箱。</t>
    </r>
  </si>
  <si>
    <r>
      <rPr>
        <sz val="10"/>
        <rFont val="仿宋_GB2312"/>
        <charset val="134"/>
      </rPr>
      <t>聂沟岭、桃村、朱家沟、福昌、官东、南驿共</t>
    </r>
    <r>
      <rPr>
        <sz val="10"/>
        <rFont val="Times New Roman"/>
        <family val="1"/>
      </rPr>
      <t>6</t>
    </r>
    <r>
      <rPr>
        <sz val="10"/>
        <rFont val="仿宋_GB2312"/>
        <charset val="134"/>
      </rPr>
      <t>个村</t>
    </r>
  </si>
  <si>
    <r>
      <rPr>
        <sz val="10"/>
        <rFont val="仿宋_GB2312"/>
        <charset val="134"/>
      </rPr>
      <t>项目实施后，补助金额通过一卡通方式补贴到户，花生亩均产量</t>
    </r>
    <r>
      <rPr>
        <sz val="10"/>
        <rFont val="Times New Roman"/>
        <family val="1"/>
      </rPr>
      <t>400</t>
    </r>
    <r>
      <rPr>
        <sz val="10"/>
        <rFont val="仿宋_GB2312"/>
        <charset val="134"/>
      </rPr>
      <t>斤，预计市场价</t>
    </r>
    <r>
      <rPr>
        <sz val="10"/>
        <rFont val="Times New Roman"/>
        <family val="1"/>
      </rPr>
      <t>3</t>
    </r>
    <r>
      <rPr>
        <sz val="10"/>
        <rFont val="仿宋_GB2312"/>
        <charset val="134"/>
      </rPr>
      <t>元</t>
    </r>
    <r>
      <rPr>
        <sz val="10"/>
        <rFont val="Times New Roman"/>
        <family val="1"/>
      </rPr>
      <t>/</t>
    </r>
    <r>
      <rPr>
        <sz val="10"/>
        <rFont val="仿宋_GB2312"/>
        <charset val="134"/>
      </rPr>
      <t>斤，亩均产值可达</t>
    </r>
    <r>
      <rPr>
        <sz val="10"/>
        <rFont val="Times New Roman"/>
        <family val="1"/>
      </rPr>
      <t>1200</t>
    </r>
    <r>
      <rPr>
        <sz val="10"/>
        <rFont val="仿宋_GB2312"/>
        <charset val="134"/>
      </rPr>
      <t>元；中药材亩均产可产鲜菊花</t>
    </r>
    <r>
      <rPr>
        <sz val="10"/>
        <rFont val="Times New Roman"/>
        <family val="1"/>
      </rPr>
      <t>1200</t>
    </r>
    <r>
      <rPr>
        <sz val="10"/>
        <rFont val="仿宋_GB2312"/>
        <charset val="134"/>
      </rPr>
      <t>斤，亩均产值可达</t>
    </r>
    <r>
      <rPr>
        <sz val="10"/>
        <rFont val="Times New Roman"/>
        <family val="1"/>
      </rPr>
      <t>3500</t>
    </r>
    <r>
      <rPr>
        <sz val="10"/>
        <rFont val="仿宋_GB2312"/>
        <charset val="134"/>
      </rPr>
      <t>元；樱桃亩均产量</t>
    </r>
    <r>
      <rPr>
        <sz val="10"/>
        <rFont val="Times New Roman"/>
        <family val="1"/>
      </rPr>
      <t>2000</t>
    </r>
    <r>
      <rPr>
        <sz val="10"/>
        <rFont val="仿宋_GB2312"/>
        <charset val="134"/>
      </rPr>
      <t>斤，预计市场价</t>
    </r>
    <r>
      <rPr>
        <sz val="10"/>
        <rFont val="Times New Roman"/>
        <family val="1"/>
      </rPr>
      <t>5</t>
    </r>
    <r>
      <rPr>
        <sz val="10"/>
        <rFont val="仿宋_GB2312"/>
        <charset val="134"/>
      </rPr>
      <t>元</t>
    </r>
    <r>
      <rPr>
        <sz val="10"/>
        <rFont val="Times New Roman"/>
        <family val="1"/>
      </rPr>
      <t>/</t>
    </r>
    <r>
      <rPr>
        <sz val="10"/>
        <rFont val="仿宋_GB2312"/>
        <charset val="134"/>
      </rPr>
      <t>斤，亩均产值可达</t>
    </r>
    <r>
      <rPr>
        <sz val="10"/>
        <rFont val="Times New Roman"/>
        <family val="1"/>
      </rPr>
      <t>10000</t>
    </r>
    <r>
      <rPr>
        <sz val="10"/>
        <rFont val="仿宋_GB2312"/>
        <charset val="134"/>
      </rPr>
      <t>元；冬桃亩均产量</t>
    </r>
    <r>
      <rPr>
        <sz val="10"/>
        <rFont val="Times New Roman"/>
        <family val="1"/>
      </rPr>
      <t>4000</t>
    </r>
    <r>
      <rPr>
        <sz val="10"/>
        <rFont val="仿宋_GB2312"/>
        <charset val="134"/>
      </rPr>
      <t>斤，预计市场价</t>
    </r>
    <r>
      <rPr>
        <sz val="10"/>
        <rFont val="Times New Roman"/>
        <family val="1"/>
      </rPr>
      <t>2</t>
    </r>
    <r>
      <rPr>
        <sz val="10"/>
        <rFont val="仿宋_GB2312"/>
        <charset val="134"/>
      </rPr>
      <t>元</t>
    </r>
    <r>
      <rPr>
        <sz val="10"/>
        <rFont val="Times New Roman"/>
        <family val="1"/>
      </rPr>
      <t>/</t>
    </r>
    <r>
      <rPr>
        <sz val="10"/>
        <rFont val="仿宋_GB2312"/>
        <charset val="134"/>
      </rPr>
      <t>斤，亩均产值可达</t>
    </r>
    <r>
      <rPr>
        <sz val="10"/>
        <rFont val="Times New Roman"/>
        <family val="1"/>
      </rPr>
      <t>8000</t>
    </r>
    <r>
      <rPr>
        <sz val="10"/>
        <rFont val="仿宋_GB2312"/>
        <charset val="134"/>
      </rPr>
      <t>元；蜜蜂每箱每年可产蜂蜜</t>
    </r>
    <r>
      <rPr>
        <sz val="10"/>
        <rFont val="Times New Roman"/>
        <family val="1"/>
      </rPr>
      <t>30</t>
    </r>
    <r>
      <rPr>
        <sz val="10"/>
        <rFont val="仿宋_GB2312"/>
        <charset val="134"/>
      </rPr>
      <t>公斤，</t>
    </r>
    <r>
      <rPr>
        <sz val="10"/>
        <rFont val="Times New Roman"/>
        <family val="1"/>
      </rPr>
      <t>200</t>
    </r>
    <r>
      <rPr>
        <sz val="10"/>
        <rFont val="仿宋_GB2312"/>
        <charset val="134"/>
      </rPr>
      <t>箱可产</t>
    </r>
    <r>
      <rPr>
        <sz val="10"/>
        <rFont val="Times New Roman"/>
        <family val="1"/>
      </rPr>
      <t>6000</t>
    </r>
    <r>
      <rPr>
        <sz val="10"/>
        <rFont val="仿宋_GB2312"/>
        <charset val="134"/>
      </rPr>
      <t>公斤，预计收益</t>
    </r>
    <r>
      <rPr>
        <sz val="10"/>
        <rFont val="Times New Roman"/>
        <family val="1"/>
      </rPr>
      <t>120000</t>
    </r>
    <r>
      <rPr>
        <sz val="10"/>
        <rFont val="仿宋_GB2312"/>
        <charset val="134"/>
      </rPr>
      <t>元；提高贫困群众满意度，保障贫困户持续稳定增收。</t>
    </r>
  </si>
  <si>
    <r>
      <rPr>
        <sz val="10"/>
        <rFont val="Times New Roman"/>
        <family val="1"/>
      </rPr>
      <t>22</t>
    </r>
    <r>
      <rPr>
        <sz val="10"/>
        <rFont val="仿宋_GB2312"/>
        <charset val="134"/>
      </rPr>
      <t>户</t>
    </r>
  </si>
  <si>
    <t>第二批产业</t>
  </si>
  <si>
    <r>
      <rPr>
        <sz val="10"/>
        <rFont val="Times New Roman"/>
        <family val="1"/>
      </rPr>
      <t>2020</t>
    </r>
    <r>
      <rPr>
        <sz val="10"/>
        <rFont val="仿宋_GB2312"/>
        <charset val="134"/>
      </rPr>
      <t>年宜阳县莲庄镇苗木花卉育苗项目</t>
    </r>
  </si>
  <si>
    <r>
      <rPr>
        <sz val="10"/>
        <rFont val="仿宋_GB2312"/>
        <charset val="134"/>
      </rPr>
      <t>依托洛阳骏景园林工程有限公司，租用</t>
    </r>
    <r>
      <rPr>
        <sz val="10"/>
        <rFont val="Times New Roman"/>
        <family val="1"/>
      </rPr>
      <t>7</t>
    </r>
    <r>
      <rPr>
        <sz val="10"/>
        <rFont val="仿宋_GB2312"/>
        <charset val="134"/>
      </rPr>
      <t>个育苗大棚，总面积</t>
    </r>
    <r>
      <rPr>
        <sz val="10"/>
        <rFont val="Times New Roman"/>
        <family val="1"/>
      </rPr>
      <t>6300</t>
    </r>
    <r>
      <rPr>
        <sz val="10"/>
        <rFont val="仿宋_GB2312"/>
        <charset val="134"/>
      </rPr>
      <t>平方米，建设苗木花卉育苗基地，其中：</t>
    </r>
    <r>
      <rPr>
        <sz val="10"/>
        <rFont val="Times New Roman"/>
        <family val="1"/>
      </rPr>
      <t xml:space="preserve"> </t>
    </r>
    <r>
      <rPr>
        <sz val="10"/>
        <rFont val="仿宋_GB2312"/>
        <charset val="134"/>
      </rPr>
      <t>金森女贞二年大杯苗</t>
    </r>
    <r>
      <rPr>
        <sz val="10"/>
        <rFont val="Times New Roman"/>
        <family val="1"/>
      </rPr>
      <t>100988</t>
    </r>
    <r>
      <rPr>
        <sz val="10"/>
        <rFont val="仿宋_GB2312"/>
        <charset val="134"/>
      </rPr>
      <t>颗；红叶石楠二年大杯</t>
    </r>
    <r>
      <rPr>
        <sz val="10"/>
        <rFont val="Times New Roman"/>
        <family val="1"/>
      </rPr>
      <t>131692</t>
    </r>
    <r>
      <rPr>
        <sz val="10"/>
        <rFont val="仿宋_GB2312"/>
        <charset val="134"/>
      </rPr>
      <t>颗；</t>
    </r>
    <r>
      <rPr>
        <sz val="10"/>
        <rFont val="Times New Roman"/>
        <family val="1"/>
      </rPr>
      <t>1</t>
    </r>
    <r>
      <rPr>
        <sz val="10"/>
        <rFont val="仿宋_GB2312"/>
        <charset val="134"/>
      </rPr>
      <t>米红叶石楠球营养杯苗</t>
    </r>
    <r>
      <rPr>
        <sz val="10"/>
        <rFont val="Times New Roman"/>
        <family val="1"/>
      </rPr>
      <t>800</t>
    </r>
    <r>
      <rPr>
        <sz val="10"/>
        <rFont val="仿宋_GB2312"/>
        <charset val="134"/>
      </rPr>
      <t>棵；</t>
    </r>
    <r>
      <rPr>
        <sz val="10"/>
        <rFont val="Times New Roman"/>
        <family val="1"/>
      </rPr>
      <t>1</t>
    </r>
    <r>
      <rPr>
        <sz val="10"/>
        <rFont val="仿宋_GB2312"/>
        <charset val="134"/>
      </rPr>
      <t>米茶梅</t>
    </r>
    <r>
      <rPr>
        <sz val="10"/>
        <rFont val="Times New Roman"/>
        <family val="1"/>
      </rPr>
      <t>46</t>
    </r>
    <r>
      <rPr>
        <sz val="10"/>
        <rFont val="仿宋_GB2312"/>
        <charset val="134"/>
      </rPr>
      <t>棵；</t>
    </r>
    <r>
      <rPr>
        <sz val="10"/>
        <rFont val="Times New Roman"/>
        <family val="1"/>
      </rPr>
      <t>1</t>
    </r>
    <r>
      <rPr>
        <sz val="10"/>
        <rFont val="仿宋_GB2312"/>
        <charset val="134"/>
      </rPr>
      <t>米红花继木</t>
    </r>
    <r>
      <rPr>
        <sz val="10"/>
        <rFont val="Times New Roman"/>
        <family val="1"/>
      </rPr>
      <t>520</t>
    </r>
    <r>
      <rPr>
        <sz val="10"/>
        <rFont val="仿宋_GB2312"/>
        <charset val="134"/>
      </rPr>
      <t>棵；</t>
    </r>
    <r>
      <rPr>
        <sz val="10"/>
        <rFont val="Times New Roman"/>
        <family val="1"/>
      </rPr>
      <t>1</t>
    </r>
    <r>
      <rPr>
        <sz val="10"/>
        <rFont val="仿宋_GB2312"/>
        <charset val="134"/>
      </rPr>
      <t>米金森女贞球</t>
    </r>
    <r>
      <rPr>
        <sz val="10"/>
        <rFont val="Times New Roman"/>
        <family val="1"/>
      </rPr>
      <t>150</t>
    </r>
    <r>
      <rPr>
        <sz val="10"/>
        <rFont val="仿宋_GB2312"/>
        <charset val="134"/>
      </rPr>
      <t>棵；金叶构骨球</t>
    </r>
    <r>
      <rPr>
        <sz val="10"/>
        <rFont val="Times New Roman"/>
        <family val="1"/>
      </rPr>
      <t>300</t>
    </r>
    <r>
      <rPr>
        <sz val="10"/>
        <rFont val="仿宋_GB2312"/>
        <charset val="134"/>
      </rPr>
      <t>棵；</t>
    </r>
    <r>
      <rPr>
        <sz val="10"/>
        <rFont val="Times New Roman"/>
        <family val="1"/>
      </rPr>
      <t>60</t>
    </r>
    <r>
      <rPr>
        <sz val="10"/>
        <rFont val="仿宋_GB2312"/>
        <charset val="134"/>
      </rPr>
      <t>公分海桐毛球</t>
    </r>
    <r>
      <rPr>
        <sz val="10"/>
        <rFont val="Times New Roman"/>
        <family val="1"/>
      </rPr>
      <t>2100</t>
    </r>
    <r>
      <rPr>
        <sz val="10"/>
        <rFont val="仿宋_GB2312"/>
        <charset val="134"/>
      </rPr>
      <t>棵。该项目采取托管代种模式进行运作，由贫困户每户申请产业发展补贴资金</t>
    </r>
    <r>
      <rPr>
        <sz val="10"/>
        <rFont val="Times New Roman"/>
        <family val="1"/>
      </rPr>
      <t>5000</t>
    </r>
    <r>
      <rPr>
        <sz val="10"/>
        <rFont val="仿宋_GB2312"/>
        <charset val="134"/>
      </rPr>
      <t>元，委托公司进行托管代种。</t>
    </r>
  </si>
  <si>
    <r>
      <rPr>
        <sz val="10"/>
        <rFont val="Times New Roman"/>
        <family val="1"/>
      </rPr>
      <t>53</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</si>
  <si>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该项目带动全镇贫困户中整户无劳动力和弱劳动力户</t>
    </r>
    <r>
      <rPr>
        <sz val="10"/>
        <rFont val="Times New Roman"/>
        <family val="1"/>
      </rPr>
      <t>106</t>
    </r>
    <r>
      <rPr>
        <sz val="10"/>
        <rFont val="仿宋_GB2312"/>
        <charset val="134"/>
      </rPr>
      <t>户，每户按照</t>
    </r>
    <r>
      <rPr>
        <sz val="10"/>
        <rFont val="Times New Roman"/>
        <family val="1"/>
      </rPr>
      <t>5000</t>
    </r>
    <r>
      <rPr>
        <sz val="10"/>
        <rFont val="仿宋_GB2312"/>
        <charset val="134"/>
      </rPr>
      <t>元核算苗木进行托管，贫困户每户每年可获得保底收益</t>
    </r>
    <r>
      <rPr>
        <sz val="10"/>
        <rFont val="Times New Roman"/>
        <family val="1"/>
      </rPr>
      <t>500</t>
    </r>
    <r>
      <rPr>
        <sz val="10"/>
        <rFont val="仿宋_GB2312"/>
        <charset val="134"/>
      </rPr>
      <t>元。</t>
    </r>
  </si>
  <si>
    <r>
      <rPr>
        <sz val="10"/>
        <rFont val="Times New Roman"/>
        <family val="1"/>
      </rPr>
      <t>106</t>
    </r>
    <r>
      <rPr>
        <sz val="10"/>
        <rFont val="仿宋_GB2312"/>
        <charset val="134"/>
      </rPr>
      <t>户</t>
    </r>
  </si>
  <si>
    <r>
      <rPr>
        <sz val="10"/>
        <rFont val="Times New Roman"/>
        <family val="1"/>
      </rPr>
      <t>2020</t>
    </r>
    <r>
      <rPr>
        <sz val="10"/>
        <rFont val="仿宋_GB2312"/>
        <charset val="134"/>
      </rPr>
      <t>年宜阳县上观乡梨树沟村果树种植项目</t>
    </r>
  </si>
  <si>
    <r>
      <rPr>
        <sz val="10"/>
        <rFont val="Times New Roman"/>
        <family val="1"/>
      </rPr>
      <t>1</t>
    </r>
    <r>
      <rPr>
        <sz val="10"/>
        <rFont val="仿宋_GB2312"/>
        <charset val="134"/>
      </rPr>
      <t>、申请财政扶贫资金</t>
    </r>
    <r>
      <rPr>
        <sz val="10"/>
        <rFont val="Times New Roman"/>
        <family val="1"/>
      </rPr>
      <t>43.648</t>
    </r>
    <r>
      <rPr>
        <sz val="10"/>
        <rFont val="仿宋_GB2312"/>
        <charset val="134"/>
      </rPr>
      <t>万元种植补贴，由村集体经济合作社牵头组织流转土地</t>
    </r>
    <r>
      <rPr>
        <sz val="10"/>
        <rFont val="Times New Roman"/>
        <family val="1"/>
      </rPr>
      <t>176</t>
    </r>
    <r>
      <rPr>
        <sz val="10"/>
        <rFont val="仿宋_GB2312"/>
        <charset val="134"/>
      </rPr>
      <t xml:space="preserve">亩用于发展杏树连片种植，该项目由洛阳市润昌农业发展有限公司种植经营。
</t>
    </r>
    <r>
      <rPr>
        <sz val="10"/>
        <rFont val="Times New Roman"/>
        <family val="1"/>
      </rPr>
      <t>2</t>
    </r>
    <r>
      <rPr>
        <sz val="10"/>
        <rFont val="仿宋_GB2312"/>
        <charset val="134"/>
      </rPr>
      <t>、申请财政扶贫资金</t>
    </r>
    <r>
      <rPr>
        <sz val="10"/>
        <rFont val="Times New Roman"/>
        <family val="1"/>
      </rPr>
      <t>13</t>
    </r>
    <r>
      <rPr>
        <sz val="10"/>
        <rFont val="仿宋_GB2312"/>
        <charset val="134"/>
      </rPr>
      <t>万元，由村集体经济合作社牵头组织流转土地</t>
    </r>
    <r>
      <rPr>
        <sz val="10"/>
        <rFont val="Times New Roman"/>
        <family val="1"/>
      </rPr>
      <t>130</t>
    </r>
    <r>
      <rPr>
        <sz val="10"/>
        <rFont val="仿宋_GB2312"/>
        <charset val="134"/>
      </rPr>
      <t xml:space="preserve">亩用于发展梨树连片种植，该项目由张丽坡负责种植经营。
</t>
    </r>
    <r>
      <rPr>
        <sz val="10"/>
        <rFont val="Times New Roman"/>
        <family val="1"/>
      </rPr>
      <t>3</t>
    </r>
    <r>
      <rPr>
        <sz val="10"/>
        <rFont val="仿宋_GB2312"/>
        <charset val="134"/>
      </rPr>
      <t>、申请使用村集体产业发展资金</t>
    </r>
    <r>
      <rPr>
        <sz val="10"/>
        <rFont val="Times New Roman"/>
        <family val="1"/>
      </rPr>
      <t>30</t>
    </r>
    <r>
      <rPr>
        <sz val="10"/>
        <rFont val="仿宋_GB2312"/>
        <charset val="134"/>
      </rPr>
      <t>万元种植补贴，依托梨树沟村集体经济合作社流转土地</t>
    </r>
    <r>
      <rPr>
        <sz val="10"/>
        <rFont val="Times New Roman"/>
        <family val="1"/>
      </rPr>
      <t>300</t>
    </r>
    <r>
      <rPr>
        <sz val="10"/>
        <rFont val="仿宋_GB2312"/>
        <charset val="134"/>
      </rPr>
      <t>亩用于种植桃、梨等特色林果业种植，地边套种连翘，前三年果树下种植品种红薯、中草药、花生等，果树产权归村集体所有，交由洛阳女几山农业开发有限公司种植经营。</t>
    </r>
  </si>
  <si>
    <r>
      <rPr>
        <sz val="10"/>
        <rFont val="仿宋_GB2312"/>
        <charset val="134"/>
      </rPr>
      <t>梨树沟村</t>
    </r>
  </si>
  <si>
    <r>
      <rPr>
        <sz val="10"/>
        <rFont val="Times New Roman"/>
        <family val="1"/>
      </rPr>
      <t>1</t>
    </r>
    <r>
      <rPr>
        <sz val="10"/>
        <rFont val="仿宋_GB2312"/>
        <charset val="134"/>
      </rPr>
      <t>、珍珠杏树每亩种植</t>
    </r>
    <r>
      <rPr>
        <sz val="10"/>
        <rFont val="Times New Roman"/>
        <family val="1"/>
      </rPr>
      <t>40</t>
    </r>
    <r>
      <rPr>
        <sz val="10"/>
        <rFont val="仿宋_GB2312"/>
        <charset val="134"/>
      </rPr>
      <t>棵，每棵</t>
    </r>
    <r>
      <rPr>
        <sz val="10"/>
        <rFont val="Times New Roman"/>
        <family val="1"/>
      </rPr>
      <t>62</t>
    </r>
    <r>
      <rPr>
        <sz val="10"/>
        <rFont val="仿宋_GB2312"/>
        <charset val="134"/>
      </rPr>
      <t>元，挂果期每亩可产出</t>
    </r>
    <r>
      <rPr>
        <sz val="10"/>
        <rFont val="Times New Roman"/>
        <family val="1"/>
      </rPr>
      <t>3000</t>
    </r>
    <r>
      <rPr>
        <sz val="10"/>
        <rFont val="仿宋_GB2312"/>
        <charset val="134"/>
      </rPr>
      <t>斤，市场收购价</t>
    </r>
    <r>
      <rPr>
        <sz val="10"/>
        <rFont val="Times New Roman"/>
        <family val="1"/>
      </rPr>
      <t>5</t>
    </r>
    <r>
      <rPr>
        <sz val="10"/>
        <rFont val="仿宋_GB2312"/>
        <charset val="134"/>
      </rPr>
      <t>元</t>
    </r>
    <r>
      <rPr>
        <sz val="10"/>
        <rFont val="Times New Roman"/>
        <family val="1"/>
      </rPr>
      <t>/</t>
    </r>
    <r>
      <rPr>
        <sz val="10"/>
        <rFont val="仿宋_GB2312"/>
        <charset val="134"/>
      </rPr>
      <t>斤，可实施亩均产值</t>
    </r>
    <r>
      <rPr>
        <sz val="10"/>
        <rFont val="Times New Roman"/>
        <family val="1"/>
      </rPr>
      <t>15000</t>
    </r>
    <r>
      <rPr>
        <sz val="10"/>
        <rFont val="仿宋_GB2312"/>
        <charset val="134"/>
      </rPr>
      <t>元，除去每亩管理成本支出，按照每亩利润</t>
    </r>
    <r>
      <rPr>
        <sz val="10"/>
        <rFont val="Times New Roman"/>
        <family val="1"/>
      </rPr>
      <t>7000</t>
    </r>
    <r>
      <rPr>
        <sz val="10"/>
        <rFont val="仿宋_GB2312"/>
        <charset val="134"/>
      </rPr>
      <t>元计算。该项目可实现年均总收益</t>
    </r>
    <r>
      <rPr>
        <sz val="10"/>
        <rFont val="Times New Roman"/>
        <family val="1"/>
      </rPr>
      <t>123.2</t>
    </r>
    <r>
      <rPr>
        <sz val="10"/>
        <rFont val="仿宋_GB2312"/>
        <charset val="134"/>
      </rPr>
      <t xml:space="preserve">万元左右。
</t>
    </r>
    <r>
      <rPr>
        <sz val="10"/>
        <rFont val="Times New Roman"/>
        <family val="1"/>
      </rPr>
      <t>2</t>
    </r>
    <r>
      <rPr>
        <sz val="10"/>
        <rFont val="仿宋_GB2312"/>
        <charset val="134"/>
      </rPr>
      <t>、梨树挂果期每亩可产出</t>
    </r>
    <r>
      <rPr>
        <sz val="10"/>
        <rFont val="Times New Roman"/>
        <family val="1"/>
      </rPr>
      <t>8400</t>
    </r>
    <r>
      <rPr>
        <sz val="10"/>
        <rFont val="仿宋_GB2312"/>
        <charset val="134"/>
      </rPr>
      <t>斤，市场收购价</t>
    </r>
    <r>
      <rPr>
        <sz val="10"/>
        <rFont val="Times New Roman"/>
        <family val="1"/>
      </rPr>
      <t>1.5</t>
    </r>
    <r>
      <rPr>
        <sz val="10"/>
        <rFont val="仿宋_GB2312"/>
        <charset val="134"/>
      </rPr>
      <t>元</t>
    </r>
    <r>
      <rPr>
        <sz val="10"/>
        <rFont val="Times New Roman"/>
        <family val="1"/>
      </rPr>
      <t>/</t>
    </r>
    <r>
      <rPr>
        <sz val="10"/>
        <rFont val="仿宋_GB2312"/>
        <charset val="134"/>
      </rPr>
      <t>斤，可实施亩均产值</t>
    </r>
    <r>
      <rPr>
        <sz val="10"/>
        <rFont val="Times New Roman"/>
        <family val="1"/>
      </rPr>
      <t>12600</t>
    </r>
    <r>
      <rPr>
        <sz val="10"/>
        <rFont val="仿宋_GB2312"/>
        <charset val="134"/>
      </rPr>
      <t>元，除去每亩管理成本支出，按照每亩利润</t>
    </r>
    <r>
      <rPr>
        <sz val="10"/>
        <rFont val="Times New Roman"/>
        <family val="1"/>
      </rPr>
      <t>5000</t>
    </r>
    <r>
      <rPr>
        <sz val="10"/>
        <rFont val="仿宋_GB2312"/>
        <charset val="134"/>
      </rPr>
      <t>元计算，该项目可实现年均总收益</t>
    </r>
    <r>
      <rPr>
        <sz val="10"/>
        <rFont val="Times New Roman"/>
        <family val="1"/>
      </rPr>
      <t>65</t>
    </r>
    <r>
      <rPr>
        <sz val="10"/>
        <rFont val="仿宋_GB2312"/>
        <charset val="134"/>
      </rPr>
      <t xml:space="preserve">万元左右。
</t>
    </r>
    <r>
      <rPr>
        <sz val="10"/>
        <rFont val="Times New Roman"/>
        <family val="1"/>
      </rPr>
      <t>3</t>
    </r>
    <r>
      <rPr>
        <sz val="10"/>
        <rFont val="仿宋_GB2312"/>
        <charset val="134"/>
      </rPr>
      <t>、种植桃</t>
    </r>
    <r>
      <rPr>
        <sz val="10"/>
        <rFont val="Times New Roman"/>
        <family val="1"/>
      </rPr>
      <t>150</t>
    </r>
    <r>
      <rPr>
        <sz val="10"/>
        <rFont val="仿宋_GB2312"/>
        <charset val="134"/>
      </rPr>
      <t>亩，按照每亩地</t>
    </r>
    <r>
      <rPr>
        <sz val="10"/>
        <rFont val="Times New Roman"/>
        <family val="1"/>
      </rPr>
      <t>1000</t>
    </r>
    <r>
      <rPr>
        <sz val="10"/>
        <rFont val="仿宋_GB2312"/>
        <charset val="134"/>
      </rPr>
      <t>元进行补贴，第三年开始挂果，进入盛果期，每年每棵树可挂果</t>
    </r>
    <r>
      <rPr>
        <sz val="10"/>
        <rFont val="Times New Roman"/>
        <family val="1"/>
      </rPr>
      <t>50</t>
    </r>
    <r>
      <rPr>
        <sz val="10"/>
        <rFont val="仿宋_GB2312"/>
        <charset val="134"/>
      </rPr>
      <t>斤，一亩地可产</t>
    </r>
    <r>
      <rPr>
        <sz val="10"/>
        <rFont val="Times New Roman"/>
        <family val="1"/>
      </rPr>
      <t>2000</t>
    </r>
    <r>
      <rPr>
        <sz val="10"/>
        <rFont val="仿宋_GB2312"/>
        <charset val="134"/>
      </rPr>
      <t>斤，市场价</t>
    </r>
    <r>
      <rPr>
        <sz val="10"/>
        <rFont val="Times New Roman"/>
        <family val="1"/>
      </rPr>
      <t>5</t>
    </r>
    <r>
      <rPr>
        <sz val="10"/>
        <rFont val="仿宋_GB2312"/>
        <charset val="134"/>
      </rPr>
      <t>元</t>
    </r>
    <r>
      <rPr>
        <sz val="10"/>
        <rFont val="Times New Roman"/>
        <family val="1"/>
      </rPr>
      <t>/</t>
    </r>
    <r>
      <rPr>
        <sz val="10"/>
        <rFont val="仿宋_GB2312"/>
        <charset val="134"/>
      </rPr>
      <t>斤左右，可实现亩均产值</t>
    </r>
    <r>
      <rPr>
        <sz val="10"/>
        <rFont val="Times New Roman"/>
        <family val="1"/>
      </rPr>
      <t>10000</t>
    </r>
    <r>
      <rPr>
        <sz val="10"/>
        <rFont val="仿宋_GB2312"/>
        <charset val="134"/>
      </rPr>
      <t>元，除去每亩管理成本支出，按照每亩利润</t>
    </r>
    <r>
      <rPr>
        <sz val="10"/>
        <rFont val="Times New Roman"/>
        <family val="1"/>
      </rPr>
      <t>4000</t>
    </r>
    <r>
      <rPr>
        <sz val="10"/>
        <rFont val="仿宋_GB2312"/>
        <charset val="134"/>
      </rPr>
      <t>元计算，该项目可实现年均总收益</t>
    </r>
    <r>
      <rPr>
        <sz val="10"/>
        <rFont val="Times New Roman"/>
        <family val="1"/>
      </rPr>
      <t>60</t>
    </r>
    <r>
      <rPr>
        <sz val="10"/>
        <rFont val="仿宋_GB2312"/>
        <charset val="134"/>
      </rPr>
      <t xml:space="preserve">万元左右。
</t>
    </r>
    <r>
      <rPr>
        <sz val="10"/>
        <rFont val="Times New Roman"/>
        <family val="1"/>
      </rPr>
      <t>4</t>
    </r>
    <r>
      <rPr>
        <sz val="10"/>
        <rFont val="仿宋_GB2312"/>
        <charset val="134"/>
      </rPr>
      <t>、种植梨树</t>
    </r>
    <r>
      <rPr>
        <sz val="10"/>
        <rFont val="Times New Roman"/>
        <family val="1"/>
      </rPr>
      <t>150</t>
    </r>
    <r>
      <rPr>
        <sz val="10"/>
        <rFont val="仿宋_GB2312"/>
        <charset val="134"/>
      </rPr>
      <t>亩，按照每亩地</t>
    </r>
    <r>
      <rPr>
        <sz val="10"/>
        <rFont val="Times New Roman"/>
        <family val="1"/>
      </rPr>
      <t>1000</t>
    </r>
    <r>
      <rPr>
        <sz val="10"/>
        <rFont val="仿宋_GB2312"/>
        <charset val="134"/>
      </rPr>
      <t>元进行补贴，挂果期每亩可产出</t>
    </r>
    <r>
      <rPr>
        <sz val="10"/>
        <rFont val="Times New Roman"/>
        <family val="1"/>
      </rPr>
      <t>8400</t>
    </r>
    <r>
      <rPr>
        <sz val="10"/>
        <rFont val="仿宋_GB2312"/>
        <charset val="134"/>
      </rPr>
      <t>斤，市场收购价</t>
    </r>
    <r>
      <rPr>
        <sz val="10"/>
        <rFont val="Times New Roman"/>
        <family val="1"/>
      </rPr>
      <t>1.5</t>
    </r>
    <r>
      <rPr>
        <sz val="10"/>
        <rFont val="仿宋_GB2312"/>
        <charset val="134"/>
      </rPr>
      <t>元</t>
    </r>
    <r>
      <rPr>
        <sz val="10"/>
        <rFont val="Times New Roman"/>
        <family val="1"/>
      </rPr>
      <t>/</t>
    </r>
    <r>
      <rPr>
        <sz val="10"/>
        <rFont val="仿宋_GB2312"/>
        <charset val="134"/>
      </rPr>
      <t>斤，可实施亩均产值</t>
    </r>
    <r>
      <rPr>
        <sz val="10"/>
        <rFont val="Times New Roman"/>
        <family val="1"/>
      </rPr>
      <t>12600</t>
    </r>
    <r>
      <rPr>
        <sz val="10"/>
        <rFont val="仿宋_GB2312"/>
        <charset val="134"/>
      </rPr>
      <t>元，除去每亩管理成本支出，按照每亩利润</t>
    </r>
    <r>
      <rPr>
        <sz val="10"/>
        <rFont val="Times New Roman"/>
        <family val="1"/>
      </rPr>
      <t>5000</t>
    </r>
    <r>
      <rPr>
        <sz val="10"/>
        <rFont val="仿宋_GB2312"/>
        <charset val="134"/>
      </rPr>
      <t>元计算，该项目可实现年均总收益</t>
    </r>
    <r>
      <rPr>
        <sz val="10"/>
        <rFont val="Times New Roman"/>
        <family val="1"/>
      </rPr>
      <t>75</t>
    </r>
    <r>
      <rPr>
        <sz val="10"/>
        <rFont val="仿宋_GB2312"/>
        <charset val="134"/>
      </rPr>
      <t>万元左右。
每年按照项目补贴资金的</t>
    </r>
    <r>
      <rPr>
        <sz val="10"/>
        <rFont val="Times New Roman"/>
        <family val="1"/>
      </rPr>
      <t>8%</t>
    </r>
    <r>
      <rPr>
        <sz val="10"/>
        <rFont val="仿宋_GB2312"/>
        <charset val="134"/>
      </rPr>
      <t>交由村集体，实现村集体经济收益</t>
    </r>
    <r>
      <rPr>
        <sz val="10"/>
        <rFont val="Times New Roman"/>
        <family val="1"/>
      </rPr>
      <t>6.932</t>
    </r>
    <r>
      <rPr>
        <sz val="10"/>
        <rFont val="仿宋_GB2312"/>
        <charset val="134"/>
      </rPr>
      <t>万元，用于全村贫困户二次带贫和增加村集体收入。</t>
    </r>
  </si>
  <si>
    <r>
      <rPr>
        <sz val="10"/>
        <rFont val="Times New Roman"/>
        <family val="1"/>
      </rPr>
      <t>2020</t>
    </r>
    <r>
      <rPr>
        <sz val="10"/>
        <rFont val="仿宋_GB2312"/>
        <charset val="134"/>
      </rPr>
      <t>年宜阳县上观乡杏树洼村果树种植项目</t>
    </r>
  </si>
  <si>
    <r>
      <rPr>
        <sz val="10"/>
        <rFont val="仿宋_GB2312"/>
        <charset val="134"/>
      </rPr>
      <t>申请财政扶贫资金</t>
    </r>
    <r>
      <rPr>
        <sz val="10"/>
        <rFont val="Times New Roman"/>
        <family val="1"/>
      </rPr>
      <t>30</t>
    </r>
    <r>
      <rPr>
        <sz val="10"/>
        <rFont val="仿宋_GB2312"/>
        <charset val="134"/>
      </rPr>
      <t>万元，村集体将闲置荒山荒坡</t>
    </r>
    <r>
      <rPr>
        <sz val="10"/>
        <rFont val="Times New Roman"/>
        <family val="1"/>
      </rPr>
      <t>300</t>
    </r>
    <r>
      <rPr>
        <sz val="10"/>
        <rFont val="仿宋_GB2312"/>
        <charset val="134"/>
      </rPr>
      <t>亩用于发展林果业，其中</t>
    </r>
    <r>
      <rPr>
        <sz val="10"/>
        <rFont val="Times New Roman"/>
        <family val="1"/>
      </rPr>
      <t>200</t>
    </r>
    <r>
      <rPr>
        <sz val="10"/>
        <rFont val="仿宋_GB2312"/>
        <charset val="134"/>
      </rPr>
      <t>亩用于桃树种植，</t>
    </r>
    <r>
      <rPr>
        <sz val="10"/>
        <rFont val="Times New Roman"/>
        <family val="1"/>
      </rPr>
      <t>100</t>
    </r>
    <r>
      <rPr>
        <sz val="10"/>
        <rFont val="仿宋_GB2312"/>
        <charset val="134"/>
      </rPr>
      <t>亩用于梨树种植，该项目宜阳县金杰农业发展有限公司种植经营。</t>
    </r>
  </si>
  <si>
    <r>
      <rPr>
        <sz val="10"/>
        <rFont val="仿宋_GB2312"/>
        <charset val="134"/>
      </rPr>
      <t>杏树洼村</t>
    </r>
  </si>
  <si>
    <r>
      <rPr>
        <sz val="10"/>
        <rFont val="仿宋_GB2312"/>
        <charset val="134"/>
      </rPr>
      <t>该项目实施后，梨树挂果期每亩可产出</t>
    </r>
    <r>
      <rPr>
        <sz val="10"/>
        <rFont val="Times New Roman"/>
        <family val="1"/>
      </rPr>
      <t>8400</t>
    </r>
    <r>
      <rPr>
        <sz val="10"/>
        <rFont val="仿宋_GB2312"/>
        <charset val="134"/>
      </rPr>
      <t>斤，市场收购价</t>
    </r>
    <r>
      <rPr>
        <sz val="10"/>
        <rFont val="Times New Roman"/>
        <family val="1"/>
      </rPr>
      <t>1.5</t>
    </r>
    <r>
      <rPr>
        <sz val="10"/>
        <rFont val="仿宋_GB2312"/>
        <charset val="134"/>
      </rPr>
      <t>元</t>
    </r>
    <r>
      <rPr>
        <sz val="10"/>
        <rFont val="Times New Roman"/>
        <family val="1"/>
      </rPr>
      <t>/</t>
    </r>
    <r>
      <rPr>
        <sz val="10"/>
        <rFont val="仿宋_GB2312"/>
        <charset val="134"/>
      </rPr>
      <t>斤，可实施亩均产值</t>
    </r>
    <r>
      <rPr>
        <sz val="10"/>
        <rFont val="Times New Roman"/>
        <family val="1"/>
      </rPr>
      <t>12600</t>
    </r>
    <r>
      <rPr>
        <sz val="10"/>
        <rFont val="仿宋_GB2312"/>
        <charset val="134"/>
      </rPr>
      <t>元，除去每亩管理成本支出，按照每亩利润</t>
    </r>
    <r>
      <rPr>
        <sz val="10"/>
        <rFont val="Times New Roman"/>
        <family val="1"/>
      </rPr>
      <t>5000</t>
    </r>
    <r>
      <rPr>
        <sz val="10"/>
        <rFont val="仿宋_GB2312"/>
        <charset val="134"/>
      </rPr>
      <t>元计算，该项目可实现年均总收益</t>
    </r>
    <r>
      <rPr>
        <sz val="10"/>
        <rFont val="Times New Roman"/>
        <family val="1"/>
      </rPr>
      <t>50</t>
    </r>
    <r>
      <rPr>
        <sz val="10"/>
        <rFont val="仿宋_GB2312"/>
        <charset val="134"/>
      </rPr>
      <t>万元左右；桃树挂果期每亩可产出</t>
    </r>
    <r>
      <rPr>
        <sz val="10"/>
        <rFont val="Times New Roman"/>
        <family val="1"/>
      </rPr>
      <t>4000</t>
    </r>
    <r>
      <rPr>
        <sz val="10"/>
        <rFont val="仿宋_GB2312"/>
        <charset val="134"/>
      </rPr>
      <t>斤，市场收购价</t>
    </r>
    <r>
      <rPr>
        <sz val="10"/>
        <rFont val="Times New Roman"/>
        <family val="1"/>
      </rPr>
      <t>3</t>
    </r>
    <r>
      <rPr>
        <sz val="10"/>
        <rFont val="仿宋_GB2312"/>
        <charset val="134"/>
      </rPr>
      <t>元</t>
    </r>
    <r>
      <rPr>
        <sz val="10"/>
        <rFont val="Times New Roman"/>
        <family val="1"/>
      </rPr>
      <t>/</t>
    </r>
    <r>
      <rPr>
        <sz val="10"/>
        <rFont val="仿宋_GB2312"/>
        <charset val="134"/>
      </rPr>
      <t>斤，可实施亩均产值</t>
    </r>
    <r>
      <rPr>
        <sz val="10"/>
        <rFont val="Times New Roman"/>
        <family val="1"/>
      </rPr>
      <t>12000</t>
    </r>
    <r>
      <rPr>
        <sz val="10"/>
        <rFont val="仿宋_GB2312"/>
        <charset val="134"/>
      </rPr>
      <t>元，除去每亩管理成本支出，按照每亩利润</t>
    </r>
    <r>
      <rPr>
        <sz val="10"/>
        <rFont val="Times New Roman"/>
        <family val="1"/>
      </rPr>
      <t>5000</t>
    </r>
    <r>
      <rPr>
        <sz val="10"/>
        <rFont val="仿宋_GB2312"/>
        <charset val="134"/>
      </rPr>
      <t>元计算，该项目可实现年均总收益</t>
    </r>
    <r>
      <rPr>
        <sz val="10"/>
        <rFont val="Times New Roman"/>
        <family val="1"/>
      </rPr>
      <t>100</t>
    </r>
    <r>
      <rPr>
        <sz val="10"/>
        <rFont val="仿宋_GB2312"/>
        <charset val="134"/>
      </rPr>
      <t>万元左右。每年按照项目补贴资金的</t>
    </r>
    <r>
      <rPr>
        <sz val="10"/>
        <rFont val="Times New Roman"/>
        <family val="1"/>
      </rPr>
      <t>8%</t>
    </r>
    <r>
      <rPr>
        <sz val="10"/>
        <rFont val="仿宋_GB2312"/>
        <charset val="134"/>
      </rPr>
      <t>交由村集体用于全村贫困户二次带贫。</t>
    </r>
  </si>
  <si>
    <r>
      <rPr>
        <sz val="10"/>
        <rFont val="Times New Roman"/>
        <family val="1"/>
      </rPr>
      <t>2020</t>
    </r>
    <r>
      <rPr>
        <sz val="10"/>
        <rFont val="仿宋_GB2312"/>
        <charset val="134"/>
      </rPr>
      <t>年宜阳县莲庄镇养马村林果种植采摘项目</t>
    </r>
  </si>
  <si>
    <r>
      <rPr>
        <sz val="10"/>
        <rFont val="仿宋_GB2312"/>
        <charset val="134"/>
      </rPr>
      <t>申请使用村集体产业发展资金，依托养马村集体经济合作社，流转土地</t>
    </r>
    <r>
      <rPr>
        <sz val="10"/>
        <rFont val="Times New Roman"/>
        <family val="1"/>
      </rPr>
      <t>110</t>
    </r>
    <r>
      <rPr>
        <sz val="10"/>
        <rFont val="仿宋_GB2312"/>
        <charset val="134"/>
      </rPr>
      <t>亩，发展林果种植采摘产业，委托专业户统一经营管理，村集体经济合作社负责监管。种植二年生软籽石榴</t>
    </r>
    <r>
      <rPr>
        <sz val="10"/>
        <rFont val="Times New Roman"/>
        <family val="1"/>
      </rPr>
      <t>30</t>
    </r>
    <r>
      <rPr>
        <sz val="10"/>
        <rFont val="仿宋_GB2312"/>
        <charset val="134"/>
      </rPr>
      <t>亩</t>
    </r>
    <r>
      <rPr>
        <sz val="10"/>
        <rFont val="Times New Roman"/>
        <family val="1"/>
      </rPr>
      <t>,1790</t>
    </r>
    <r>
      <rPr>
        <sz val="10"/>
        <rFont val="仿宋_GB2312"/>
        <charset val="134"/>
      </rPr>
      <t>棵；种植六年生酥</t>
    </r>
    <r>
      <rPr>
        <sz val="10"/>
        <rFont val="Times New Roman"/>
        <family val="1"/>
      </rPr>
      <t>40</t>
    </r>
    <r>
      <rPr>
        <sz val="10"/>
        <rFont val="仿宋_GB2312"/>
        <charset val="134"/>
      </rPr>
      <t>亩</t>
    </r>
    <r>
      <rPr>
        <sz val="10"/>
        <rFont val="Times New Roman"/>
        <family val="1"/>
      </rPr>
      <t>,1915</t>
    </r>
    <r>
      <rPr>
        <sz val="10"/>
        <rFont val="仿宋_GB2312"/>
        <charset val="134"/>
      </rPr>
      <t>棵；种植大樱桃</t>
    </r>
    <r>
      <rPr>
        <sz val="10"/>
        <rFont val="Times New Roman"/>
        <family val="1"/>
      </rPr>
      <t>40</t>
    </r>
    <r>
      <rPr>
        <sz val="10"/>
        <rFont val="仿宋_GB2312"/>
        <charset val="134"/>
      </rPr>
      <t>亩，</t>
    </r>
    <r>
      <rPr>
        <sz val="10"/>
        <rFont val="Times New Roman"/>
        <family val="1"/>
      </rPr>
      <t>1716</t>
    </r>
    <r>
      <rPr>
        <sz val="10"/>
        <rFont val="仿宋_GB2312"/>
        <charset val="134"/>
      </rPr>
      <t>棵。</t>
    </r>
  </si>
  <si>
    <r>
      <rPr>
        <sz val="10"/>
        <rFont val="仿宋_GB2312"/>
        <charset val="134"/>
      </rPr>
      <t>养马村</t>
    </r>
  </si>
  <si>
    <r>
      <rPr>
        <sz val="10"/>
        <rFont val="Times New Roman"/>
        <family val="1"/>
      </rPr>
      <t>1</t>
    </r>
    <r>
      <rPr>
        <sz val="10"/>
        <rFont val="仿宋_GB2312"/>
        <charset val="134"/>
      </rPr>
      <t>、二年生软籽石榴，每亩</t>
    </r>
    <r>
      <rPr>
        <sz val="10"/>
        <rFont val="Times New Roman"/>
        <family val="1"/>
      </rPr>
      <t>56</t>
    </r>
    <r>
      <rPr>
        <sz val="10"/>
        <rFont val="仿宋_GB2312"/>
        <charset val="134"/>
      </rPr>
      <t>棵，</t>
    </r>
    <r>
      <rPr>
        <sz val="10"/>
        <rFont val="Times New Roman"/>
        <family val="1"/>
      </rPr>
      <t>25</t>
    </r>
    <r>
      <rPr>
        <sz val="10"/>
        <rFont val="仿宋_GB2312"/>
        <charset val="134"/>
      </rPr>
      <t>元</t>
    </r>
    <r>
      <rPr>
        <sz val="10"/>
        <rFont val="Times New Roman"/>
        <family val="1"/>
      </rPr>
      <t>/</t>
    </r>
    <r>
      <rPr>
        <sz val="10"/>
        <rFont val="仿宋_GB2312"/>
        <charset val="134"/>
      </rPr>
      <t>棵，第三年开始挂果，进入盛果期，每年每棵树可挂果</t>
    </r>
    <r>
      <rPr>
        <sz val="10"/>
        <rFont val="Times New Roman"/>
        <family val="1"/>
      </rPr>
      <t>40</t>
    </r>
    <r>
      <rPr>
        <sz val="10"/>
        <rFont val="仿宋_GB2312"/>
        <charset val="134"/>
      </rPr>
      <t>斤，一亩地可产</t>
    </r>
    <r>
      <rPr>
        <sz val="10"/>
        <rFont val="Times New Roman"/>
        <family val="1"/>
      </rPr>
      <t>2200</t>
    </r>
    <r>
      <rPr>
        <sz val="10"/>
        <rFont val="仿宋_GB2312"/>
        <charset val="134"/>
      </rPr>
      <t>斤，市场价</t>
    </r>
    <r>
      <rPr>
        <sz val="10"/>
        <rFont val="Times New Roman"/>
        <family val="1"/>
      </rPr>
      <t>8</t>
    </r>
    <r>
      <rPr>
        <sz val="10"/>
        <rFont val="仿宋_GB2312"/>
        <charset val="134"/>
      </rPr>
      <t>元</t>
    </r>
    <r>
      <rPr>
        <sz val="10"/>
        <rFont val="Times New Roman"/>
        <family val="1"/>
      </rPr>
      <t>/</t>
    </r>
    <r>
      <rPr>
        <sz val="10"/>
        <rFont val="仿宋_GB2312"/>
        <charset val="134"/>
      </rPr>
      <t>斤，亩均收益</t>
    </r>
    <r>
      <rPr>
        <sz val="10"/>
        <rFont val="Times New Roman"/>
        <family val="1"/>
      </rPr>
      <t>1.7</t>
    </r>
    <r>
      <rPr>
        <sz val="10"/>
        <rFont val="仿宋_GB2312"/>
        <charset val="134"/>
      </rPr>
      <t xml:space="preserve">万元。
</t>
    </r>
    <r>
      <rPr>
        <sz val="10"/>
        <rFont val="Times New Roman"/>
        <family val="1"/>
      </rPr>
      <t>2</t>
    </r>
    <r>
      <rPr>
        <sz val="10"/>
        <rFont val="仿宋_GB2312"/>
        <charset val="134"/>
      </rPr>
      <t>、六年生酥梨，每亩</t>
    </r>
    <r>
      <rPr>
        <sz val="10"/>
        <rFont val="Times New Roman"/>
        <family val="1"/>
      </rPr>
      <t>56</t>
    </r>
    <r>
      <rPr>
        <sz val="10"/>
        <rFont val="仿宋_GB2312"/>
        <charset val="134"/>
      </rPr>
      <t>棵，</t>
    </r>
    <r>
      <rPr>
        <sz val="10"/>
        <rFont val="Times New Roman"/>
        <family val="1"/>
      </rPr>
      <t>78</t>
    </r>
    <r>
      <rPr>
        <sz val="10"/>
        <rFont val="仿宋_GB2312"/>
        <charset val="134"/>
      </rPr>
      <t>元</t>
    </r>
    <r>
      <rPr>
        <sz val="10"/>
        <rFont val="Times New Roman"/>
        <family val="1"/>
      </rPr>
      <t>/</t>
    </r>
    <r>
      <rPr>
        <sz val="10"/>
        <rFont val="仿宋_GB2312"/>
        <charset val="134"/>
      </rPr>
      <t>棵，经测算，每年每棵树可挂果</t>
    </r>
    <r>
      <rPr>
        <sz val="10"/>
        <rFont val="Times New Roman"/>
        <family val="1"/>
      </rPr>
      <t>40</t>
    </r>
    <r>
      <rPr>
        <sz val="10"/>
        <rFont val="仿宋_GB2312"/>
        <charset val="134"/>
      </rPr>
      <t>斤，一亩地可产</t>
    </r>
    <r>
      <rPr>
        <sz val="10"/>
        <rFont val="Times New Roman"/>
        <family val="1"/>
      </rPr>
      <t>2200</t>
    </r>
    <r>
      <rPr>
        <sz val="10"/>
        <rFont val="仿宋_GB2312"/>
        <charset val="134"/>
      </rPr>
      <t>斤，市场价</t>
    </r>
    <r>
      <rPr>
        <sz val="10"/>
        <rFont val="Times New Roman"/>
        <family val="1"/>
      </rPr>
      <t>5</t>
    </r>
    <r>
      <rPr>
        <sz val="10"/>
        <rFont val="仿宋_GB2312"/>
        <charset val="134"/>
      </rPr>
      <t>元</t>
    </r>
    <r>
      <rPr>
        <sz val="10"/>
        <rFont val="Times New Roman"/>
        <family val="1"/>
      </rPr>
      <t>/</t>
    </r>
    <r>
      <rPr>
        <sz val="10"/>
        <rFont val="仿宋_GB2312"/>
        <charset val="134"/>
      </rPr>
      <t>斤，亩均收益</t>
    </r>
    <r>
      <rPr>
        <sz val="10"/>
        <rFont val="Times New Roman"/>
        <family val="1"/>
      </rPr>
      <t>1.1</t>
    </r>
    <r>
      <rPr>
        <sz val="10"/>
        <rFont val="仿宋_GB2312"/>
        <charset val="134"/>
      </rPr>
      <t xml:space="preserve">万元。
</t>
    </r>
    <r>
      <rPr>
        <sz val="10"/>
        <rFont val="Times New Roman"/>
        <family val="1"/>
      </rPr>
      <t>3</t>
    </r>
    <r>
      <rPr>
        <sz val="10"/>
        <rFont val="仿宋_GB2312"/>
        <charset val="134"/>
      </rPr>
      <t>、大樱桃，每亩</t>
    </r>
    <r>
      <rPr>
        <sz val="10"/>
        <rFont val="Times New Roman"/>
        <family val="1"/>
      </rPr>
      <t>56</t>
    </r>
    <r>
      <rPr>
        <sz val="10"/>
        <rFont val="仿宋_GB2312"/>
        <charset val="134"/>
      </rPr>
      <t>棵，二年生</t>
    </r>
    <r>
      <rPr>
        <sz val="10"/>
        <rFont val="Times New Roman"/>
        <family val="1"/>
      </rPr>
      <t>25</t>
    </r>
    <r>
      <rPr>
        <sz val="10"/>
        <rFont val="仿宋_GB2312"/>
        <charset val="134"/>
      </rPr>
      <t>元</t>
    </r>
    <r>
      <rPr>
        <sz val="10"/>
        <rFont val="Times New Roman"/>
        <family val="1"/>
      </rPr>
      <t>/</t>
    </r>
    <r>
      <rPr>
        <sz val="10"/>
        <rFont val="仿宋_GB2312"/>
        <charset val="134"/>
      </rPr>
      <t>棵，五年生</t>
    </r>
    <r>
      <rPr>
        <sz val="10"/>
        <rFont val="Times New Roman"/>
        <family val="1"/>
      </rPr>
      <t>510</t>
    </r>
    <r>
      <rPr>
        <sz val="10"/>
        <rFont val="仿宋_GB2312"/>
        <charset val="134"/>
      </rPr>
      <t>元</t>
    </r>
    <r>
      <rPr>
        <sz val="10"/>
        <rFont val="Times New Roman"/>
        <family val="1"/>
      </rPr>
      <t>/</t>
    </r>
    <r>
      <rPr>
        <sz val="10"/>
        <rFont val="仿宋_GB2312"/>
        <charset val="134"/>
      </rPr>
      <t>棵，每年每棵树可挂果</t>
    </r>
    <r>
      <rPr>
        <sz val="10"/>
        <rFont val="Times New Roman"/>
        <family val="1"/>
      </rPr>
      <t>20</t>
    </r>
    <r>
      <rPr>
        <sz val="10"/>
        <rFont val="仿宋_GB2312"/>
        <charset val="134"/>
      </rPr>
      <t>斤，一亩地可产</t>
    </r>
    <r>
      <rPr>
        <sz val="10"/>
        <rFont val="Times New Roman"/>
        <family val="1"/>
      </rPr>
      <t>1100</t>
    </r>
    <r>
      <rPr>
        <sz val="10"/>
        <rFont val="仿宋_GB2312"/>
        <charset val="134"/>
      </rPr>
      <t>斤，市场价</t>
    </r>
    <r>
      <rPr>
        <sz val="10"/>
        <rFont val="Times New Roman"/>
        <family val="1"/>
      </rPr>
      <t>10</t>
    </r>
    <r>
      <rPr>
        <sz val="10"/>
        <rFont val="仿宋_GB2312"/>
        <charset val="134"/>
      </rPr>
      <t>元</t>
    </r>
    <r>
      <rPr>
        <sz val="10"/>
        <rFont val="Times New Roman"/>
        <family val="1"/>
      </rPr>
      <t>/</t>
    </r>
    <r>
      <rPr>
        <sz val="10"/>
        <rFont val="仿宋_GB2312"/>
        <charset val="134"/>
      </rPr>
      <t>斤，亩均收益</t>
    </r>
    <r>
      <rPr>
        <sz val="10"/>
        <rFont val="Times New Roman"/>
        <family val="1"/>
      </rPr>
      <t>1.1</t>
    </r>
    <r>
      <rPr>
        <sz val="10"/>
        <rFont val="仿宋_GB2312"/>
        <charset val="134"/>
      </rPr>
      <t>万元。</t>
    </r>
  </si>
  <si>
    <r>
      <rPr>
        <sz val="10"/>
        <rFont val="Times New Roman"/>
        <family val="1"/>
      </rPr>
      <t>2020</t>
    </r>
    <r>
      <rPr>
        <sz val="10"/>
        <rFont val="仿宋_GB2312"/>
        <charset val="134"/>
      </rPr>
      <t>年宜阳县莲庄镇陈宅村酥梨种植项目</t>
    </r>
  </si>
  <si>
    <r>
      <rPr>
        <sz val="10"/>
        <rFont val="仿宋_GB2312"/>
        <charset val="134"/>
      </rPr>
      <t>依托陈宅村集体经济合作社，整合村集体土地</t>
    </r>
    <r>
      <rPr>
        <sz val="10"/>
        <rFont val="Times New Roman"/>
        <family val="1"/>
      </rPr>
      <t>17.5</t>
    </r>
    <r>
      <rPr>
        <sz val="10"/>
        <rFont val="仿宋_GB2312"/>
        <charset val="134"/>
      </rPr>
      <t>亩，发展酥梨种植产业，种植</t>
    </r>
    <r>
      <rPr>
        <sz val="10"/>
        <rFont val="Times New Roman"/>
        <family val="1"/>
      </rPr>
      <t>982</t>
    </r>
    <r>
      <rPr>
        <sz val="10"/>
        <rFont val="仿宋_GB2312"/>
        <charset val="134"/>
      </rPr>
      <t>棵，委托兴农农民专业种植合作社进行经营管理。</t>
    </r>
  </si>
  <si>
    <r>
      <rPr>
        <sz val="10"/>
        <rFont val="仿宋_GB2312"/>
        <charset val="134"/>
      </rPr>
      <t>陈宅村</t>
    </r>
  </si>
  <si>
    <r>
      <rPr>
        <sz val="10"/>
        <rFont val="仿宋_GB2312"/>
        <charset val="134"/>
      </rPr>
      <t>每亩栽种六年生酥梨</t>
    </r>
    <r>
      <rPr>
        <sz val="10"/>
        <rFont val="Times New Roman"/>
        <family val="1"/>
      </rPr>
      <t>56</t>
    </r>
    <r>
      <rPr>
        <sz val="10"/>
        <rFont val="仿宋_GB2312"/>
        <charset val="134"/>
      </rPr>
      <t>株，每株</t>
    </r>
    <r>
      <rPr>
        <sz val="10"/>
        <rFont val="Times New Roman"/>
        <family val="1"/>
      </rPr>
      <t>78</t>
    </r>
    <r>
      <rPr>
        <sz val="10"/>
        <rFont val="仿宋_GB2312"/>
        <charset val="134"/>
      </rPr>
      <t>元，每棵树预计挂果</t>
    </r>
    <r>
      <rPr>
        <sz val="10"/>
        <rFont val="Times New Roman"/>
        <family val="1"/>
      </rPr>
      <t>40</t>
    </r>
    <r>
      <rPr>
        <sz val="10"/>
        <rFont val="仿宋_GB2312"/>
        <charset val="134"/>
      </rPr>
      <t>斤，亩产量</t>
    </r>
    <r>
      <rPr>
        <sz val="10"/>
        <rFont val="Times New Roman"/>
        <family val="1"/>
      </rPr>
      <t>2200</t>
    </r>
    <r>
      <rPr>
        <sz val="10"/>
        <rFont val="仿宋_GB2312"/>
        <charset val="134"/>
      </rPr>
      <t>斤（</t>
    </r>
    <r>
      <rPr>
        <sz val="10"/>
        <rFont val="Times New Roman"/>
        <family val="1"/>
      </rPr>
      <t>5</t>
    </r>
    <r>
      <rPr>
        <sz val="10"/>
        <rFont val="仿宋_GB2312"/>
        <charset val="134"/>
      </rPr>
      <t>元</t>
    </r>
    <r>
      <rPr>
        <sz val="10"/>
        <rFont val="Times New Roman"/>
        <family val="1"/>
      </rPr>
      <t>/</t>
    </r>
    <r>
      <rPr>
        <sz val="10"/>
        <rFont val="仿宋_GB2312"/>
        <charset val="134"/>
      </rPr>
      <t>斤），预计亩产值可达</t>
    </r>
    <r>
      <rPr>
        <sz val="10"/>
        <rFont val="Times New Roman"/>
        <family val="1"/>
      </rPr>
      <t>1.1</t>
    </r>
    <r>
      <rPr>
        <sz val="10"/>
        <rFont val="仿宋_GB2312"/>
        <charset val="134"/>
      </rPr>
      <t>万元。</t>
    </r>
  </si>
  <si>
    <r>
      <rPr>
        <sz val="10"/>
        <rFont val="Times New Roman"/>
        <family val="1"/>
      </rPr>
      <t>2020</t>
    </r>
    <r>
      <rPr>
        <sz val="10"/>
        <rFont val="仿宋_GB2312"/>
        <charset val="134"/>
      </rPr>
      <t>年宜阳县樊村镇林下迷迭香种植项目</t>
    </r>
  </si>
  <si>
    <r>
      <rPr>
        <sz val="10"/>
        <rFont val="仿宋_GB2312"/>
        <charset val="134"/>
      </rPr>
      <t>在老庄等</t>
    </r>
    <r>
      <rPr>
        <sz val="10"/>
        <rFont val="Times New Roman"/>
        <family val="1"/>
      </rPr>
      <t>12</t>
    </r>
    <r>
      <rPr>
        <sz val="10"/>
        <rFont val="仿宋_GB2312"/>
        <charset val="134"/>
      </rPr>
      <t>个村种植迷迭香</t>
    </r>
    <r>
      <rPr>
        <sz val="10"/>
        <rFont val="Times New Roman"/>
        <family val="1"/>
      </rPr>
      <t>770</t>
    </r>
    <r>
      <rPr>
        <sz val="10"/>
        <rFont val="仿宋_GB2312"/>
        <charset val="134"/>
      </rPr>
      <t>亩。</t>
    </r>
  </si>
  <si>
    <r>
      <rPr>
        <sz val="10"/>
        <rFont val="仿宋_GB2312"/>
        <charset val="134"/>
      </rPr>
      <t>迷迭香：</t>
    </r>
    <r>
      <rPr>
        <sz val="10"/>
        <rFont val="Times New Roman"/>
        <family val="1"/>
      </rPr>
      <t>800</t>
    </r>
    <r>
      <rPr>
        <sz val="10"/>
        <rFont val="仿宋_GB2312"/>
        <charset val="134"/>
      </rPr>
      <t>元</t>
    </r>
    <r>
      <rPr>
        <sz val="10"/>
        <rFont val="Times New Roman"/>
        <family val="1"/>
      </rPr>
      <t>/</t>
    </r>
    <r>
      <rPr>
        <sz val="10"/>
        <rFont val="仿宋_GB2312"/>
        <charset val="134"/>
      </rPr>
      <t>亩</t>
    </r>
  </si>
  <si>
    <r>
      <rPr>
        <sz val="10"/>
        <rFont val="仿宋_GB2312"/>
        <charset val="134"/>
      </rPr>
      <t>老庄、马道、沙坡、苏村、里河、樊村、姜营、任村、铁炉、宋村、前杓、后杓</t>
    </r>
  </si>
  <si>
    <r>
      <rPr>
        <sz val="10"/>
        <rFont val="仿宋_GB2312"/>
        <charset val="134"/>
      </rPr>
      <t>项目实施后，迷迭香亩产量</t>
    </r>
    <r>
      <rPr>
        <sz val="10"/>
        <rFont val="Times New Roman"/>
        <family val="1"/>
      </rPr>
      <t>1000</t>
    </r>
    <r>
      <rPr>
        <sz val="10"/>
        <rFont val="仿宋_GB2312"/>
        <charset val="134"/>
      </rPr>
      <t>公斤，预计市场均价</t>
    </r>
    <r>
      <rPr>
        <sz val="10"/>
        <rFont val="Times New Roman"/>
        <family val="1"/>
      </rPr>
      <t>2</t>
    </r>
    <r>
      <rPr>
        <sz val="10"/>
        <rFont val="仿宋_GB2312"/>
        <charset val="134"/>
      </rPr>
      <t>元</t>
    </r>
    <r>
      <rPr>
        <sz val="10"/>
        <rFont val="Times New Roman"/>
        <family val="1"/>
      </rPr>
      <t>/</t>
    </r>
    <r>
      <rPr>
        <sz val="10"/>
        <rFont val="仿宋_GB2312"/>
        <charset val="134"/>
      </rPr>
      <t>公斤，亩均产值可达</t>
    </r>
    <r>
      <rPr>
        <sz val="10"/>
        <rFont val="Times New Roman"/>
        <family val="1"/>
      </rPr>
      <t>2000</t>
    </r>
    <r>
      <rPr>
        <sz val="10"/>
        <rFont val="仿宋_GB2312"/>
        <charset val="134"/>
      </rPr>
      <t>元，预计可带动</t>
    </r>
    <r>
      <rPr>
        <sz val="10"/>
        <rFont val="Times New Roman"/>
        <family val="1"/>
      </rPr>
      <t>48</t>
    </r>
    <r>
      <rPr>
        <sz val="10"/>
        <rFont val="仿宋_GB2312"/>
        <charset val="134"/>
      </rPr>
      <t>户通过管理年实现劳务增收</t>
    </r>
    <r>
      <rPr>
        <sz val="10"/>
        <rFont val="Times New Roman"/>
        <family val="1"/>
      </rPr>
      <t>15000</t>
    </r>
    <r>
      <rPr>
        <sz val="10"/>
        <rFont val="仿宋_GB2312"/>
        <charset val="134"/>
      </rPr>
      <t>元，同时所得收益为</t>
    </r>
    <r>
      <rPr>
        <sz val="10"/>
        <rFont val="Times New Roman"/>
        <family val="1"/>
      </rPr>
      <t>12</t>
    </r>
    <r>
      <rPr>
        <sz val="10"/>
        <rFont val="仿宋_GB2312"/>
        <charset val="134"/>
      </rPr>
      <t>个村每村村集体增收</t>
    </r>
    <r>
      <rPr>
        <sz val="10"/>
        <rFont val="Times New Roman"/>
        <family val="1"/>
      </rPr>
      <t>50000</t>
    </r>
    <r>
      <rPr>
        <sz val="10"/>
        <rFont val="仿宋_GB2312"/>
        <charset val="134"/>
      </rPr>
      <t>元。</t>
    </r>
  </si>
  <si>
    <r>
      <rPr>
        <sz val="10"/>
        <rFont val="Times New Roman"/>
        <family val="1"/>
      </rPr>
      <t>2020</t>
    </r>
    <r>
      <rPr>
        <sz val="10"/>
        <rFont val="仿宋_GB2312"/>
        <charset val="134"/>
      </rPr>
      <t>年宜阳县高村镇王莽村冬枣种植项目</t>
    </r>
  </si>
  <si>
    <r>
      <rPr>
        <sz val="10"/>
        <rFont val="仿宋_GB2312"/>
        <charset val="134"/>
      </rPr>
      <t>由村集体经济合作社牵头组织流转土地</t>
    </r>
    <r>
      <rPr>
        <sz val="10"/>
        <rFont val="Times New Roman"/>
        <family val="1"/>
      </rPr>
      <t>100</t>
    </r>
    <r>
      <rPr>
        <sz val="10"/>
        <rFont val="仿宋_GB2312"/>
        <charset val="134"/>
      </rPr>
      <t>亩用于发展冬枣连片种植。</t>
    </r>
  </si>
  <si>
    <r>
      <rPr>
        <sz val="10"/>
        <rFont val="仿宋_GB2312"/>
        <charset val="134"/>
      </rPr>
      <t>王莽村</t>
    </r>
  </si>
  <si>
    <r>
      <rPr>
        <sz val="10"/>
        <rFont val="仿宋_GB2312"/>
        <charset val="134"/>
      </rPr>
      <t>项目按照每亩</t>
    </r>
    <r>
      <rPr>
        <sz val="10"/>
        <rFont val="Times New Roman"/>
        <family val="1"/>
      </rPr>
      <t>2000</t>
    </r>
    <r>
      <rPr>
        <sz val="10"/>
        <rFont val="仿宋_GB2312"/>
        <charset val="134"/>
      </rPr>
      <t>元申报产业补贴，用于购买种苗并统一种植。项目实施三年后可挂果，亩产冬枣</t>
    </r>
    <r>
      <rPr>
        <sz val="10"/>
        <rFont val="Times New Roman"/>
        <family val="1"/>
      </rPr>
      <t>1500</t>
    </r>
    <r>
      <rPr>
        <sz val="10"/>
        <rFont val="仿宋_GB2312"/>
        <charset val="134"/>
      </rPr>
      <t>斤，市场收购价</t>
    </r>
    <r>
      <rPr>
        <sz val="10"/>
        <rFont val="Times New Roman"/>
        <family val="1"/>
      </rPr>
      <t>6</t>
    </r>
    <r>
      <rPr>
        <sz val="10"/>
        <rFont val="仿宋_GB2312"/>
        <charset val="134"/>
      </rPr>
      <t>元</t>
    </r>
    <r>
      <rPr>
        <sz val="10"/>
        <rFont val="Times New Roman"/>
        <family val="1"/>
      </rPr>
      <t>/</t>
    </r>
    <r>
      <rPr>
        <sz val="10"/>
        <rFont val="仿宋_GB2312"/>
        <charset val="134"/>
      </rPr>
      <t>斤，亩均产值可达</t>
    </r>
    <r>
      <rPr>
        <sz val="10"/>
        <rFont val="Times New Roman"/>
        <family val="1"/>
      </rPr>
      <t>9000</t>
    </r>
    <r>
      <rPr>
        <sz val="10"/>
        <rFont val="仿宋_GB2312"/>
        <charset val="134"/>
      </rPr>
      <t>元，亩均纯收益</t>
    </r>
    <r>
      <rPr>
        <sz val="10"/>
        <rFont val="Times New Roman"/>
        <family val="1"/>
      </rPr>
      <t>4000</t>
    </r>
    <r>
      <rPr>
        <sz val="10"/>
        <rFont val="仿宋_GB2312"/>
        <charset val="134"/>
      </rPr>
      <t>元，实现村集体经济收益</t>
    </r>
    <r>
      <rPr>
        <sz val="10"/>
        <rFont val="Times New Roman"/>
        <family val="1"/>
      </rPr>
      <t>8</t>
    </r>
    <r>
      <rPr>
        <sz val="10"/>
        <rFont val="仿宋_GB2312"/>
        <charset val="134"/>
      </rPr>
      <t>万元。</t>
    </r>
  </si>
  <si>
    <r>
      <rPr>
        <sz val="10"/>
        <rFont val="Times New Roman"/>
        <family val="1"/>
      </rPr>
      <t>2020</t>
    </r>
    <r>
      <rPr>
        <sz val="10"/>
        <rFont val="仿宋_GB2312"/>
        <charset val="134"/>
      </rPr>
      <t>年宜阳县高村镇石村村冬枣种植项目</t>
    </r>
  </si>
  <si>
    <r>
      <rPr>
        <sz val="10"/>
        <rFont val="仿宋_GB2312"/>
        <charset val="134"/>
      </rPr>
      <t>石村村</t>
    </r>
  </si>
  <si>
    <r>
      <rPr>
        <sz val="10"/>
        <rFont val="Times New Roman"/>
        <family val="1"/>
      </rPr>
      <t>2020</t>
    </r>
    <r>
      <rPr>
        <sz val="10"/>
        <rFont val="仿宋_GB2312"/>
        <charset val="134"/>
      </rPr>
      <t>年宜阳县高村镇周峪村迷迭香种植项目</t>
    </r>
  </si>
  <si>
    <r>
      <rPr>
        <sz val="10"/>
        <rFont val="仿宋_GB2312"/>
        <charset val="134"/>
      </rPr>
      <t>利用村集体土地</t>
    </r>
    <r>
      <rPr>
        <sz val="10"/>
        <rFont val="Times New Roman"/>
        <family val="1"/>
      </rPr>
      <t>100</t>
    </r>
    <r>
      <rPr>
        <sz val="10"/>
        <rFont val="仿宋_GB2312"/>
        <charset val="134"/>
      </rPr>
      <t>亩用于发展迷迭香种植，项目由种植大户等进行日常管理。</t>
    </r>
  </si>
  <si>
    <r>
      <rPr>
        <sz val="10"/>
        <rFont val="仿宋_GB2312"/>
        <charset val="134"/>
      </rPr>
      <t>周峪村</t>
    </r>
  </si>
  <si>
    <r>
      <rPr>
        <sz val="10"/>
        <rFont val="仿宋_GB2312"/>
        <charset val="134"/>
      </rPr>
      <t>项目按照每亩</t>
    </r>
    <r>
      <rPr>
        <sz val="10"/>
        <rFont val="Times New Roman"/>
        <family val="1"/>
      </rPr>
      <t>800</t>
    </r>
    <r>
      <rPr>
        <sz val="10"/>
        <rFont val="仿宋_GB2312"/>
        <charset val="134"/>
      </rPr>
      <t>元申报产业补贴，用于购买种苗并统一种植。项目实施后，每亩迷迭香可产出</t>
    </r>
    <r>
      <rPr>
        <sz val="10"/>
        <rFont val="Times New Roman"/>
        <family val="1"/>
      </rPr>
      <t>3500</t>
    </r>
    <r>
      <rPr>
        <sz val="10"/>
        <rFont val="仿宋_GB2312"/>
        <charset val="134"/>
      </rPr>
      <t>斤，市场收购价</t>
    </r>
    <r>
      <rPr>
        <sz val="10"/>
        <rFont val="Times New Roman"/>
        <family val="1"/>
      </rPr>
      <t>1</t>
    </r>
    <r>
      <rPr>
        <sz val="10"/>
        <rFont val="仿宋_GB2312"/>
        <charset val="134"/>
      </rPr>
      <t>元</t>
    </r>
    <r>
      <rPr>
        <sz val="10"/>
        <rFont val="Times New Roman"/>
        <family val="1"/>
      </rPr>
      <t>/</t>
    </r>
    <r>
      <rPr>
        <sz val="10"/>
        <rFont val="仿宋_GB2312"/>
        <charset val="134"/>
      </rPr>
      <t>斤，亩均产值</t>
    </r>
    <r>
      <rPr>
        <sz val="10"/>
        <rFont val="Times New Roman"/>
        <family val="1"/>
      </rPr>
      <t>3500</t>
    </r>
    <r>
      <rPr>
        <sz val="10"/>
        <rFont val="仿宋_GB2312"/>
        <charset val="134"/>
      </rPr>
      <t>元，亩均纯收益</t>
    </r>
    <r>
      <rPr>
        <sz val="10"/>
        <rFont val="Times New Roman"/>
        <family val="1"/>
      </rPr>
      <t>1500</t>
    </r>
    <r>
      <rPr>
        <sz val="10"/>
        <rFont val="仿宋_GB2312"/>
        <charset val="134"/>
      </rPr>
      <t>元，每年实现村集体收益达</t>
    </r>
    <r>
      <rPr>
        <sz val="10"/>
        <rFont val="Times New Roman"/>
        <family val="1"/>
      </rPr>
      <t>12</t>
    </r>
    <r>
      <rPr>
        <sz val="10"/>
        <rFont val="仿宋_GB2312"/>
        <charset val="134"/>
      </rPr>
      <t>万元。</t>
    </r>
  </si>
  <si>
    <r>
      <rPr>
        <sz val="10"/>
        <rFont val="Times New Roman"/>
        <family val="1"/>
      </rPr>
      <t>2020</t>
    </r>
    <r>
      <rPr>
        <sz val="10"/>
        <rFont val="仿宋_GB2312"/>
        <charset val="134"/>
      </rPr>
      <t>年宜阳县高村镇刘沟村迷迭香种植项目</t>
    </r>
  </si>
  <si>
    <r>
      <rPr>
        <sz val="10"/>
        <rFont val="仿宋_GB2312"/>
        <charset val="134"/>
      </rPr>
      <t>由村集体经济合作社牵头组织流转土地</t>
    </r>
    <r>
      <rPr>
        <sz val="10"/>
        <rFont val="Times New Roman"/>
        <family val="1"/>
      </rPr>
      <t>400</t>
    </r>
    <r>
      <rPr>
        <sz val="10"/>
        <rFont val="仿宋_GB2312"/>
        <charset val="134"/>
      </rPr>
      <t>亩用于发展迷迭香种植，项目由种植大户负责承租，负责日常经营</t>
    </r>
  </si>
  <si>
    <r>
      <rPr>
        <sz val="10"/>
        <rFont val="仿宋_GB2312"/>
        <charset val="134"/>
      </rPr>
      <t>刘沟村</t>
    </r>
  </si>
  <si>
    <r>
      <rPr>
        <sz val="10"/>
        <rFont val="Times New Roman"/>
        <family val="1"/>
      </rPr>
      <t>2020</t>
    </r>
    <r>
      <rPr>
        <sz val="10"/>
        <rFont val="仿宋_GB2312"/>
        <charset val="134"/>
      </rPr>
      <t>年宜阳县白杨镇南环线林下种植项目</t>
    </r>
  </si>
  <si>
    <r>
      <rPr>
        <sz val="10"/>
        <rFont val="仿宋_GB2312"/>
        <charset val="134"/>
      </rPr>
      <t>在西马等</t>
    </r>
    <r>
      <rPr>
        <sz val="10"/>
        <rFont val="Times New Roman"/>
        <family val="1"/>
      </rPr>
      <t>11</t>
    </r>
    <r>
      <rPr>
        <sz val="10"/>
        <rFont val="仿宋_GB2312"/>
        <charset val="134"/>
      </rPr>
      <t>个村发展迷迭香种植项目，每亩地申报项目资金</t>
    </r>
    <r>
      <rPr>
        <sz val="10"/>
        <rFont val="Times New Roman"/>
        <family val="1"/>
      </rPr>
      <t>800</t>
    </r>
    <r>
      <rPr>
        <sz val="10"/>
        <rFont val="仿宋_GB2312"/>
        <charset val="134"/>
      </rPr>
      <t>元，用于平整土地，购买种苗等，总占地</t>
    </r>
    <r>
      <rPr>
        <sz val="10"/>
        <rFont val="Times New Roman"/>
        <family val="1"/>
      </rPr>
      <t>545</t>
    </r>
    <r>
      <rPr>
        <sz val="10"/>
        <rFont val="仿宋_GB2312"/>
        <charset val="134"/>
      </rPr>
      <t>亩，作为</t>
    </r>
    <r>
      <rPr>
        <sz val="10"/>
        <rFont val="Times New Roman"/>
        <family val="1"/>
      </rPr>
      <t>11</t>
    </r>
    <r>
      <rPr>
        <sz val="10"/>
        <rFont val="仿宋_GB2312"/>
        <charset val="134"/>
      </rPr>
      <t>个村集体资产，与奋发合作社签订栽种及后期维护协议，由奋发合作社统一进行种植及日常维护</t>
    </r>
  </si>
  <si>
    <r>
      <rPr>
        <sz val="10"/>
        <rFont val="仿宋_GB2312"/>
        <charset val="134"/>
      </rPr>
      <t>石垛、五区、四区、一区、陡沟、蝎子山、南留、瑶凹、龙窝、宏沟、西马等</t>
    </r>
    <r>
      <rPr>
        <sz val="10"/>
        <rFont val="Times New Roman"/>
        <family val="1"/>
      </rPr>
      <t>11</t>
    </r>
    <r>
      <rPr>
        <sz val="10"/>
        <rFont val="仿宋_GB2312"/>
        <charset val="134"/>
      </rPr>
      <t>个村</t>
    </r>
  </si>
  <si>
    <r>
      <rPr>
        <sz val="10"/>
        <rFont val="仿宋_GB2312"/>
        <charset val="134"/>
      </rPr>
      <t>林下种植迷迭香</t>
    </r>
    <r>
      <rPr>
        <sz val="10"/>
        <rFont val="Times New Roman"/>
        <family val="1"/>
      </rPr>
      <t>545</t>
    </r>
    <r>
      <rPr>
        <sz val="10"/>
        <rFont val="仿宋_GB2312"/>
        <charset val="134"/>
      </rPr>
      <t>亩，带动贫困户</t>
    </r>
    <r>
      <rPr>
        <sz val="10"/>
        <rFont val="Times New Roman"/>
        <family val="1"/>
      </rPr>
      <t>616</t>
    </r>
    <r>
      <rPr>
        <sz val="10"/>
        <rFont val="仿宋_GB2312"/>
        <charset val="134"/>
      </rPr>
      <t>户，迷迭香每年每亩收益</t>
    </r>
    <r>
      <rPr>
        <sz val="10"/>
        <rFont val="Times New Roman"/>
        <family val="1"/>
      </rPr>
      <t>1000</t>
    </r>
    <r>
      <rPr>
        <sz val="10"/>
        <rFont val="仿宋_GB2312"/>
        <charset val="134"/>
      </rPr>
      <t>元以上，</t>
    </r>
    <r>
      <rPr>
        <sz val="10"/>
        <rFont val="Times New Roman"/>
        <family val="1"/>
      </rPr>
      <t>545</t>
    </r>
    <r>
      <rPr>
        <sz val="10"/>
        <rFont val="仿宋_GB2312"/>
        <charset val="134"/>
      </rPr>
      <t>亩年收益</t>
    </r>
    <r>
      <rPr>
        <sz val="10"/>
        <rFont val="Times New Roman"/>
        <family val="1"/>
      </rPr>
      <t>54.5</t>
    </r>
    <r>
      <rPr>
        <sz val="10"/>
        <rFont val="仿宋_GB2312"/>
        <charset val="134"/>
      </rPr>
      <t>万</t>
    </r>
  </si>
  <si>
    <r>
      <rPr>
        <sz val="10"/>
        <rFont val="Times New Roman"/>
        <family val="1"/>
      </rPr>
      <t>2020</t>
    </r>
    <r>
      <rPr>
        <sz val="10"/>
        <rFont val="仿宋_GB2312"/>
        <charset val="134"/>
      </rPr>
      <t>年宜阳县赵保镇软籽石榴种植基地</t>
    </r>
  </si>
  <si>
    <r>
      <rPr>
        <sz val="10"/>
        <rFont val="仿宋_GB2312"/>
        <charset val="134"/>
      </rPr>
      <t>软籽石榴连片种植</t>
    </r>
    <r>
      <rPr>
        <sz val="10"/>
        <rFont val="Times New Roman"/>
        <family val="1"/>
      </rPr>
      <t>330</t>
    </r>
    <r>
      <rPr>
        <sz val="10"/>
        <rFont val="仿宋_GB2312"/>
        <charset val="134"/>
      </rPr>
      <t>亩，购买树苗需资金</t>
    </r>
    <r>
      <rPr>
        <sz val="10"/>
        <rFont val="Times New Roman"/>
        <family val="1"/>
      </rPr>
      <t>49.5</t>
    </r>
    <r>
      <rPr>
        <sz val="10"/>
        <rFont val="仿宋_GB2312"/>
        <charset val="134"/>
      </rPr>
      <t>万元；购买大型除草机械</t>
    </r>
    <r>
      <rPr>
        <sz val="10"/>
        <rFont val="Times New Roman"/>
        <family val="1"/>
      </rPr>
      <t>1</t>
    </r>
    <r>
      <rPr>
        <sz val="10"/>
        <rFont val="仿宋_GB2312"/>
        <charset val="134"/>
      </rPr>
      <t>台</t>
    </r>
    <r>
      <rPr>
        <sz val="10"/>
        <rFont val="Times New Roman"/>
        <family val="1"/>
      </rPr>
      <t>15</t>
    </r>
    <r>
      <rPr>
        <sz val="10"/>
        <rFont val="仿宋_GB2312"/>
        <charset val="134"/>
      </rPr>
      <t>万、小型微耕机</t>
    </r>
    <r>
      <rPr>
        <sz val="10"/>
        <rFont val="Times New Roman"/>
        <family val="1"/>
      </rPr>
      <t>10</t>
    </r>
    <r>
      <rPr>
        <sz val="10"/>
        <rFont val="仿宋_GB2312"/>
        <charset val="134"/>
      </rPr>
      <t>台</t>
    </r>
    <r>
      <rPr>
        <sz val="10"/>
        <rFont val="Times New Roman"/>
        <family val="1"/>
      </rPr>
      <t>10</t>
    </r>
    <r>
      <rPr>
        <sz val="10"/>
        <rFont val="仿宋_GB2312"/>
        <charset val="134"/>
      </rPr>
      <t>万元、植保设备</t>
    </r>
    <r>
      <rPr>
        <sz val="10"/>
        <rFont val="Times New Roman"/>
        <family val="1"/>
      </rPr>
      <t>1</t>
    </r>
    <r>
      <rPr>
        <sz val="10"/>
        <rFont val="仿宋_GB2312"/>
        <charset val="134"/>
      </rPr>
      <t>套</t>
    </r>
    <r>
      <rPr>
        <sz val="10"/>
        <rFont val="Times New Roman"/>
        <family val="1"/>
      </rPr>
      <t>5</t>
    </r>
    <r>
      <rPr>
        <sz val="10"/>
        <rFont val="仿宋_GB2312"/>
        <charset val="134"/>
      </rPr>
      <t>万元，共需</t>
    </r>
    <r>
      <rPr>
        <sz val="10"/>
        <rFont val="Times New Roman"/>
        <family val="1"/>
      </rPr>
      <t>30</t>
    </r>
    <r>
      <rPr>
        <sz val="10"/>
        <rFont val="仿宋_GB2312"/>
        <charset val="134"/>
      </rPr>
      <t>万元。</t>
    </r>
  </si>
  <si>
    <r>
      <rPr>
        <sz val="10"/>
        <rFont val="仿宋_GB2312"/>
        <charset val="134"/>
      </rPr>
      <t>坡底</t>
    </r>
  </si>
  <si>
    <r>
      <rPr>
        <sz val="10"/>
        <rFont val="仿宋_GB2312"/>
        <charset val="134"/>
      </rPr>
      <t>财政资金</t>
    </r>
    <r>
      <rPr>
        <sz val="10"/>
        <rFont val="Times New Roman"/>
        <family val="1"/>
      </rPr>
      <t>79.5</t>
    </r>
    <r>
      <rPr>
        <sz val="10"/>
        <rFont val="仿宋_GB2312"/>
        <charset val="134"/>
      </rPr>
      <t>万元，以物化方式（一是用于购买树苗，二是购买机械设备</t>
    </r>
    <r>
      <rPr>
        <sz val="10"/>
        <rFont val="Times New Roman"/>
        <family val="1"/>
      </rPr>
      <t>12</t>
    </r>
    <r>
      <rPr>
        <sz val="10"/>
        <rFont val="仿宋_GB2312"/>
        <charset val="134"/>
      </rPr>
      <t>台，租赁给承包户经营使用）进入坡底村集体经济合作社，挂果前每年固定收益</t>
    </r>
    <r>
      <rPr>
        <sz val="10"/>
        <rFont val="Times New Roman"/>
        <family val="1"/>
      </rPr>
      <t>8%</t>
    </r>
    <r>
      <rPr>
        <sz val="10"/>
        <rFont val="仿宋_GB2312"/>
        <charset val="134"/>
      </rPr>
      <t>，即每年不低于</t>
    </r>
    <r>
      <rPr>
        <sz val="10"/>
        <rFont val="Times New Roman"/>
        <family val="1"/>
      </rPr>
      <t>7.68</t>
    </r>
    <r>
      <rPr>
        <sz val="10"/>
        <rFont val="仿宋_GB2312"/>
        <charset val="134"/>
      </rPr>
      <t>万元，作为村集体经济收入，用于贫困户发展产业，每户每年不低于</t>
    </r>
    <r>
      <rPr>
        <sz val="10"/>
        <rFont val="Times New Roman"/>
        <family val="1"/>
      </rPr>
      <t>1000</t>
    </r>
    <r>
      <rPr>
        <sz val="10"/>
        <rFont val="仿宋_GB2312"/>
        <charset val="134"/>
      </rPr>
      <t>元，挂果后按照市场效益进行分配，预计村集体收益不低于</t>
    </r>
    <r>
      <rPr>
        <sz val="10"/>
        <rFont val="Times New Roman"/>
        <family val="1"/>
      </rPr>
      <t>52.75</t>
    </r>
    <r>
      <rPr>
        <sz val="10"/>
        <rFont val="仿宋_GB2312"/>
        <charset val="134"/>
      </rPr>
      <t>万元。</t>
    </r>
  </si>
  <si>
    <r>
      <rPr>
        <sz val="10"/>
        <rFont val="Times New Roman"/>
        <family val="1"/>
      </rPr>
      <t>2020</t>
    </r>
    <r>
      <rPr>
        <sz val="10"/>
        <rFont val="仿宋_GB2312"/>
        <charset val="134"/>
      </rPr>
      <t>年宜阳县盐镇乡周过村中药材金花葵种植项目</t>
    </r>
  </si>
  <si>
    <t>申请财政扶贫资金，由村集体经济合作社牵头种植流转土地1079亩用于发展周过村连片种植，每亩需化肥、种子、机耕、地膜等600元。该项目委托宜阳县兴鹅农业有限公司进行日常管理。</t>
  </si>
  <si>
    <r>
      <rPr>
        <sz val="10"/>
        <rFont val="仿宋_GB2312"/>
        <charset val="134"/>
      </rPr>
      <t>周过村、张村</t>
    </r>
  </si>
  <si>
    <t>项目实施后，挂果期每亩金花葵可产出400斤，按市场收购价20元/斤，亩均产值8000元，该项目可实现年均总收益863.2万元。该项目委托宜阳县兴鹅农业发展有限公司进行统一经曹管理，村集体经济合作社负责监管村集体利用财政资金投入合作社共同发展，每年村集体收益不低于财政资金8％。村集体每年与宜阳县兴鹅农业发展有限公司签订合作协议，每年底公司将本金打入周过村账户，待第二年村委与公司商定再次合作事项，并签订合作协议。</t>
  </si>
  <si>
    <r>
      <rPr>
        <sz val="10"/>
        <rFont val="Times New Roman"/>
        <family val="1"/>
      </rPr>
      <t>2020</t>
    </r>
    <r>
      <rPr>
        <sz val="10"/>
        <rFont val="仿宋_GB2312"/>
        <charset val="134"/>
      </rPr>
      <t>年宜阳县董王庄乡水蜜桃种植项目</t>
    </r>
  </si>
  <si>
    <r>
      <rPr>
        <sz val="10"/>
        <rFont val="仿宋_GB2312"/>
        <charset val="134"/>
      </rPr>
      <t>在董王庄村南侧沿大南环北侧区域发展一个</t>
    </r>
    <r>
      <rPr>
        <sz val="10"/>
        <rFont val="Times New Roman"/>
        <family val="1"/>
      </rPr>
      <t>200</t>
    </r>
    <r>
      <rPr>
        <sz val="10"/>
        <rFont val="仿宋_GB2312"/>
        <charset val="134"/>
      </rPr>
      <t>亩的水蜜桃连片种植项目，按照每亩</t>
    </r>
    <r>
      <rPr>
        <sz val="10"/>
        <rFont val="Times New Roman"/>
        <family val="1"/>
      </rPr>
      <t>1000</t>
    </r>
    <r>
      <rPr>
        <sz val="10"/>
        <rFont val="仿宋_GB2312"/>
        <charset val="134"/>
      </rPr>
      <t>元的投资进行计算，需投资</t>
    </r>
    <r>
      <rPr>
        <sz val="10"/>
        <rFont val="Times New Roman"/>
        <family val="1"/>
      </rPr>
      <t>20</t>
    </r>
    <r>
      <rPr>
        <sz val="10"/>
        <rFont val="仿宋_GB2312"/>
        <charset val="134"/>
      </rPr>
      <t>万元，项目建成后可带动董王庄、南岭村</t>
    </r>
    <r>
      <rPr>
        <sz val="10"/>
        <rFont val="Times New Roman"/>
        <family val="1"/>
      </rPr>
      <t>15-20</t>
    </r>
    <r>
      <rPr>
        <sz val="10"/>
        <rFont val="仿宋_GB2312"/>
        <charset val="134"/>
      </rPr>
      <t>户贫困户增收。</t>
    </r>
  </si>
  <si>
    <r>
      <rPr>
        <sz val="10"/>
        <rFont val="仿宋_GB2312"/>
        <charset val="134"/>
      </rPr>
      <t>水蜜桃：</t>
    </r>
    <r>
      <rPr>
        <sz val="10"/>
        <rFont val="Times New Roman"/>
        <family val="1"/>
      </rPr>
      <t>1000</t>
    </r>
    <r>
      <rPr>
        <sz val="10"/>
        <rFont val="仿宋_GB2312"/>
        <charset val="134"/>
      </rPr>
      <t>元</t>
    </r>
    <r>
      <rPr>
        <sz val="10"/>
        <rFont val="Times New Roman"/>
        <family val="1"/>
      </rPr>
      <t>/</t>
    </r>
    <r>
      <rPr>
        <sz val="10"/>
        <rFont val="仿宋_GB2312"/>
        <charset val="134"/>
      </rPr>
      <t>亩</t>
    </r>
  </si>
  <si>
    <r>
      <rPr>
        <sz val="10"/>
        <rFont val="仿宋_GB2312"/>
        <charset val="134"/>
      </rPr>
      <t>董王庄村、南岭村</t>
    </r>
  </si>
  <si>
    <r>
      <rPr>
        <sz val="10"/>
        <rFont val="仿宋_GB2312"/>
        <charset val="134"/>
      </rPr>
      <t>项目建成后可实现受益</t>
    </r>
    <r>
      <rPr>
        <sz val="10"/>
        <rFont val="Times New Roman"/>
        <family val="1"/>
      </rPr>
      <t>10000</t>
    </r>
    <r>
      <rPr>
        <sz val="10"/>
        <rFont val="仿宋_GB2312"/>
        <charset val="134"/>
      </rPr>
      <t>元</t>
    </r>
    <r>
      <rPr>
        <sz val="10"/>
        <rFont val="Times New Roman"/>
        <family val="1"/>
      </rPr>
      <t>/</t>
    </r>
    <r>
      <rPr>
        <sz val="10"/>
        <rFont val="仿宋_GB2312"/>
        <charset val="134"/>
      </rPr>
      <t>亩，安置董王庄村、南岭村</t>
    </r>
    <r>
      <rPr>
        <sz val="10"/>
        <rFont val="Times New Roman"/>
        <family val="1"/>
      </rPr>
      <t>15-20</t>
    </r>
    <r>
      <rPr>
        <sz val="10"/>
        <rFont val="仿宋_GB2312"/>
        <charset val="134"/>
      </rPr>
      <t>户有劳动能力且有务工意愿的贫困户在种植基地进行务工，工资收益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</si>
  <si>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r>
      <rPr>
        <sz val="10"/>
        <rFont val="Times New Roman"/>
        <family val="1"/>
      </rPr>
      <t>2019</t>
    </r>
    <r>
      <rPr>
        <sz val="10"/>
        <rFont val="仿宋_GB2312"/>
        <charset val="134"/>
      </rPr>
      <t>年</t>
    </r>
    <r>
      <rPr>
        <sz val="10"/>
        <rFont val="Times New Roman"/>
        <family val="1"/>
      </rPr>
      <t>11</t>
    </r>
    <r>
      <rPr>
        <sz val="10"/>
        <rFont val="仿宋_GB2312"/>
        <charset val="134"/>
      </rPr>
      <t>月</t>
    </r>
  </si>
  <si>
    <r>
      <rPr>
        <sz val="10"/>
        <rFont val="Times New Roman"/>
        <family val="1"/>
      </rPr>
      <t>2020</t>
    </r>
    <r>
      <rPr>
        <sz val="10"/>
        <rFont val="仿宋_GB2312"/>
        <charset val="134"/>
      </rPr>
      <t>年宜阳县董王庄乡南环线廊道林下兼作项目</t>
    </r>
  </si>
  <si>
    <r>
      <rPr>
        <sz val="10"/>
        <rFont val="仿宋_GB2312"/>
        <charset val="134"/>
      </rPr>
      <t>计划在绿化廊道内发展迷迭香种植项目</t>
    </r>
    <r>
      <rPr>
        <sz val="10"/>
        <rFont val="Times New Roman"/>
        <family val="1"/>
      </rPr>
      <t>480</t>
    </r>
    <r>
      <rPr>
        <sz val="10"/>
        <rFont val="仿宋_GB2312"/>
        <charset val="134"/>
      </rPr>
      <t>亩，按照每亩</t>
    </r>
    <r>
      <rPr>
        <sz val="10"/>
        <rFont val="Times New Roman"/>
        <family val="1"/>
      </rPr>
      <t>800</t>
    </r>
    <r>
      <rPr>
        <sz val="10"/>
        <rFont val="仿宋_GB2312"/>
        <charset val="134"/>
      </rPr>
      <t>元投资计算，该项目预计投资</t>
    </r>
    <r>
      <rPr>
        <sz val="10"/>
        <rFont val="Times New Roman"/>
        <family val="1"/>
      </rPr>
      <t>38.4</t>
    </r>
    <r>
      <rPr>
        <sz val="10"/>
        <rFont val="仿宋_GB2312"/>
        <charset val="134"/>
      </rPr>
      <t>万元。项目建成后可带动赵坡、洞子沟、南岭</t>
    </r>
    <r>
      <rPr>
        <sz val="10"/>
        <rFont val="Times New Roman"/>
        <family val="1"/>
      </rPr>
      <t>30—50</t>
    </r>
    <r>
      <rPr>
        <sz val="10"/>
        <rFont val="仿宋_GB2312"/>
        <charset val="134"/>
      </rPr>
      <t>户贫困户增收。</t>
    </r>
  </si>
  <si>
    <r>
      <rPr>
        <sz val="10"/>
        <rFont val="仿宋_GB2312"/>
        <charset val="134"/>
      </rPr>
      <t>赵坡、洞子沟、南岭村</t>
    </r>
  </si>
  <si>
    <r>
      <rPr>
        <sz val="10"/>
        <rFont val="仿宋_GB2312"/>
        <charset val="134"/>
      </rPr>
      <t>按每亩每年最低</t>
    </r>
    <r>
      <rPr>
        <sz val="10"/>
        <rFont val="Times New Roman"/>
        <family val="1"/>
      </rPr>
      <t>2000</t>
    </r>
    <r>
      <rPr>
        <sz val="10"/>
        <rFont val="仿宋_GB2312"/>
        <charset val="134"/>
      </rPr>
      <t>元收入计算，贫困户每亩可收获</t>
    </r>
    <r>
      <rPr>
        <sz val="10"/>
        <rFont val="Times New Roman"/>
        <family val="1"/>
      </rPr>
      <t>1400</t>
    </r>
    <r>
      <rPr>
        <sz val="10"/>
        <rFont val="仿宋_GB2312"/>
        <charset val="134"/>
      </rPr>
      <t>元左右。</t>
    </r>
  </si>
  <si>
    <r>
      <rPr>
        <sz val="10"/>
        <rFont val="Times New Roman"/>
        <family val="1"/>
      </rPr>
      <t>2020</t>
    </r>
    <r>
      <rPr>
        <sz val="10"/>
        <rFont val="仿宋_GB2312"/>
        <charset val="134"/>
      </rPr>
      <t>年宜阳县香鹿山镇东韩村果树种植项目</t>
    </r>
  </si>
  <si>
    <r>
      <rPr>
        <sz val="10"/>
        <rFont val="仿宋_GB2312"/>
        <charset val="134"/>
      </rPr>
      <t>由村集体经济合作社牵头组织种植桃树</t>
    </r>
    <r>
      <rPr>
        <sz val="10"/>
        <rFont val="Times New Roman"/>
        <family val="1"/>
      </rPr>
      <t>8600</t>
    </r>
    <r>
      <rPr>
        <sz val="10"/>
        <rFont val="仿宋_GB2312"/>
        <charset val="134"/>
      </rPr>
      <t>棵，樱桃</t>
    </r>
    <r>
      <rPr>
        <sz val="10"/>
        <rFont val="Times New Roman"/>
        <family val="1"/>
      </rPr>
      <t>2000</t>
    </r>
    <r>
      <rPr>
        <sz val="10"/>
        <rFont val="仿宋_GB2312"/>
        <charset val="134"/>
      </rPr>
      <t>棵。</t>
    </r>
  </si>
  <si>
    <r>
      <rPr>
        <sz val="10"/>
        <rFont val="Times New Roman"/>
        <family val="1"/>
      </rPr>
      <t>39.628</t>
    </r>
    <r>
      <rPr>
        <sz val="10"/>
        <rFont val="宋体"/>
        <family val="3"/>
        <charset val="134"/>
      </rPr>
      <t>万元</t>
    </r>
    <r>
      <rPr>
        <sz val="10"/>
        <rFont val="Times New Roman"/>
        <family val="1"/>
      </rPr>
      <t>/</t>
    </r>
    <r>
      <rPr>
        <sz val="10"/>
        <rFont val="宋体"/>
        <family val="3"/>
        <charset val="134"/>
      </rPr>
      <t>个</t>
    </r>
  </si>
  <si>
    <r>
      <rPr>
        <sz val="10"/>
        <rFont val="仿宋_GB2312"/>
        <charset val="134"/>
      </rPr>
      <t>香鹿山镇东韩村</t>
    </r>
  </si>
  <si>
    <r>
      <rPr>
        <sz val="10"/>
        <rFont val="仿宋_GB2312"/>
        <charset val="134"/>
      </rPr>
      <t>该项目实施后，丰收期期每亩果树可产出</t>
    </r>
    <r>
      <rPr>
        <sz val="10"/>
        <rFont val="Times New Roman"/>
        <family val="1"/>
      </rPr>
      <t>1000</t>
    </r>
    <r>
      <rPr>
        <sz val="10"/>
        <rFont val="仿宋_GB2312"/>
        <charset val="134"/>
      </rPr>
      <t>斤，可实施亩均产值</t>
    </r>
    <r>
      <rPr>
        <sz val="10"/>
        <rFont val="Times New Roman"/>
        <family val="1"/>
      </rPr>
      <t>1.5</t>
    </r>
    <r>
      <rPr>
        <sz val="10"/>
        <rFont val="仿宋_GB2312"/>
        <charset val="134"/>
      </rPr>
      <t>万元，达到四季有花观赏、有果采摘，经济效益可观，并能安排村民就近务工。</t>
    </r>
  </si>
  <si>
    <r>
      <rPr>
        <sz val="10"/>
        <rFont val="Times New Roman"/>
        <family val="1"/>
      </rPr>
      <t>2020</t>
    </r>
    <r>
      <rPr>
        <sz val="10"/>
        <rFont val="仿宋_GB2312"/>
        <charset val="134"/>
      </rPr>
      <t>年宜阳县香鹿山镇柏树沟村迷迭香种植项目</t>
    </r>
  </si>
  <si>
    <r>
      <rPr>
        <sz val="10"/>
        <rFont val="仿宋_GB2312"/>
        <charset val="134"/>
      </rPr>
      <t>申请财政扶贫资金</t>
    </r>
    <r>
      <rPr>
        <sz val="10"/>
        <rFont val="Times New Roman"/>
        <family val="1"/>
      </rPr>
      <t>40</t>
    </r>
    <r>
      <rPr>
        <sz val="10"/>
        <rFont val="仿宋_GB2312"/>
        <charset val="134"/>
      </rPr>
      <t>万元，由村集体经济合作社牵头组织流转土地</t>
    </r>
    <r>
      <rPr>
        <sz val="10"/>
        <rFont val="Times New Roman"/>
        <family val="1"/>
      </rPr>
      <t>500</t>
    </r>
    <r>
      <rPr>
        <sz val="10"/>
        <rFont val="仿宋_GB2312"/>
        <charset val="134"/>
      </rPr>
      <t>亩用于发展迷迭香连片种植，该项目委托各村集体经济合作社进行日常管理。</t>
    </r>
  </si>
  <si>
    <r>
      <rPr>
        <sz val="10"/>
        <rFont val="仿宋_GB2312"/>
        <charset val="134"/>
      </rPr>
      <t>香鹿山镇柏树沟村</t>
    </r>
  </si>
  <si>
    <r>
      <rPr>
        <sz val="10"/>
        <rFont val="仿宋_GB2312"/>
        <charset val="134"/>
      </rPr>
      <t>该项目实施后，丰收期期每亩迷迭香可产出</t>
    </r>
    <r>
      <rPr>
        <sz val="10"/>
        <rFont val="Times New Roman"/>
        <family val="1"/>
      </rPr>
      <t>4000</t>
    </r>
    <r>
      <rPr>
        <sz val="10"/>
        <rFont val="仿宋_GB2312"/>
        <charset val="134"/>
      </rPr>
      <t>斤，市场收购价</t>
    </r>
    <r>
      <rPr>
        <sz val="10"/>
        <rFont val="Times New Roman"/>
        <family val="1"/>
      </rPr>
      <t>1</t>
    </r>
    <r>
      <rPr>
        <sz val="10"/>
        <rFont val="仿宋_GB2312"/>
        <charset val="134"/>
      </rPr>
      <t>元</t>
    </r>
    <r>
      <rPr>
        <sz val="10"/>
        <rFont val="Times New Roman"/>
        <family val="1"/>
      </rPr>
      <t>/</t>
    </r>
    <r>
      <rPr>
        <sz val="10"/>
        <rFont val="仿宋_GB2312"/>
        <charset val="134"/>
      </rPr>
      <t>斤，可实施亩均产值</t>
    </r>
    <r>
      <rPr>
        <sz val="10"/>
        <rFont val="Times New Roman"/>
        <family val="1"/>
      </rPr>
      <t>4000</t>
    </r>
    <r>
      <rPr>
        <sz val="10"/>
        <rFont val="仿宋_GB2312"/>
        <charset val="134"/>
      </rPr>
      <t>元，该项目可实现年均总收益</t>
    </r>
    <r>
      <rPr>
        <sz val="10"/>
        <rFont val="Times New Roman"/>
        <family val="1"/>
      </rPr>
      <t>3000</t>
    </r>
    <r>
      <rPr>
        <sz val="10"/>
        <rFont val="仿宋_GB2312"/>
        <charset val="134"/>
      </rPr>
      <t>元。</t>
    </r>
  </si>
  <si>
    <r>
      <rPr>
        <sz val="10"/>
        <rFont val="Times New Roman"/>
        <family val="1"/>
      </rPr>
      <t>2020</t>
    </r>
    <r>
      <rPr>
        <sz val="10"/>
        <rFont val="仿宋_GB2312"/>
        <charset val="134"/>
      </rPr>
      <t>年宜阳县盐镇乡南洼村菊花种植项目</t>
    </r>
  </si>
  <si>
    <r>
      <rPr>
        <sz val="10"/>
        <rFont val="仿宋_GB2312"/>
        <charset val="134"/>
      </rPr>
      <t>申请使用村集体产业发展资金，依托南洼村村集体经济合作社，流转土地</t>
    </r>
    <r>
      <rPr>
        <sz val="10"/>
        <rFont val="Times New Roman"/>
        <family val="1"/>
      </rPr>
      <t>20</t>
    </r>
    <r>
      <rPr>
        <sz val="10"/>
        <rFont val="仿宋_GB2312"/>
        <charset val="134"/>
      </rPr>
      <t>亩，发展菊花种植产业，主要购买种苗、肥料、机耕等。委托专业户统一经营管理，村集体经济合作社负责监管。</t>
    </r>
  </si>
  <si>
    <r>
      <rPr>
        <sz val="10"/>
        <rFont val="仿宋_GB2312"/>
        <charset val="134"/>
      </rPr>
      <t>南洼村</t>
    </r>
  </si>
  <si>
    <r>
      <rPr>
        <sz val="10"/>
        <rFont val="仿宋_GB2312"/>
        <charset val="134"/>
      </rPr>
      <t>菊花亩均收益</t>
    </r>
    <r>
      <rPr>
        <sz val="10"/>
        <rFont val="Times New Roman"/>
        <family val="1"/>
      </rPr>
      <t>0.5</t>
    </r>
    <r>
      <rPr>
        <sz val="10"/>
        <rFont val="仿宋_GB2312"/>
        <charset val="134"/>
      </rPr>
      <t>万元。项目建成后收益村集体按投入财政资金的</t>
    </r>
    <r>
      <rPr>
        <sz val="10"/>
        <rFont val="Times New Roman"/>
        <family val="1"/>
      </rPr>
      <t>8%0.16</t>
    </r>
    <r>
      <rPr>
        <sz val="10"/>
        <rFont val="仿宋_GB2312"/>
        <charset val="134"/>
      </rPr>
      <t>万进行贫困户二次分配。</t>
    </r>
  </si>
  <si>
    <r>
      <rPr>
        <sz val="10"/>
        <rFont val="Times New Roman"/>
        <family val="1"/>
      </rPr>
      <t>2020</t>
    </r>
    <r>
      <rPr>
        <sz val="10"/>
        <rFont val="仿宋_GB2312"/>
        <charset val="134"/>
      </rPr>
      <t>年宜阳县盐镇乡南洼村柿子种植项目</t>
    </r>
  </si>
  <si>
    <r>
      <rPr>
        <sz val="10"/>
        <rFont val="仿宋_GB2312"/>
        <charset val="134"/>
      </rPr>
      <t>申请使用村集体产业发展资金，依托南洼村村集体经济合作社，流转土地</t>
    </r>
    <r>
      <rPr>
        <sz val="10"/>
        <rFont val="Times New Roman"/>
        <family val="1"/>
      </rPr>
      <t>60</t>
    </r>
    <r>
      <rPr>
        <sz val="10"/>
        <rFont val="仿宋_GB2312"/>
        <charset val="134"/>
      </rPr>
      <t>亩，发展柿子种植采摘产业，主要购买种苗、肥料、机耕等。委托专业户统一经营管理，村集体经济合作社负责监管。</t>
    </r>
  </si>
  <si>
    <r>
      <rPr>
        <sz val="10"/>
        <rFont val="仿宋_GB2312"/>
        <charset val="134"/>
      </rPr>
      <t>柿子，每亩种</t>
    </r>
    <r>
      <rPr>
        <sz val="10"/>
        <rFont val="Times New Roman"/>
        <family val="1"/>
      </rPr>
      <t>60</t>
    </r>
    <r>
      <rPr>
        <sz val="10"/>
        <rFont val="仿宋_GB2312"/>
        <charset val="134"/>
      </rPr>
      <t>棵，</t>
    </r>
    <r>
      <rPr>
        <sz val="10"/>
        <rFont val="Times New Roman"/>
        <family val="1"/>
      </rPr>
      <t>3</t>
    </r>
    <r>
      <rPr>
        <sz val="10"/>
        <rFont val="仿宋_GB2312"/>
        <charset val="134"/>
      </rPr>
      <t>年挂果后，一亩地可产</t>
    </r>
    <r>
      <rPr>
        <sz val="10"/>
        <rFont val="Times New Roman"/>
        <family val="1"/>
      </rPr>
      <t>1500</t>
    </r>
    <r>
      <rPr>
        <sz val="10"/>
        <rFont val="仿宋_GB2312"/>
        <charset val="134"/>
      </rPr>
      <t>斤以上，盛果期一亩地可产</t>
    </r>
    <r>
      <rPr>
        <sz val="10"/>
        <rFont val="Times New Roman"/>
        <family val="1"/>
      </rPr>
      <t>3000</t>
    </r>
    <r>
      <rPr>
        <sz val="10"/>
        <rFont val="仿宋_GB2312"/>
        <charset val="134"/>
      </rPr>
      <t>斤以上，市场价</t>
    </r>
    <r>
      <rPr>
        <sz val="10"/>
        <rFont val="Times New Roman"/>
        <family val="1"/>
      </rPr>
      <t>2</t>
    </r>
    <r>
      <rPr>
        <sz val="10"/>
        <rFont val="仿宋_GB2312"/>
        <charset val="134"/>
      </rPr>
      <t>元</t>
    </r>
    <r>
      <rPr>
        <sz val="10"/>
        <rFont val="Times New Roman"/>
        <family val="1"/>
      </rPr>
      <t>/</t>
    </r>
    <r>
      <rPr>
        <sz val="10"/>
        <rFont val="仿宋_GB2312"/>
        <charset val="134"/>
      </rPr>
      <t>斤，亩均收益</t>
    </r>
    <r>
      <rPr>
        <sz val="10"/>
        <rFont val="Times New Roman"/>
        <family val="1"/>
      </rPr>
      <t>0.6</t>
    </r>
    <r>
      <rPr>
        <sz val="10"/>
        <rFont val="仿宋_GB2312"/>
        <charset val="134"/>
      </rPr>
      <t>万元。项目建成后前三年收益村集体按投入财政资金的</t>
    </r>
    <r>
      <rPr>
        <sz val="10"/>
        <rFont val="Times New Roman"/>
        <family val="1"/>
      </rPr>
      <t>8%0.72</t>
    </r>
    <r>
      <rPr>
        <sz val="10"/>
        <rFont val="仿宋_GB2312"/>
        <charset val="134"/>
      </rPr>
      <t>万进行贫困户二次分配，三年后收益的</t>
    </r>
    <r>
      <rPr>
        <sz val="10"/>
        <rFont val="Times New Roman"/>
        <family val="1"/>
      </rPr>
      <t>4</t>
    </r>
    <r>
      <rPr>
        <sz val="10"/>
        <rFont val="仿宋_GB2312"/>
        <charset val="134"/>
      </rPr>
      <t>成进行贫困户二次分配。</t>
    </r>
  </si>
  <si>
    <r>
      <rPr>
        <sz val="10"/>
        <rFont val="Times New Roman"/>
        <family val="1"/>
      </rPr>
      <t>2020</t>
    </r>
    <r>
      <rPr>
        <sz val="10"/>
        <rFont val="仿宋_GB2312"/>
        <charset val="134"/>
      </rPr>
      <t>年宜阳县盐镇乡南洼村樱桃种植项目</t>
    </r>
  </si>
  <si>
    <t>申请使用村集体产业发展资金，依托南洼村村集体经济合作社，流转土地100亩，发展樱桃种植采摘产业，委托专业户统一经营管理，村集体经济合作社负责监管。</t>
  </si>
  <si>
    <r>
      <rPr>
        <sz val="10"/>
        <rFont val="仿宋_GB2312"/>
        <charset val="134"/>
      </rPr>
      <t>大樱桃：</t>
    </r>
    <r>
      <rPr>
        <sz val="10"/>
        <rFont val="Times New Roman"/>
        <family val="1"/>
      </rPr>
      <t>1500</t>
    </r>
    <r>
      <rPr>
        <sz val="10"/>
        <rFont val="仿宋_GB2312"/>
        <charset val="134"/>
      </rPr>
      <t>元</t>
    </r>
    <r>
      <rPr>
        <sz val="10"/>
        <rFont val="Times New Roman"/>
        <family val="1"/>
      </rPr>
      <t>/</t>
    </r>
    <r>
      <rPr>
        <sz val="10"/>
        <rFont val="仿宋_GB2312"/>
        <charset val="134"/>
      </rPr>
      <t>亩</t>
    </r>
  </si>
  <si>
    <t>樱桃，每亩可种植60棵。二年生25元/棵，五年生510元/棵。每年每棵树可挂果20斤，亩产可达1200斤，按市场价10元/斤，亩均收益1.2万元。项目建成后前三年收益，村集体按投入财政资金的8%即1.2万元进行贫困户二次分配，三年后按收益的4成进行贫困户二次分配。</t>
  </si>
  <si>
    <r>
      <rPr>
        <sz val="10"/>
        <rFont val="Times New Roman"/>
        <family val="1"/>
      </rPr>
      <t>2020</t>
    </r>
    <r>
      <rPr>
        <sz val="10"/>
        <rFont val="仿宋_GB2312"/>
        <charset val="134"/>
      </rPr>
      <t>年宜阳县盐镇乡南洼村冬桃种植项目</t>
    </r>
  </si>
  <si>
    <t>申请使用村集体产业发展资金，依托南洼村村集体经济合作社，流转土地100亩，发展冬桃种植采摘产业，委托专业户统一经营管理，村集体经济合作社负责监管。</t>
  </si>
  <si>
    <t>冬桃，每亩可种植74棵，二年生8元/棵。3年盛果期，一亩地可产3000斤以上，按市场价4元/斤，亩均收益1.2万元。项目建成后前三年收益，村集体按投入财政资金的8%即1.2万元进行贫困户二次分配，三年后按收益的4成进行贫困户二次分配。</t>
  </si>
  <si>
    <r>
      <rPr>
        <sz val="10"/>
        <rFont val="Times New Roman"/>
        <family val="1"/>
      </rPr>
      <t>2020</t>
    </r>
    <r>
      <rPr>
        <sz val="10"/>
        <rFont val="仿宋_GB2312"/>
        <charset val="134"/>
      </rPr>
      <t>年宜阳县高村镇丰涧村冬桃种植项目</t>
    </r>
  </si>
  <si>
    <r>
      <rPr>
        <sz val="10"/>
        <rFont val="仿宋_GB2312"/>
        <charset val="134"/>
      </rPr>
      <t>村集体出面流转土地</t>
    </r>
    <r>
      <rPr>
        <sz val="10"/>
        <rFont val="Times New Roman"/>
        <family val="1"/>
      </rPr>
      <t>130</t>
    </r>
    <r>
      <rPr>
        <sz val="10"/>
        <rFont val="仿宋_GB2312"/>
        <charset val="134"/>
      </rPr>
      <t>亩，申请财政资金用于冬桃种植</t>
    </r>
  </si>
  <si>
    <r>
      <rPr>
        <sz val="10"/>
        <rFont val="仿宋_GB2312"/>
        <charset val="134"/>
      </rPr>
      <t>丰涧</t>
    </r>
  </si>
  <si>
    <r>
      <rPr>
        <sz val="10"/>
        <rFont val="仿宋_GB2312"/>
        <charset val="134"/>
      </rPr>
      <t>项目实施三年后可挂果，亩产冬桃</t>
    </r>
    <r>
      <rPr>
        <sz val="10"/>
        <rFont val="Times New Roman"/>
        <family val="1"/>
      </rPr>
      <t>2000</t>
    </r>
    <r>
      <rPr>
        <sz val="10"/>
        <rFont val="仿宋_GB2312"/>
        <charset val="134"/>
      </rPr>
      <t>斤，市场收购价</t>
    </r>
    <r>
      <rPr>
        <sz val="10"/>
        <rFont val="Times New Roman"/>
        <family val="1"/>
      </rPr>
      <t>5</t>
    </r>
    <r>
      <rPr>
        <sz val="10"/>
        <rFont val="仿宋_GB2312"/>
        <charset val="134"/>
      </rPr>
      <t>元</t>
    </r>
    <r>
      <rPr>
        <sz val="10"/>
        <rFont val="Times New Roman"/>
        <family val="1"/>
      </rPr>
      <t>/</t>
    </r>
    <r>
      <rPr>
        <sz val="10"/>
        <rFont val="仿宋_GB2312"/>
        <charset val="134"/>
      </rPr>
      <t>斤，亩均产值可达</t>
    </r>
    <r>
      <rPr>
        <sz val="10"/>
        <rFont val="Times New Roman"/>
        <family val="1"/>
      </rPr>
      <t>10000</t>
    </r>
    <r>
      <rPr>
        <sz val="10"/>
        <rFont val="仿宋_GB2312"/>
        <charset val="134"/>
      </rPr>
      <t>元，亩均纯收益</t>
    </r>
    <r>
      <rPr>
        <sz val="10"/>
        <rFont val="Times New Roman"/>
        <family val="1"/>
      </rPr>
      <t>5000</t>
    </r>
    <r>
      <rPr>
        <sz val="10"/>
        <rFont val="仿宋_GB2312"/>
        <charset val="134"/>
      </rPr>
      <t>元，</t>
    </r>
    <r>
      <rPr>
        <sz val="10"/>
        <rFont val="Times New Roman"/>
        <family val="1"/>
      </rPr>
      <t>300</t>
    </r>
    <r>
      <rPr>
        <sz val="10"/>
        <rFont val="仿宋_GB2312"/>
        <charset val="134"/>
      </rPr>
      <t>亩冬桃可实现收益</t>
    </r>
    <r>
      <rPr>
        <sz val="10"/>
        <rFont val="Times New Roman"/>
        <family val="1"/>
      </rPr>
      <t>70</t>
    </r>
    <r>
      <rPr>
        <sz val="10"/>
        <rFont val="仿宋_GB2312"/>
        <charset val="134"/>
      </rPr>
      <t>万元，实现村集体经济收益</t>
    </r>
    <r>
      <rPr>
        <sz val="10"/>
        <rFont val="Times New Roman"/>
        <family val="1"/>
      </rPr>
      <t>2.24</t>
    </r>
    <r>
      <rPr>
        <sz val="10"/>
        <rFont val="仿宋_GB2312"/>
        <charset val="134"/>
      </rPr>
      <t>万元。</t>
    </r>
  </si>
  <si>
    <r>
      <rPr>
        <sz val="10"/>
        <rFont val="Times New Roman"/>
        <family val="1"/>
      </rPr>
      <t>2020</t>
    </r>
    <r>
      <rPr>
        <sz val="10"/>
        <rFont val="仿宋_GB2312"/>
        <charset val="134"/>
      </rPr>
      <t>年宜阳县董王庄乡武坟村连翘种植项目</t>
    </r>
  </si>
  <si>
    <r>
      <rPr>
        <sz val="10"/>
        <rFont val="仿宋_GB2312"/>
        <charset val="134"/>
      </rPr>
      <t>由村集体经济合作社牵头组织流转土地</t>
    </r>
    <r>
      <rPr>
        <sz val="10"/>
        <rFont val="Times New Roman"/>
        <family val="1"/>
      </rPr>
      <t>300</t>
    </r>
    <r>
      <rPr>
        <sz val="10"/>
        <rFont val="仿宋_GB2312"/>
        <charset val="134"/>
      </rPr>
      <t>亩用于发展连翘种植。</t>
    </r>
  </si>
  <si>
    <r>
      <rPr>
        <sz val="10"/>
        <rFont val="仿宋_GB2312"/>
        <charset val="134"/>
      </rPr>
      <t>武坟村</t>
    </r>
  </si>
  <si>
    <r>
      <rPr>
        <sz val="10"/>
        <rFont val="仿宋_GB2312"/>
        <charset val="134"/>
      </rPr>
      <t>项目建成后可实现最低受益</t>
    </r>
    <r>
      <rPr>
        <sz val="10"/>
        <rFont val="Times New Roman"/>
        <family val="1"/>
      </rPr>
      <t>2000</t>
    </r>
    <r>
      <rPr>
        <sz val="10"/>
        <rFont val="仿宋_GB2312"/>
        <charset val="134"/>
      </rPr>
      <t>元</t>
    </r>
    <r>
      <rPr>
        <sz val="10"/>
        <rFont val="Times New Roman"/>
        <family val="1"/>
      </rPr>
      <t>/</t>
    </r>
    <r>
      <rPr>
        <sz val="10"/>
        <rFont val="仿宋_GB2312"/>
        <charset val="134"/>
      </rPr>
      <t>亩，带动武坟村有劳动能力且有务工意愿的贫困户在种植基地进行务工，工资收益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</si>
  <si>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r>
      <rPr>
        <sz val="10"/>
        <rFont val="Times New Roman"/>
        <family val="1"/>
      </rPr>
      <t>2020</t>
    </r>
    <r>
      <rPr>
        <sz val="10"/>
        <rFont val="仿宋_GB2312"/>
        <charset val="134"/>
      </rPr>
      <t>年宜阳县董王庄乡前村村中药材种植项目</t>
    </r>
  </si>
  <si>
    <r>
      <rPr>
        <sz val="10"/>
        <rFont val="仿宋_GB2312"/>
        <charset val="134"/>
      </rPr>
      <t>由村集体经济合作社牵头组织流转土地</t>
    </r>
    <r>
      <rPr>
        <sz val="10"/>
        <rFont val="Times New Roman"/>
        <family val="1"/>
      </rPr>
      <t>300</t>
    </r>
    <r>
      <rPr>
        <sz val="10"/>
        <rFont val="仿宋_GB2312"/>
        <charset val="134"/>
      </rPr>
      <t>亩用于发展中药材连片种植。</t>
    </r>
  </si>
  <si>
    <r>
      <rPr>
        <sz val="10"/>
        <rFont val="仿宋_GB2312"/>
        <charset val="134"/>
      </rPr>
      <t>前村村</t>
    </r>
  </si>
  <si>
    <r>
      <rPr>
        <sz val="10"/>
        <rFont val="仿宋_GB2312"/>
        <charset val="134"/>
      </rPr>
      <t>项目建成后可实现最低受益</t>
    </r>
    <r>
      <rPr>
        <sz val="10"/>
        <rFont val="Times New Roman"/>
        <family val="1"/>
      </rPr>
      <t>2000</t>
    </r>
    <r>
      <rPr>
        <sz val="10"/>
        <rFont val="仿宋_GB2312"/>
        <charset val="134"/>
      </rPr>
      <t>元</t>
    </r>
    <r>
      <rPr>
        <sz val="10"/>
        <rFont val="Times New Roman"/>
        <family val="1"/>
      </rPr>
      <t>/</t>
    </r>
    <r>
      <rPr>
        <sz val="10"/>
        <rFont val="仿宋_GB2312"/>
        <charset val="134"/>
      </rPr>
      <t>亩，带动前村村有劳动能力且有务工意愿的贫困户在种植基地进行务工，工资收益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</si>
  <si>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t>未批复项目</t>
  </si>
  <si>
    <r>
      <rPr>
        <sz val="10"/>
        <rFont val="Times New Roman"/>
        <family val="1"/>
      </rPr>
      <t>2020</t>
    </r>
    <r>
      <rPr>
        <sz val="10"/>
        <rFont val="仿宋_GB2312"/>
        <charset val="134"/>
      </rPr>
      <t>年宜阳县董王庄乡灵官殿村中药材种植项目</t>
    </r>
  </si>
  <si>
    <r>
      <rPr>
        <sz val="10"/>
        <rFont val="仿宋_GB2312"/>
        <charset val="134"/>
      </rPr>
      <t>灵官殿村</t>
    </r>
  </si>
  <si>
    <r>
      <rPr>
        <sz val="10"/>
        <rFont val="仿宋_GB2312"/>
        <charset val="134"/>
      </rPr>
      <t>项目建成后可实现最低受益</t>
    </r>
    <r>
      <rPr>
        <sz val="10"/>
        <rFont val="Times New Roman"/>
        <family val="1"/>
      </rPr>
      <t>2000</t>
    </r>
    <r>
      <rPr>
        <sz val="10"/>
        <rFont val="仿宋_GB2312"/>
        <charset val="134"/>
      </rPr>
      <t>元</t>
    </r>
    <r>
      <rPr>
        <sz val="10"/>
        <rFont val="Times New Roman"/>
        <family val="1"/>
      </rPr>
      <t>/</t>
    </r>
    <r>
      <rPr>
        <sz val="10"/>
        <rFont val="仿宋_GB2312"/>
        <charset val="134"/>
      </rPr>
      <t>亩，带动灵官殿村有劳动能力且有务工意愿的贫困户在种植基地进行务工，工资收益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</si>
  <si>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r>
      <rPr>
        <sz val="10"/>
        <rFont val="Times New Roman"/>
        <family val="1"/>
      </rPr>
      <t>2020</t>
    </r>
    <r>
      <rPr>
        <sz val="10"/>
        <rFont val="仿宋_GB2312"/>
        <charset val="134"/>
      </rPr>
      <t>年宜阳县董王庄乡南岭村乡艾草种植项目</t>
    </r>
  </si>
  <si>
    <r>
      <rPr>
        <sz val="10"/>
        <rFont val="仿宋_GB2312"/>
        <charset val="134"/>
      </rPr>
      <t>由村集体经济合作社牵头组织流转土地</t>
    </r>
    <r>
      <rPr>
        <sz val="10"/>
        <rFont val="Times New Roman"/>
        <family val="1"/>
      </rPr>
      <t>210</t>
    </r>
    <r>
      <rPr>
        <sz val="10"/>
        <rFont val="仿宋_GB2312"/>
        <charset val="134"/>
      </rPr>
      <t>亩用于发展艾草连片种植。</t>
    </r>
  </si>
  <si>
    <r>
      <rPr>
        <sz val="10"/>
        <rFont val="仿宋_GB2312"/>
        <charset val="134"/>
      </rPr>
      <t>南岭村</t>
    </r>
  </si>
  <si>
    <r>
      <rPr>
        <sz val="10"/>
        <rFont val="仿宋_GB2312"/>
        <charset val="134"/>
      </rPr>
      <t>项目建成后可实现最低受益</t>
    </r>
    <r>
      <rPr>
        <sz val="10"/>
        <rFont val="Times New Roman"/>
        <family val="1"/>
      </rPr>
      <t>1000</t>
    </r>
    <r>
      <rPr>
        <sz val="10"/>
        <rFont val="仿宋_GB2312"/>
        <charset val="134"/>
      </rPr>
      <t>元</t>
    </r>
    <r>
      <rPr>
        <sz val="10"/>
        <rFont val="Times New Roman"/>
        <family val="1"/>
      </rPr>
      <t>/</t>
    </r>
    <r>
      <rPr>
        <sz val="10"/>
        <rFont val="仿宋_GB2312"/>
        <charset val="134"/>
      </rPr>
      <t>亩，安置南岭村有劳动能力且有务工意愿的贫困户在种植基地进行务工，工资收益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</si>
  <si>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r>
      <rPr>
        <sz val="10"/>
        <rFont val="Times New Roman"/>
        <family val="1"/>
      </rPr>
      <t>2020</t>
    </r>
    <r>
      <rPr>
        <sz val="10"/>
        <rFont val="仿宋_GB2312"/>
        <charset val="134"/>
      </rPr>
      <t>年宜阳县董王庄乡洞子沟村乡艾草种植项目</t>
    </r>
  </si>
  <si>
    <r>
      <rPr>
        <sz val="10"/>
        <rFont val="仿宋_GB2312"/>
        <charset val="134"/>
      </rPr>
      <t>由村集体经济合作社牵头组织流转土地</t>
    </r>
    <r>
      <rPr>
        <sz val="10"/>
        <rFont val="Times New Roman"/>
        <family val="1"/>
      </rPr>
      <t>320</t>
    </r>
    <r>
      <rPr>
        <sz val="10"/>
        <rFont val="仿宋_GB2312"/>
        <charset val="134"/>
      </rPr>
      <t>亩用于发展艾草连片种植。</t>
    </r>
  </si>
  <si>
    <r>
      <rPr>
        <sz val="10"/>
        <rFont val="仿宋_GB2312"/>
        <charset val="134"/>
      </rPr>
      <t>洞子沟村</t>
    </r>
  </si>
  <si>
    <r>
      <rPr>
        <sz val="10"/>
        <rFont val="仿宋_GB2312"/>
        <charset val="134"/>
      </rPr>
      <t>项目建成后可实现最低受益</t>
    </r>
    <r>
      <rPr>
        <sz val="10"/>
        <rFont val="Times New Roman"/>
        <family val="1"/>
      </rPr>
      <t>1000</t>
    </r>
    <r>
      <rPr>
        <sz val="10"/>
        <rFont val="仿宋_GB2312"/>
        <charset val="134"/>
      </rPr>
      <t>元</t>
    </r>
    <r>
      <rPr>
        <sz val="10"/>
        <rFont val="Times New Roman"/>
        <family val="1"/>
      </rPr>
      <t>/</t>
    </r>
    <r>
      <rPr>
        <sz val="10"/>
        <rFont val="仿宋_GB2312"/>
        <charset val="134"/>
      </rPr>
      <t>亩，安置洞子沟村有劳动能力且有务工意愿的贫困户在种植基地进行务工，工资收益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</si>
  <si>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r>
      <rPr>
        <sz val="10"/>
        <rFont val="Times New Roman"/>
        <family val="1"/>
      </rPr>
      <t>2020</t>
    </r>
    <r>
      <rPr>
        <sz val="10"/>
        <rFont val="仿宋_GB2312"/>
        <charset val="134"/>
      </rPr>
      <t>年宜阳县董王庄乡乔庄村采摘园种植项目</t>
    </r>
  </si>
  <si>
    <r>
      <rPr>
        <sz val="10"/>
        <rFont val="仿宋_GB2312"/>
        <charset val="134"/>
      </rPr>
      <t>由村集体经济合作社牵头组织流转土地</t>
    </r>
    <r>
      <rPr>
        <sz val="10"/>
        <rFont val="Times New Roman"/>
        <family val="1"/>
      </rPr>
      <t>200</t>
    </r>
    <r>
      <rPr>
        <sz val="10"/>
        <rFont val="仿宋_GB2312"/>
        <charset val="134"/>
      </rPr>
      <t>亩用于发梨树、桃树连片种植。</t>
    </r>
  </si>
  <si>
    <r>
      <rPr>
        <sz val="10"/>
        <rFont val="仿宋_GB2312"/>
        <charset val="134"/>
      </rPr>
      <t>水蜜桃、梨：</t>
    </r>
    <r>
      <rPr>
        <sz val="10"/>
        <rFont val="Times New Roman"/>
        <family val="1"/>
      </rPr>
      <t>1000</t>
    </r>
    <r>
      <rPr>
        <sz val="10"/>
        <rFont val="仿宋_GB2312"/>
        <charset val="134"/>
      </rPr>
      <t>元</t>
    </r>
    <r>
      <rPr>
        <sz val="10"/>
        <rFont val="Times New Roman"/>
        <family val="1"/>
      </rPr>
      <t>/</t>
    </r>
    <r>
      <rPr>
        <sz val="10"/>
        <rFont val="仿宋_GB2312"/>
        <charset val="134"/>
      </rPr>
      <t>亩</t>
    </r>
  </si>
  <si>
    <r>
      <rPr>
        <sz val="10"/>
        <rFont val="仿宋_GB2312"/>
        <charset val="134"/>
      </rPr>
      <t>乔庄、官庄村</t>
    </r>
  </si>
  <si>
    <r>
      <rPr>
        <sz val="10"/>
        <rFont val="仿宋_GB2312"/>
        <charset val="134"/>
      </rPr>
      <t>项目建成后可实现最低受益</t>
    </r>
    <r>
      <rPr>
        <sz val="10"/>
        <rFont val="Times New Roman"/>
        <family val="1"/>
      </rPr>
      <t>5000</t>
    </r>
    <r>
      <rPr>
        <sz val="10"/>
        <rFont val="仿宋_GB2312"/>
        <charset val="134"/>
      </rPr>
      <t>元</t>
    </r>
    <r>
      <rPr>
        <sz val="10"/>
        <rFont val="Times New Roman"/>
        <family val="1"/>
      </rPr>
      <t>/</t>
    </r>
    <r>
      <rPr>
        <sz val="10"/>
        <rFont val="仿宋_GB2312"/>
        <charset val="134"/>
      </rPr>
      <t>亩，带动乔庄村、官庄村有劳动能力且有务工意愿的贫困户在采摘园区进行务工，工资收益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</si>
  <si>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r>
      <rPr>
        <sz val="10"/>
        <rFont val="Times New Roman"/>
        <family val="1"/>
      </rPr>
      <t>2020</t>
    </r>
    <r>
      <rPr>
        <sz val="10"/>
        <rFont val="仿宋_GB2312"/>
        <charset val="134"/>
      </rPr>
      <t>年宜阳县董王庄乡武坟村柿树采摘园项目</t>
    </r>
  </si>
  <si>
    <r>
      <rPr>
        <sz val="10"/>
        <rFont val="仿宋_GB2312"/>
        <charset val="134"/>
      </rPr>
      <t>由村集体经济合作社牵头组织流转土地</t>
    </r>
    <r>
      <rPr>
        <sz val="10"/>
        <rFont val="Times New Roman"/>
        <family val="1"/>
      </rPr>
      <t>300</t>
    </r>
    <r>
      <rPr>
        <sz val="10"/>
        <rFont val="仿宋_GB2312"/>
        <charset val="134"/>
      </rPr>
      <t>亩用于发展柿树采摘。</t>
    </r>
  </si>
  <si>
    <r>
      <rPr>
        <sz val="10"/>
        <rFont val="仿宋_GB2312"/>
        <charset val="134"/>
      </rPr>
      <t>柿子：</t>
    </r>
    <r>
      <rPr>
        <sz val="10"/>
        <rFont val="Times New Roman"/>
        <family val="1"/>
      </rPr>
      <t>1500</t>
    </r>
    <r>
      <rPr>
        <sz val="10"/>
        <rFont val="仿宋_GB2312"/>
        <charset val="134"/>
      </rPr>
      <t>元</t>
    </r>
    <r>
      <rPr>
        <sz val="10"/>
        <rFont val="Times New Roman"/>
        <family val="1"/>
      </rPr>
      <t>/</t>
    </r>
    <r>
      <rPr>
        <sz val="10"/>
        <rFont val="仿宋_GB2312"/>
        <charset val="134"/>
      </rPr>
      <t>亩</t>
    </r>
  </si>
  <si>
    <r>
      <rPr>
        <sz val="10"/>
        <rFont val="仿宋_GB2312"/>
        <charset val="134"/>
      </rPr>
      <t>项目建成后可实现最低受益</t>
    </r>
    <r>
      <rPr>
        <sz val="10"/>
        <rFont val="Times New Roman"/>
        <family val="1"/>
      </rPr>
      <t>4500</t>
    </r>
    <r>
      <rPr>
        <sz val="10"/>
        <rFont val="仿宋_GB2312"/>
        <charset val="134"/>
      </rPr>
      <t>元</t>
    </r>
    <r>
      <rPr>
        <sz val="10"/>
        <rFont val="Times New Roman"/>
        <family val="1"/>
      </rPr>
      <t>/</t>
    </r>
    <r>
      <rPr>
        <sz val="10"/>
        <rFont val="仿宋_GB2312"/>
        <charset val="134"/>
      </rPr>
      <t>亩，带动武坟村有劳动能力且有务工意愿的贫困户在种植基地进行务工，工资收益</t>
    </r>
    <r>
      <rPr>
        <sz val="10"/>
        <rFont val="Times New Roman"/>
        <family val="1"/>
      </rPr>
      <t>50</t>
    </r>
    <r>
      <rPr>
        <sz val="10"/>
        <rFont val="仿宋_GB2312"/>
        <charset val="134"/>
      </rPr>
      <t>元</t>
    </r>
    <r>
      <rPr>
        <sz val="10"/>
        <rFont val="Times New Roman"/>
        <family val="1"/>
      </rPr>
      <t>/</t>
    </r>
    <r>
      <rPr>
        <sz val="10"/>
        <rFont val="仿宋_GB2312"/>
        <charset val="134"/>
      </rPr>
      <t>天。</t>
    </r>
  </si>
  <si>
    <r>
      <rPr>
        <sz val="10"/>
        <rFont val="Times New Roman"/>
        <family val="1"/>
      </rPr>
      <t>2020</t>
    </r>
    <r>
      <rPr>
        <sz val="10"/>
        <rFont val="仿宋_GB2312"/>
        <charset val="134"/>
      </rPr>
      <t>年宜阳县花果山乡花山村黄芪种植项目</t>
    </r>
  </si>
  <si>
    <r>
      <rPr>
        <sz val="10"/>
        <rFont val="仿宋_GB2312"/>
        <charset val="134"/>
      </rPr>
      <t>流转土地</t>
    </r>
    <r>
      <rPr>
        <sz val="10"/>
        <rFont val="Times New Roman"/>
        <family val="1"/>
      </rPr>
      <t>300</t>
    </r>
    <r>
      <rPr>
        <sz val="10"/>
        <rFont val="仿宋_GB2312"/>
        <charset val="134"/>
      </rPr>
      <t>亩种植黄芪。</t>
    </r>
  </si>
  <si>
    <r>
      <rPr>
        <sz val="10"/>
        <rFont val="仿宋_GB2312"/>
        <charset val="134"/>
      </rPr>
      <t>该项目周期三年，预计每亩收益年均</t>
    </r>
    <r>
      <rPr>
        <sz val="10"/>
        <rFont val="Times New Roman"/>
        <family val="1"/>
      </rPr>
      <t>4000</t>
    </r>
    <r>
      <rPr>
        <sz val="10"/>
        <rFont val="仿宋_GB2312"/>
        <charset val="134"/>
      </rPr>
      <t>元，除去投资</t>
    </r>
    <r>
      <rPr>
        <sz val="10"/>
        <rFont val="Times New Roman"/>
        <family val="1"/>
      </rPr>
      <t>2120</t>
    </r>
    <r>
      <rPr>
        <sz val="10"/>
        <rFont val="仿宋_GB2312"/>
        <charset val="134"/>
      </rPr>
      <t>元，每亩年纯收益</t>
    </r>
    <r>
      <rPr>
        <sz val="10"/>
        <rFont val="Times New Roman"/>
        <family val="1"/>
      </rPr>
      <t>1880</t>
    </r>
    <r>
      <rPr>
        <sz val="10"/>
        <rFont val="仿宋_GB2312"/>
        <charset val="134"/>
      </rPr>
      <t>元，</t>
    </r>
    <r>
      <rPr>
        <sz val="10"/>
        <rFont val="Times New Roman"/>
        <family val="1"/>
      </rPr>
      <t>300</t>
    </r>
    <r>
      <rPr>
        <sz val="10"/>
        <rFont val="仿宋_GB2312"/>
        <charset val="134"/>
      </rPr>
      <t>亩年收益</t>
    </r>
    <r>
      <rPr>
        <sz val="10"/>
        <rFont val="Times New Roman"/>
        <family val="1"/>
      </rPr>
      <t>564000</t>
    </r>
    <r>
      <rPr>
        <sz val="10"/>
        <rFont val="仿宋_GB2312"/>
        <charset val="134"/>
      </rPr>
      <t>元。</t>
    </r>
  </si>
  <si>
    <r>
      <rPr>
        <sz val="10"/>
        <rFont val="Times New Roman"/>
        <family val="1"/>
      </rPr>
      <t>2020</t>
    </r>
    <r>
      <rPr>
        <sz val="10"/>
        <rFont val="仿宋_GB2312"/>
        <charset val="134"/>
      </rPr>
      <t>年宜阳县香鹿山镇樱桃沟村红樱桃庄园项目项目</t>
    </r>
  </si>
  <si>
    <r>
      <rPr>
        <sz val="10"/>
        <rFont val="仿宋_GB2312"/>
        <charset val="134"/>
      </rPr>
      <t>种植大樱桃</t>
    </r>
    <r>
      <rPr>
        <sz val="10"/>
        <rFont val="Times New Roman"/>
        <family val="1"/>
      </rPr>
      <t>6</t>
    </r>
    <r>
      <rPr>
        <sz val="10"/>
        <rFont val="仿宋_GB2312"/>
        <charset val="134"/>
      </rPr>
      <t>亩、小樱桃</t>
    </r>
    <r>
      <rPr>
        <sz val="10"/>
        <rFont val="Times New Roman"/>
        <family val="1"/>
      </rPr>
      <t>30</t>
    </r>
    <r>
      <rPr>
        <sz val="10"/>
        <rFont val="仿宋_GB2312"/>
        <charset val="134"/>
      </rPr>
      <t>亩、软籽石榴</t>
    </r>
    <r>
      <rPr>
        <sz val="10"/>
        <rFont val="Times New Roman"/>
        <family val="1"/>
      </rPr>
      <t>10</t>
    </r>
    <r>
      <rPr>
        <sz val="10"/>
        <rFont val="仿宋_GB2312"/>
        <charset val="134"/>
      </rPr>
      <t>亩、大冬桃</t>
    </r>
    <r>
      <rPr>
        <sz val="10"/>
        <rFont val="Times New Roman"/>
        <family val="1"/>
      </rPr>
      <t>5</t>
    </r>
    <r>
      <rPr>
        <sz val="10"/>
        <rFont val="仿宋_GB2312"/>
        <charset val="134"/>
      </rPr>
      <t>亩、小冬桃</t>
    </r>
    <r>
      <rPr>
        <sz val="10"/>
        <rFont val="Times New Roman"/>
        <family val="1"/>
      </rPr>
      <t>20</t>
    </r>
    <r>
      <rPr>
        <sz val="10"/>
        <rFont val="仿宋_GB2312"/>
        <charset val="134"/>
      </rPr>
      <t>亩、水蜜桃</t>
    </r>
    <r>
      <rPr>
        <sz val="10"/>
        <rFont val="Times New Roman"/>
        <family val="1"/>
      </rPr>
      <t>5</t>
    </r>
    <r>
      <rPr>
        <sz val="10"/>
        <rFont val="仿宋_GB2312"/>
        <charset val="134"/>
      </rPr>
      <t>亩、水果柿子</t>
    </r>
    <r>
      <rPr>
        <sz val="10"/>
        <rFont val="Times New Roman"/>
        <family val="1"/>
      </rPr>
      <t>5</t>
    </r>
    <r>
      <rPr>
        <sz val="10"/>
        <rFont val="仿宋_GB2312"/>
        <charset val="134"/>
      </rPr>
      <t>亩、核桃</t>
    </r>
    <r>
      <rPr>
        <sz val="10"/>
        <rFont val="Times New Roman"/>
        <family val="1"/>
      </rPr>
      <t>3</t>
    </r>
    <r>
      <rPr>
        <sz val="10"/>
        <rFont val="仿宋_GB2312"/>
        <charset val="134"/>
      </rPr>
      <t>亩、花椒</t>
    </r>
    <r>
      <rPr>
        <sz val="10"/>
        <rFont val="Times New Roman"/>
        <family val="1"/>
      </rPr>
      <t>25</t>
    </r>
    <r>
      <rPr>
        <sz val="10"/>
        <rFont val="仿宋_GB2312"/>
        <charset val="134"/>
      </rPr>
      <t>亩、紫皮梨</t>
    </r>
    <r>
      <rPr>
        <sz val="10"/>
        <rFont val="Times New Roman"/>
        <family val="1"/>
      </rPr>
      <t>5</t>
    </r>
    <r>
      <rPr>
        <sz val="10"/>
        <rFont val="仿宋_GB2312"/>
        <charset val="134"/>
      </rPr>
      <t>亩、种植杏</t>
    </r>
    <r>
      <rPr>
        <sz val="10"/>
        <rFont val="Times New Roman"/>
        <family val="1"/>
      </rPr>
      <t>5</t>
    </r>
    <r>
      <rPr>
        <sz val="10"/>
        <rFont val="仿宋_GB2312"/>
        <charset val="134"/>
      </rPr>
      <t>亩、葡萄</t>
    </r>
    <r>
      <rPr>
        <sz val="10"/>
        <rFont val="Times New Roman"/>
        <family val="1"/>
      </rPr>
      <t>5</t>
    </r>
    <r>
      <rPr>
        <sz val="10"/>
        <rFont val="仿宋_GB2312"/>
        <charset val="134"/>
      </rPr>
      <t>亩、猕猴桃</t>
    </r>
    <r>
      <rPr>
        <sz val="10"/>
        <rFont val="Times New Roman"/>
        <family val="1"/>
      </rPr>
      <t>5</t>
    </r>
    <r>
      <rPr>
        <sz val="10"/>
        <rFont val="仿宋_GB2312"/>
        <charset val="134"/>
      </rPr>
      <t>亩。共计</t>
    </r>
    <r>
      <rPr>
        <sz val="10"/>
        <rFont val="Times New Roman"/>
        <family val="1"/>
      </rPr>
      <t>129</t>
    </r>
    <r>
      <rPr>
        <sz val="10"/>
        <rFont val="仿宋_GB2312"/>
        <charset val="134"/>
      </rPr>
      <t>亩。</t>
    </r>
  </si>
  <si>
    <r>
      <rPr>
        <sz val="10"/>
        <rFont val="仿宋_GB2312"/>
        <charset val="134"/>
      </rPr>
      <t>樱桃沟村</t>
    </r>
  </si>
  <si>
    <r>
      <rPr>
        <sz val="10"/>
        <rFont val="Times New Roman"/>
        <family val="1"/>
      </rPr>
      <t>2020</t>
    </r>
    <r>
      <rPr>
        <sz val="10"/>
        <rFont val="仿宋_GB2312"/>
        <charset val="134"/>
      </rPr>
      <t>年宜阳县香鹿山镇樱桃沟村樱桃种植项目</t>
    </r>
  </si>
  <si>
    <r>
      <rPr>
        <sz val="10"/>
        <rFont val="仿宋_GB2312"/>
        <charset val="134"/>
      </rPr>
      <t>申请财政扶贫资金</t>
    </r>
    <r>
      <rPr>
        <sz val="10"/>
        <rFont val="Times New Roman"/>
        <family val="1"/>
      </rPr>
      <t>75</t>
    </r>
    <r>
      <rPr>
        <sz val="10"/>
        <rFont val="仿宋_GB2312"/>
        <charset val="134"/>
      </rPr>
      <t>万元，由村集体经济合作社牵头组织流转土地</t>
    </r>
    <r>
      <rPr>
        <sz val="10"/>
        <rFont val="Times New Roman"/>
        <family val="1"/>
      </rPr>
      <t>500</t>
    </r>
    <r>
      <rPr>
        <sz val="10"/>
        <rFont val="仿宋_GB2312"/>
        <charset val="134"/>
      </rPr>
      <t>亩用于发展大樱桃连片种植，该项目委托各村集体经济合作社进行日常管理。</t>
    </r>
  </si>
  <si>
    <r>
      <rPr>
        <sz val="10"/>
        <rFont val="仿宋_GB2312"/>
        <charset val="134"/>
      </rPr>
      <t>大樱桃、葡萄：</t>
    </r>
    <r>
      <rPr>
        <sz val="10"/>
        <rFont val="Times New Roman"/>
        <family val="1"/>
      </rPr>
      <t>1500</t>
    </r>
    <r>
      <rPr>
        <sz val="10"/>
        <rFont val="仿宋_GB2312"/>
        <charset val="134"/>
      </rPr>
      <t>元</t>
    </r>
    <r>
      <rPr>
        <sz val="10"/>
        <rFont val="Times New Roman"/>
        <family val="1"/>
      </rPr>
      <t>/</t>
    </r>
    <r>
      <rPr>
        <sz val="10"/>
        <rFont val="仿宋_GB2312"/>
        <charset val="134"/>
      </rPr>
      <t>亩</t>
    </r>
  </si>
  <si>
    <r>
      <rPr>
        <sz val="10"/>
        <rFont val="仿宋_GB2312"/>
        <charset val="134"/>
      </rPr>
      <t>该项目实施后，丰收期期每亩樱桃可产出</t>
    </r>
    <r>
      <rPr>
        <sz val="10"/>
        <rFont val="Times New Roman"/>
        <family val="1"/>
      </rPr>
      <t>300</t>
    </r>
    <r>
      <rPr>
        <sz val="10"/>
        <rFont val="仿宋_GB2312"/>
        <charset val="134"/>
      </rPr>
      <t>斤，市场收购价</t>
    </r>
    <r>
      <rPr>
        <sz val="10"/>
        <rFont val="Times New Roman"/>
        <family val="1"/>
      </rPr>
      <t>15</t>
    </r>
    <r>
      <rPr>
        <sz val="10"/>
        <rFont val="仿宋_GB2312"/>
        <charset val="134"/>
      </rPr>
      <t>元</t>
    </r>
    <r>
      <rPr>
        <sz val="10"/>
        <rFont val="Times New Roman"/>
        <family val="1"/>
      </rPr>
      <t>/</t>
    </r>
    <r>
      <rPr>
        <sz val="10"/>
        <rFont val="仿宋_GB2312"/>
        <charset val="134"/>
      </rPr>
      <t>斤，可实施亩均产值</t>
    </r>
    <r>
      <rPr>
        <sz val="10"/>
        <rFont val="Times New Roman"/>
        <family val="1"/>
      </rPr>
      <t>4500</t>
    </r>
    <r>
      <rPr>
        <sz val="10"/>
        <rFont val="仿宋_GB2312"/>
        <charset val="134"/>
      </rPr>
      <t>元，该项目可实现年均总收益</t>
    </r>
    <r>
      <rPr>
        <sz val="10"/>
        <rFont val="Times New Roman"/>
        <family val="1"/>
      </rPr>
      <t>225</t>
    </r>
    <r>
      <rPr>
        <sz val="10"/>
        <rFont val="仿宋_GB2312"/>
        <charset val="134"/>
      </rPr>
      <t>万元。</t>
    </r>
  </si>
  <si>
    <r>
      <rPr>
        <sz val="10"/>
        <rFont val="Times New Roman"/>
        <family val="1"/>
      </rPr>
      <t>2020</t>
    </r>
    <r>
      <rPr>
        <sz val="10"/>
        <rFont val="仿宋_GB2312"/>
        <charset val="134"/>
      </rPr>
      <t>年宜阳县香鹿山镇大柳树村菊花种植项目</t>
    </r>
  </si>
  <si>
    <r>
      <rPr>
        <sz val="10"/>
        <rFont val="仿宋_GB2312"/>
        <charset val="134"/>
      </rPr>
      <t>申请财政扶贫资金</t>
    </r>
    <r>
      <rPr>
        <sz val="10"/>
        <rFont val="Times New Roman"/>
        <family val="1"/>
      </rPr>
      <t>30</t>
    </r>
    <r>
      <rPr>
        <sz val="10"/>
        <rFont val="仿宋_GB2312"/>
        <charset val="134"/>
      </rPr>
      <t>万元，由村集体经济合作社牵头组织流转土地</t>
    </r>
    <r>
      <rPr>
        <sz val="10"/>
        <rFont val="Times New Roman"/>
        <family val="1"/>
      </rPr>
      <t>300</t>
    </r>
    <r>
      <rPr>
        <sz val="10"/>
        <rFont val="仿宋_GB2312"/>
        <charset val="134"/>
      </rPr>
      <t>亩用于发展菊花连片种植，该项目委托各村集体经济合作社进行日常管理。</t>
    </r>
  </si>
  <si>
    <r>
      <rPr>
        <sz val="10"/>
        <rFont val="仿宋_GB2312"/>
        <charset val="134"/>
      </rPr>
      <t>大柳树村</t>
    </r>
  </si>
  <si>
    <r>
      <rPr>
        <sz val="10"/>
        <rFont val="仿宋_GB2312"/>
        <charset val="134"/>
      </rPr>
      <t>该项目实施后，丰收期期每亩菊花可产出</t>
    </r>
    <r>
      <rPr>
        <sz val="10"/>
        <rFont val="Times New Roman"/>
        <family val="1"/>
      </rPr>
      <t>2000</t>
    </r>
    <r>
      <rPr>
        <sz val="10"/>
        <rFont val="仿宋_GB2312"/>
        <charset val="134"/>
      </rPr>
      <t>斤，市场收购价</t>
    </r>
    <r>
      <rPr>
        <sz val="10"/>
        <rFont val="Times New Roman"/>
        <family val="1"/>
      </rPr>
      <t>1.5</t>
    </r>
    <r>
      <rPr>
        <sz val="10"/>
        <rFont val="仿宋_GB2312"/>
        <charset val="134"/>
      </rPr>
      <t>元</t>
    </r>
    <r>
      <rPr>
        <sz val="10"/>
        <rFont val="Times New Roman"/>
        <family val="1"/>
      </rPr>
      <t>/</t>
    </r>
    <r>
      <rPr>
        <sz val="10"/>
        <rFont val="仿宋_GB2312"/>
        <charset val="134"/>
      </rPr>
      <t>斤，可实施亩均产值</t>
    </r>
    <r>
      <rPr>
        <sz val="10"/>
        <rFont val="Times New Roman"/>
        <family val="1"/>
      </rPr>
      <t>3000</t>
    </r>
    <r>
      <rPr>
        <sz val="10"/>
        <rFont val="仿宋_GB2312"/>
        <charset val="134"/>
      </rPr>
      <t>元，该项目可实现年均总收益</t>
    </r>
    <r>
      <rPr>
        <sz val="10"/>
        <rFont val="Times New Roman"/>
        <family val="1"/>
      </rPr>
      <t>60</t>
    </r>
    <r>
      <rPr>
        <sz val="10"/>
        <rFont val="仿宋_GB2312"/>
        <charset val="134"/>
      </rPr>
      <t>万元。</t>
    </r>
  </si>
  <si>
    <r>
      <rPr>
        <sz val="10"/>
        <rFont val="Times New Roman"/>
        <family val="1"/>
      </rPr>
      <t>2020</t>
    </r>
    <r>
      <rPr>
        <sz val="10"/>
        <rFont val="仿宋_GB2312"/>
        <charset val="134"/>
      </rPr>
      <t>年宜阳县香鹿山镇大柳树村菊花烘干设备项目</t>
    </r>
  </si>
  <si>
    <r>
      <rPr>
        <sz val="10"/>
        <rFont val="仿宋_GB2312"/>
        <charset val="134"/>
      </rPr>
      <t>申请财政扶贫资金</t>
    </r>
    <r>
      <rPr>
        <sz val="10"/>
        <rFont val="Times New Roman"/>
        <family val="1"/>
      </rPr>
      <t>40</t>
    </r>
    <r>
      <rPr>
        <sz val="10"/>
        <rFont val="仿宋_GB2312"/>
        <charset val="134"/>
      </rPr>
      <t>万元，由村集体经济合作社牵头用于建设</t>
    </r>
    <r>
      <rPr>
        <sz val="10"/>
        <rFont val="Times New Roman"/>
        <family val="1"/>
      </rPr>
      <t>300</t>
    </r>
    <r>
      <rPr>
        <sz val="10"/>
        <rFont val="仿宋_GB2312"/>
        <charset val="134"/>
      </rPr>
      <t>亩菊花连片种植项目配套烘干设备，该项目委托村集体经济合作社进行日常管理。</t>
    </r>
  </si>
  <si>
    <r>
      <rPr>
        <sz val="10"/>
        <rFont val="仿宋_GB2312"/>
        <charset val="134"/>
      </rPr>
      <t>该项目实施后，每年可烘干鲜菊花</t>
    </r>
    <r>
      <rPr>
        <sz val="10"/>
        <rFont val="Times New Roman"/>
        <family val="1"/>
      </rPr>
      <t>60</t>
    </r>
    <r>
      <rPr>
        <sz val="10"/>
        <rFont val="仿宋_GB2312"/>
        <charset val="134"/>
      </rPr>
      <t>万斤，每斤加工费</t>
    </r>
    <r>
      <rPr>
        <sz val="10"/>
        <rFont val="Times New Roman"/>
        <family val="1"/>
      </rPr>
      <t>0.4</t>
    </r>
    <r>
      <rPr>
        <sz val="10"/>
        <rFont val="仿宋_GB2312"/>
        <charset val="134"/>
      </rPr>
      <t>元</t>
    </r>
    <r>
      <rPr>
        <sz val="10"/>
        <rFont val="Times New Roman"/>
        <family val="1"/>
      </rPr>
      <t>/</t>
    </r>
    <r>
      <rPr>
        <sz val="10"/>
        <rFont val="仿宋_GB2312"/>
        <charset val="134"/>
      </rPr>
      <t>斤，可实现产值</t>
    </r>
    <r>
      <rPr>
        <sz val="10"/>
        <rFont val="Times New Roman"/>
        <family val="1"/>
      </rPr>
      <t>24</t>
    </r>
    <r>
      <rPr>
        <sz val="10"/>
        <rFont val="仿宋_GB2312"/>
        <charset val="134"/>
      </rPr>
      <t>万元，该项目可实现年均总收益</t>
    </r>
    <r>
      <rPr>
        <sz val="10"/>
        <rFont val="Times New Roman"/>
        <family val="1"/>
      </rPr>
      <t>15</t>
    </r>
    <r>
      <rPr>
        <sz val="10"/>
        <rFont val="仿宋_GB2312"/>
        <charset val="134"/>
      </rPr>
      <t>万元。</t>
    </r>
  </si>
  <si>
    <r>
      <rPr>
        <sz val="10"/>
        <rFont val="Times New Roman"/>
        <family val="1"/>
      </rPr>
      <t>2020</t>
    </r>
    <r>
      <rPr>
        <sz val="10"/>
        <rFont val="仿宋_GB2312"/>
        <charset val="134"/>
      </rPr>
      <t>年宜阳县白杨镇五区村中药材种植项目</t>
    </r>
  </si>
  <si>
    <r>
      <rPr>
        <sz val="10"/>
        <rFont val="仿宋_GB2312"/>
        <charset val="134"/>
      </rPr>
      <t>申请财政扶贫资金</t>
    </r>
    <r>
      <rPr>
        <sz val="10"/>
        <rFont val="Times New Roman"/>
        <family val="1"/>
      </rPr>
      <t>48</t>
    </r>
    <r>
      <rPr>
        <sz val="10"/>
        <rFont val="仿宋_GB2312"/>
        <charset val="134"/>
      </rPr>
      <t>万元，由专业合作社牵头组织流转土地</t>
    </r>
    <r>
      <rPr>
        <sz val="10"/>
        <rFont val="Times New Roman"/>
        <family val="1"/>
      </rPr>
      <t>480</t>
    </r>
    <r>
      <rPr>
        <sz val="10"/>
        <rFont val="仿宋_GB2312"/>
        <charset val="134"/>
      </rPr>
      <t>亩用于发展中草药连片种植，其中发展黄芪</t>
    </r>
    <r>
      <rPr>
        <sz val="10"/>
        <rFont val="Times New Roman"/>
        <family val="1"/>
      </rPr>
      <t>200</t>
    </r>
    <r>
      <rPr>
        <sz val="10"/>
        <rFont val="仿宋_GB2312"/>
        <charset val="134"/>
      </rPr>
      <t>亩、红参</t>
    </r>
    <r>
      <rPr>
        <sz val="10"/>
        <rFont val="Times New Roman"/>
        <family val="1"/>
      </rPr>
      <t>250</t>
    </r>
    <r>
      <rPr>
        <sz val="10"/>
        <rFont val="仿宋_GB2312"/>
        <charset val="134"/>
      </rPr>
      <t>亩、柴胡</t>
    </r>
    <r>
      <rPr>
        <sz val="10"/>
        <rFont val="Times New Roman"/>
        <family val="1"/>
      </rPr>
      <t>30</t>
    </r>
    <r>
      <rPr>
        <sz val="10"/>
        <rFont val="仿宋_GB2312"/>
        <charset val="134"/>
      </rPr>
      <t>亩，每亩申报项目补贴</t>
    </r>
    <r>
      <rPr>
        <sz val="10"/>
        <rFont val="Times New Roman"/>
        <family val="1"/>
      </rPr>
      <t>1000</t>
    </r>
    <r>
      <rPr>
        <sz val="10"/>
        <rFont val="仿宋_GB2312"/>
        <charset val="134"/>
      </rPr>
      <t>元。该项目委托宜阳县红改专业种植合作社进行日常管理。</t>
    </r>
  </si>
  <si>
    <r>
      <rPr>
        <sz val="10"/>
        <rFont val="Times New Roman"/>
        <family val="1"/>
      </rPr>
      <t>48</t>
    </r>
    <r>
      <rPr>
        <sz val="10"/>
        <rFont val="宋体"/>
        <family val="3"/>
        <charset val="134"/>
      </rPr>
      <t>万元</t>
    </r>
    <r>
      <rPr>
        <sz val="10"/>
        <rFont val="Times New Roman"/>
        <family val="1"/>
      </rPr>
      <t>/</t>
    </r>
    <r>
      <rPr>
        <sz val="10"/>
        <rFont val="宋体"/>
        <family val="3"/>
        <charset val="134"/>
      </rPr>
      <t>个</t>
    </r>
  </si>
  <si>
    <r>
      <rPr>
        <sz val="10"/>
        <rFont val="仿宋_GB2312"/>
        <charset val="134"/>
      </rPr>
      <t>五区村</t>
    </r>
  </si>
  <si>
    <r>
      <rPr>
        <sz val="10"/>
        <rFont val="仿宋_GB2312"/>
        <charset val="134"/>
      </rPr>
      <t>该项目实施后，挂果期每亩黄芪可产出</t>
    </r>
    <r>
      <rPr>
        <sz val="10"/>
        <rFont val="Times New Roman"/>
        <family val="1"/>
      </rPr>
      <t>2000</t>
    </r>
    <r>
      <rPr>
        <sz val="10"/>
        <rFont val="仿宋_GB2312"/>
        <charset val="134"/>
      </rPr>
      <t>斤，市场收购价</t>
    </r>
    <r>
      <rPr>
        <sz val="10"/>
        <rFont val="Times New Roman"/>
        <family val="1"/>
      </rPr>
      <t>7</t>
    </r>
    <r>
      <rPr>
        <sz val="10"/>
        <rFont val="仿宋_GB2312"/>
        <charset val="134"/>
      </rPr>
      <t>元</t>
    </r>
    <r>
      <rPr>
        <sz val="10"/>
        <rFont val="Times New Roman"/>
        <family val="1"/>
      </rPr>
      <t>/</t>
    </r>
    <r>
      <rPr>
        <sz val="10"/>
        <rFont val="仿宋_GB2312"/>
        <charset val="134"/>
      </rPr>
      <t>斤，可实施亩均产值</t>
    </r>
    <r>
      <rPr>
        <sz val="10"/>
        <rFont val="Times New Roman"/>
        <family val="1"/>
      </rPr>
      <t>14000</t>
    </r>
    <r>
      <rPr>
        <sz val="10"/>
        <rFont val="仿宋_GB2312"/>
        <charset val="134"/>
      </rPr>
      <t>元；红参每亩</t>
    </r>
    <r>
      <rPr>
        <sz val="10"/>
        <rFont val="Times New Roman"/>
        <family val="1"/>
      </rPr>
      <t>3000</t>
    </r>
    <r>
      <rPr>
        <sz val="10"/>
        <rFont val="仿宋_GB2312"/>
        <charset val="134"/>
      </rPr>
      <t>斤，市场收购价</t>
    </r>
    <r>
      <rPr>
        <sz val="10"/>
        <rFont val="Times New Roman"/>
        <family val="1"/>
      </rPr>
      <t>5</t>
    </r>
    <r>
      <rPr>
        <sz val="10"/>
        <rFont val="仿宋_GB2312"/>
        <charset val="134"/>
      </rPr>
      <t>元</t>
    </r>
    <r>
      <rPr>
        <sz val="10"/>
        <rFont val="Times New Roman"/>
        <family val="1"/>
      </rPr>
      <t>/</t>
    </r>
    <r>
      <rPr>
        <sz val="10"/>
        <rFont val="仿宋_GB2312"/>
        <charset val="134"/>
      </rPr>
      <t>斤，可实现亩产值</t>
    </r>
    <r>
      <rPr>
        <sz val="10"/>
        <rFont val="Times New Roman"/>
        <family val="1"/>
      </rPr>
      <t>15000</t>
    </r>
    <r>
      <rPr>
        <sz val="10"/>
        <rFont val="仿宋_GB2312"/>
        <charset val="134"/>
      </rPr>
      <t>元；柴胡每亩</t>
    </r>
    <r>
      <rPr>
        <sz val="10"/>
        <rFont val="Times New Roman"/>
        <family val="1"/>
      </rPr>
      <t>200</t>
    </r>
    <r>
      <rPr>
        <sz val="10"/>
        <rFont val="仿宋_GB2312"/>
        <charset val="134"/>
      </rPr>
      <t>斤，市场收购价</t>
    </r>
    <r>
      <rPr>
        <sz val="10"/>
        <rFont val="Times New Roman"/>
        <family val="1"/>
      </rPr>
      <t>60</t>
    </r>
    <r>
      <rPr>
        <sz val="10"/>
        <rFont val="仿宋_GB2312"/>
        <charset val="134"/>
      </rPr>
      <t>元</t>
    </r>
    <r>
      <rPr>
        <sz val="10"/>
        <rFont val="Times New Roman"/>
        <family val="1"/>
      </rPr>
      <t>/</t>
    </r>
    <r>
      <rPr>
        <sz val="10"/>
        <rFont val="仿宋_GB2312"/>
        <charset val="134"/>
      </rPr>
      <t>斤，可实现亩产值</t>
    </r>
    <r>
      <rPr>
        <sz val="10"/>
        <rFont val="Times New Roman"/>
        <family val="1"/>
      </rPr>
      <t>12000</t>
    </r>
    <r>
      <rPr>
        <sz val="10"/>
        <rFont val="仿宋_GB2312"/>
        <charset val="134"/>
      </rPr>
      <t>元。该项目委托宜阳县红改专业种植合作社统一经营管理，村集体经济合作社负责监管，村集体利用财政资金投入合作社共同发展，每年村集体收益不低于财政资金</t>
    </r>
    <r>
      <rPr>
        <sz val="10"/>
        <rFont val="Times New Roman"/>
        <family val="1"/>
      </rPr>
      <t>10%</t>
    </r>
    <r>
      <rPr>
        <sz val="10"/>
        <rFont val="仿宋_GB2312"/>
        <charset val="134"/>
      </rPr>
      <t>。</t>
    </r>
  </si>
  <si>
    <r>
      <rPr>
        <sz val="10"/>
        <rFont val="Times New Roman"/>
        <family val="1"/>
      </rPr>
      <t>2020</t>
    </r>
    <r>
      <rPr>
        <sz val="10"/>
        <rFont val="仿宋_GB2312"/>
        <charset val="134"/>
      </rPr>
      <t>年宜阳县韩城镇林下中药材种植项目</t>
    </r>
  </si>
  <si>
    <r>
      <rPr>
        <sz val="10"/>
        <rFont val="仿宋_GB2312"/>
        <charset val="134"/>
      </rPr>
      <t>在阁北等</t>
    </r>
    <r>
      <rPr>
        <sz val="10"/>
        <rFont val="Times New Roman"/>
        <family val="1"/>
      </rPr>
      <t>11</t>
    </r>
    <r>
      <rPr>
        <sz val="10"/>
        <rFont val="仿宋_GB2312"/>
        <charset val="134"/>
      </rPr>
      <t>个村林下种植中药材</t>
    </r>
    <r>
      <rPr>
        <sz val="10"/>
        <rFont val="Times New Roman"/>
        <family val="1"/>
      </rPr>
      <t>1500</t>
    </r>
    <r>
      <rPr>
        <sz val="10"/>
        <rFont val="仿宋_GB2312"/>
        <charset val="134"/>
      </rPr>
      <t>亩。</t>
    </r>
  </si>
  <si>
    <r>
      <rPr>
        <sz val="10"/>
        <rFont val="仿宋_GB2312"/>
        <charset val="134"/>
      </rPr>
      <t>阁北、陡沟、窑上、秦王、王窑、于洼、西关、福昌、城角、仁厚、南驿</t>
    </r>
  </si>
  <si>
    <r>
      <rPr>
        <sz val="10"/>
        <rFont val="仿宋_GB2312"/>
        <charset val="134"/>
      </rPr>
      <t>中药材以射干为主，</t>
    </r>
    <r>
      <rPr>
        <sz val="10"/>
        <rFont val="Times New Roman"/>
        <family val="1"/>
      </rPr>
      <t>3</t>
    </r>
    <r>
      <rPr>
        <sz val="10"/>
        <rFont val="仿宋_GB2312"/>
        <charset val="134"/>
      </rPr>
      <t>年生成，亩产干品</t>
    </r>
    <r>
      <rPr>
        <sz val="10"/>
        <rFont val="Times New Roman"/>
        <family val="1"/>
      </rPr>
      <t>250</t>
    </r>
    <r>
      <rPr>
        <sz val="10"/>
        <rFont val="仿宋_GB2312"/>
        <charset val="134"/>
      </rPr>
      <t>公斤左右，</t>
    </r>
    <r>
      <rPr>
        <sz val="10"/>
        <rFont val="Times New Roman"/>
        <family val="1"/>
      </rPr>
      <t>20</t>
    </r>
    <r>
      <rPr>
        <sz val="10"/>
        <rFont val="仿宋_GB2312"/>
        <charset val="134"/>
      </rPr>
      <t>元</t>
    </r>
    <r>
      <rPr>
        <sz val="10"/>
        <rFont val="Times New Roman"/>
        <family val="1"/>
      </rPr>
      <t>/</t>
    </r>
    <r>
      <rPr>
        <sz val="10"/>
        <rFont val="仿宋_GB2312"/>
        <charset val="134"/>
      </rPr>
      <t>公斤，每亩约收入</t>
    </r>
    <r>
      <rPr>
        <sz val="10"/>
        <rFont val="Times New Roman"/>
        <family val="1"/>
      </rPr>
      <t>5000</t>
    </r>
    <r>
      <rPr>
        <sz val="10"/>
        <rFont val="仿宋_GB2312"/>
        <charset val="134"/>
      </rPr>
      <t>元左右，管护人员与村集体经济按</t>
    </r>
    <r>
      <rPr>
        <sz val="10"/>
        <rFont val="Times New Roman"/>
        <family val="1"/>
      </rPr>
      <t>7:3</t>
    </r>
    <r>
      <rPr>
        <sz val="10"/>
        <rFont val="仿宋_GB2312"/>
        <charset val="134"/>
      </rPr>
      <t>分成，预计</t>
    </r>
    <r>
      <rPr>
        <sz val="10"/>
        <rFont val="Times New Roman"/>
        <family val="1"/>
      </rPr>
      <t>11</t>
    </r>
    <r>
      <rPr>
        <sz val="10"/>
        <rFont val="仿宋_GB2312"/>
        <charset val="134"/>
      </rPr>
      <t>个村平均每年所得收益为共增收</t>
    </r>
    <r>
      <rPr>
        <sz val="10"/>
        <rFont val="Times New Roman"/>
        <family val="1"/>
      </rPr>
      <t>75</t>
    </r>
    <r>
      <rPr>
        <sz val="10"/>
        <rFont val="仿宋_GB2312"/>
        <charset val="134"/>
      </rPr>
      <t>万元。</t>
    </r>
  </si>
  <si>
    <r>
      <rPr>
        <sz val="10"/>
        <rFont val="Times New Roman"/>
        <family val="1"/>
      </rPr>
      <t>2020</t>
    </r>
    <r>
      <rPr>
        <sz val="10"/>
        <rFont val="仿宋_GB2312"/>
        <charset val="134"/>
      </rPr>
      <t>年宜阳县莲庄镇涧河村苗木花卉种植项目</t>
    </r>
  </si>
  <si>
    <r>
      <rPr>
        <sz val="10"/>
        <rFont val="仿宋_GB2312"/>
        <charset val="134"/>
      </rPr>
      <t>申请财政资金，整合使用涧河村、草场村、曹窑村、沙坡头村、坡窑村、鲍窑村</t>
    </r>
    <r>
      <rPr>
        <sz val="10"/>
        <rFont val="Times New Roman"/>
        <family val="1"/>
      </rPr>
      <t>6</t>
    </r>
    <r>
      <rPr>
        <sz val="10"/>
        <rFont val="仿宋_GB2312"/>
        <charset val="134"/>
      </rPr>
      <t>个村集体产业发展资金，依托涧河村集体经济合作社，流转土地</t>
    </r>
    <r>
      <rPr>
        <sz val="10"/>
        <rFont val="Times New Roman"/>
        <family val="1"/>
      </rPr>
      <t>293</t>
    </r>
    <r>
      <rPr>
        <sz val="10"/>
        <rFont val="仿宋_GB2312"/>
        <charset val="134"/>
      </rPr>
      <t>亩，发展苗木花卉种植产业，主要种植雪松</t>
    </r>
    <r>
      <rPr>
        <sz val="10"/>
        <rFont val="Times New Roman"/>
        <family val="1"/>
      </rPr>
      <t>237</t>
    </r>
    <r>
      <rPr>
        <sz val="10"/>
        <rFont val="仿宋_GB2312"/>
        <charset val="134"/>
      </rPr>
      <t>亩</t>
    </r>
    <r>
      <rPr>
        <sz val="10"/>
        <rFont val="Times New Roman"/>
        <family val="1"/>
      </rPr>
      <t>39505</t>
    </r>
    <r>
      <rPr>
        <sz val="10"/>
        <rFont val="仿宋_GB2312"/>
        <charset val="134"/>
      </rPr>
      <t>株，金枝槐</t>
    </r>
    <r>
      <rPr>
        <sz val="10"/>
        <rFont val="Times New Roman"/>
        <family val="1"/>
      </rPr>
      <t>56</t>
    </r>
    <r>
      <rPr>
        <sz val="10"/>
        <rFont val="仿宋_GB2312"/>
        <charset val="134"/>
      </rPr>
      <t>亩</t>
    </r>
    <r>
      <rPr>
        <sz val="10"/>
        <rFont val="Times New Roman"/>
        <family val="1"/>
      </rPr>
      <t>10333</t>
    </r>
    <r>
      <rPr>
        <sz val="10"/>
        <rFont val="仿宋_GB2312"/>
        <charset val="134"/>
      </rPr>
      <t>株，该项目采取承包经营模式进行运作，委托专业户进行经营管理、销售。</t>
    </r>
  </si>
  <si>
    <r>
      <rPr>
        <sz val="10"/>
        <rFont val="Times New Roman"/>
        <family val="1"/>
      </rPr>
      <t>146</t>
    </r>
    <r>
      <rPr>
        <sz val="10"/>
        <rFont val="宋体"/>
        <family val="3"/>
        <charset val="134"/>
      </rPr>
      <t>万元</t>
    </r>
    <r>
      <rPr>
        <sz val="10"/>
        <rFont val="Times New Roman"/>
        <family val="1"/>
      </rPr>
      <t>/</t>
    </r>
    <r>
      <rPr>
        <sz val="10"/>
        <rFont val="宋体"/>
        <family val="3"/>
        <charset val="134"/>
      </rPr>
      <t>个</t>
    </r>
  </si>
  <si>
    <r>
      <rPr>
        <sz val="10"/>
        <rFont val="仿宋_GB2312"/>
        <charset val="134"/>
      </rPr>
      <t>涧河村、草场村、旧关村、沙坡头村、坡窑村</t>
    </r>
  </si>
  <si>
    <r>
      <rPr>
        <sz val="10"/>
        <rFont val="仿宋_GB2312"/>
        <charset val="134"/>
      </rPr>
      <t>该项目实施后，雪松每亩平均种植</t>
    </r>
    <r>
      <rPr>
        <sz val="10"/>
        <rFont val="Times New Roman"/>
        <family val="1"/>
      </rPr>
      <t>223</t>
    </r>
    <r>
      <rPr>
        <sz val="10"/>
        <rFont val="仿宋_GB2312"/>
        <charset val="134"/>
      </rPr>
      <t>株，每株</t>
    </r>
    <r>
      <rPr>
        <sz val="10"/>
        <rFont val="Times New Roman"/>
        <family val="1"/>
      </rPr>
      <t>27.85</t>
    </r>
    <r>
      <rPr>
        <sz val="10"/>
        <rFont val="仿宋_GB2312"/>
        <charset val="134"/>
      </rPr>
      <t>元，亩均苗木成本</t>
    </r>
    <r>
      <rPr>
        <sz val="10"/>
        <rFont val="Times New Roman"/>
        <family val="1"/>
      </rPr>
      <t>6211</t>
    </r>
    <r>
      <rPr>
        <sz val="10"/>
        <rFont val="仿宋_GB2312"/>
        <charset val="134"/>
      </rPr>
      <t>元，三年后按照市场售价</t>
    </r>
    <r>
      <rPr>
        <sz val="10"/>
        <rFont val="Times New Roman"/>
        <family val="1"/>
      </rPr>
      <t>200</t>
    </r>
    <r>
      <rPr>
        <sz val="10"/>
        <rFont val="仿宋_GB2312"/>
        <charset val="134"/>
      </rPr>
      <t>元</t>
    </r>
    <r>
      <rPr>
        <sz val="10"/>
        <rFont val="Times New Roman"/>
        <family val="1"/>
      </rPr>
      <t>/</t>
    </r>
    <r>
      <rPr>
        <sz val="10"/>
        <rFont val="仿宋_GB2312"/>
        <charset val="134"/>
      </rPr>
      <t>株，亩均实现产值</t>
    </r>
    <r>
      <rPr>
        <sz val="10"/>
        <rFont val="Times New Roman"/>
        <family val="1"/>
      </rPr>
      <t>44600</t>
    </r>
    <r>
      <rPr>
        <sz val="10"/>
        <rFont val="仿宋_GB2312"/>
        <charset val="134"/>
      </rPr>
      <t>元。金枝槐每亩平均种植</t>
    </r>
    <r>
      <rPr>
        <sz val="10"/>
        <rFont val="Times New Roman"/>
        <family val="1"/>
      </rPr>
      <t>223</t>
    </r>
    <r>
      <rPr>
        <sz val="10"/>
        <rFont val="仿宋_GB2312"/>
        <charset val="134"/>
      </rPr>
      <t>株，每株</t>
    </r>
    <r>
      <rPr>
        <sz val="10"/>
        <rFont val="Times New Roman"/>
        <family val="1"/>
      </rPr>
      <t>34.82</t>
    </r>
    <r>
      <rPr>
        <sz val="10"/>
        <rFont val="仿宋_GB2312"/>
        <charset val="134"/>
      </rPr>
      <t>元，亩均苗木成本</t>
    </r>
    <r>
      <rPr>
        <sz val="10"/>
        <rFont val="Times New Roman"/>
        <family val="1"/>
      </rPr>
      <t>7765</t>
    </r>
    <r>
      <rPr>
        <sz val="10"/>
        <rFont val="仿宋_GB2312"/>
        <charset val="134"/>
      </rPr>
      <t>元，三年后按照市场售价</t>
    </r>
    <r>
      <rPr>
        <sz val="10"/>
        <rFont val="Times New Roman"/>
        <family val="1"/>
      </rPr>
      <t>200</t>
    </r>
    <r>
      <rPr>
        <sz val="10"/>
        <rFont val="仿宋_GB2312"/>
        <charset val="134"/>
      </rPr>
      <t>元</t>
    </r>
    <r>
      <rPr>
        <sz val="10"/>
        <rFont val="Times New Roman"/>
        <family val="1"/>
      </rPr>
      <t>/</t>
    </r>
    <r>
      <rPr>
        <sz val="10"/>
        <rFont val="仿宋_GB2312"/>
        <charset val="134"/>
      </rPr>
      <t>株，亩均实现产值</t>
    </r>
    <r>
      <rPr>
        <sz val="10"/>
        <rFont val="Times New Roman"/>
        <family val="1"/>
      </rPr>
      <t>44600</t>
    </r>
    <r>
      <rPr>
        <sz val="10"/>
        <rFont val="仿宋_GB2312"/>
        <charset val="134"/>
      </rPr>
      <t>元。</t>
    </r>
  </si>
  <si>
    <r>
      <rPr>
        <sz val="10"/>
        <rFont val="Times New Roman"/>
        <family val="1"/>
      </rPr>
      <t>2020</t>
    </r>
    <r>
      <rPr>
        <sz val="10"/>
        <rFont val="仿宋_GB2312"/>
        <charset val="134"/>
      </rPr>
      <t>年宜阳县莲庄镇莲庄村苗木花卉种植项目</t>
    </r>
  </si>
  <si>
    <r>
      <rPr>
        <sz val="10"/>
        <rFont val="仿宋_GB2312"/>
        <charset val="134"/>
      </rPr>
      <t>申请财政资金，整合使用莲庄村、上涧村、四岭村</t>
    </r>
    <r>
      <rPr>
        <sz val="10"/>
        <rFont val="Times New Roman"/>
        <family val="1"/>
      </rPr>
      <t>3</t>
    </r>
    <r>
      <rPr>
        <sz val="10"/>
        <rFont val="仿宋_GB2312"/>
        <charset val="134"/>
      </rPr>
      <t>个村集体产业发展资金，依托莲庄村集体经济合作社，流转土地</t>
    </r>
    <r>
      <rPr>
        <sz val="10"/>
        <rFont val="Times New Roman"/>
        <family val="1"/>
      </rPr>
      <t>106</t>
    </r>
    <r>
      <rPr>
        <sz val="10"/>
        <rFont val="仿宋_GB2312"/>
        <charset val="134"/>
      </rPr>
      <t>亩，发展苗木花卉种植产业，主要种植雪松</t>
    </r>
    <r>
      <rPr>
        <sz val="10"/>
        <rFont val="Times New Roman"/>
        <family val="1"/>
      </rPr>
      <t>11980</t>
    </r>
    <r>
      <rPr>
        <sz val="10"/>
        <rFont val="仿宋_GB2312"/>
        <charset val="134"/>
      </rPr>
      <t>株，该项目采取承包经营模式进行运作，委托专业户进行经营管理、销售。</t>
    </r>
  </si>
  <si>
    <r>
      <rPr>
        <sz val="10"/>
        <rFont val="Times New Roman"/>
        <family val="1"/>
      </rPr>
      <t>41.55</t>
    </r>
    <r>
      <rPr>
        <sz val="10"/>
        <rFont val="宋体"/>
        <family val="3"/>
        <charset val="134"/>
      </rPr>
      <t>万元</t>
    </r>
    <r>
      <rPr>
        <sz val="10"/>
        <rFont val="Times New Roman"/>
        <family val="1"/>
      </rPr>
      <t>/</t>
    </r>
    <r>
      <rPr>
        <sz val="10"/>
        <rFont val="宋体"/>
        <family val="3"/>
        <charset val="134"/>
      </rPr>
      <t>个</t>
    </r>
  </si>
  <si>
    <r>
      <rPr>
        <sz val="10"/>
        <rFont val="仿宋_GB2312"/>
        <charset val="134"/>
      </rPr>
      <t>莲庄村、上涧村、四岭村</t>
    </r>
  </si>
  <si>
    <r>
      <rPr>
        <sz val="10"/>
        <rFont val="仿宋_GB2312"/>
        <charset val="134"/>
      </rPr>
      <t>该项目实施后，雪松每亩平均种植</t>
    </r>
    <r>
      <rPr>
        <sz val="10"/>
        <rFont val="Times New Roman"/>
        <family val="1"/>
      </rPr>
      <t>165</t>
    </r>
    <r>
      <rPr>
        <sz val="10"/>
        <rFont val="仿宋_GB2312"/>
        <charset val="134"/>
      </rPr>
      <t>株，每株</t>
    </r>
    <r>
      <rPr>
        <sz val="10"/>
        <rFont val="Times New Roman"/>
        <family val="1"/>
      </rPr>
      <t>34.69</t>
    </r>
    <r>
      <rPr>
        <sz val="10"/>
        <rFont val="仿宋_GB2312"/>
        <charset val="134"/>
      </rPr>
      <t>元，亩均苗木成本</t>
    </r>
    <r>
      <rPr>
        <sz val="10"/>
        <rFont val="Times New Roman"/>
        <family val="1"/>
      </rPr>
      <t>5724</t>
    </r>
    <r>
      <rPr>
        <sz val="10"/>
        <rFont val="仿宋_GB2312"/>
        <charset val="134"/>
      </rPr>
      <t>元，三年后按照市场售价</t>
    </r>
    <r>
      <rPr>
        <sz val="10"/>
        <rFont val="Times New Roman"/>
        <family val="1"/>
      </rPr>
      <t>200</t>
    </r>
    <r>
      <rPr>
        <sz val="10"/>
        <rFont val="仿宋_GB2312"/>
        <charset val="134"/>
      </rPr>
      <t>元</t>
    </r>
    <r>
      <rPr>
        <sz val="10"/>
        <rFont val="Times New Roman"/>
        <family val="1"/>
      </rPr>
      <t>/</t>
    </r>
    <r>
      <rPr>
        <sz val="10"/>
        <rFont val="仿宋_GB2312"/>
        <charset val="134"/>
      </rPr>
      <t>株，亩均实现产值</t>
    </r>
    <r>
      <rPr>
        <sz val="10"/>
        <rFont val="Times New Roman"/>
        <family val="1"/>
      </rPr>
      <t>33000</t>
    </r>
    <r>
      <rPr>
        <sz val="10"/>
        <rFont val="仿宋_GB2312"/>
        <charset val="134"/>
      </rPr>
      <t>元。</t>
    </r>
  </si>
  <si>
    <r>
      <rPr>
        <sz val="10"/>
        <rFont val="Times New Roman"/>
        <family val="1"/>
      </rPr>
      <t>2020</t>
    </r>
    <r>
      <rPr>
        <sz val="10"/>
        <rFont val="仿宋_GB2312"/>
        <charset val="134"/>
      </rPr>
      <t>年宜阳县莲庄镇石村村苗木花卉种植项目</t>
    </r>
  </si>
  <si>
    <r>
      <rPr>
        <sz val="10"/>
        <rFont val="仿宋_GB2312"/>
        <charset val="134"/>
      </rPr>
      <t>申请财政资金，依托村集体经济合作社，流转土地</t>
    </r>
    <r>
      <rPr>
        <sz val="10"/>
        <rFont val="Times New Roman"/>
        <family val="1"/>
      </rPr>
      <t>15.5</t>
    </r>
    <r>
      <rPr>
        <sz val="10"/>
        <rFont val="仿宋_GB2312"/>
        <charset val="134"/>
      </rPr>
      <t>亩，发展苗木花卉种植产业，主要种植金枝槐</t>
    </r>
    <r>
      <rPr>
        <sz val="10"/>
        <rFont val="Times New Roman"/>
        <family val="1"/>
      </rPr>
      <t>5cm2438</t>
    </r>
    <r>
      <rPr>
        <sz val="10"/>
        <rFont val="仿宋_GB2312"/>
        <charset val="134"/>
      </rPr>
      <t>株，该项目采取承包经营模式进行运作，委托专业户进行经营管理、销售。</t>
    </r>
  </si>
  <si>
    <r>
      <rPr>
        <sz val="10"/>
        <rFont val="Times New Roman"/>
        <family val="1"/>
      </rPr>
      <t>8.36</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</si>
  <si>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该项目实施后，金枝槐</t>
    </r>
    <r>
      <rPr>
        <sz val="10"/>
        <rFont val="Times New Roman"/>
        <family val="1"/>
      </rPr>
      <t>5cm</t>
    </r>
    <r>
      <rPr>
        <sz val="10"/>
        <rFont val="仿宋_GB2312"/>
        <charset val="134"/>
      </rPr>
      <t>每亩平均种植</t>
    </r>
    <r>
      <rPr>
        <sz val="10"/>
        <rFont val="Times New Roman"/>
        <family val="1"/>
      </rPr>
      <t>181</t>
    </r>
    <r>
      <rPr>
        <sz val="10"/>
        <rFont val="仿宋_GB2312"/>
        <charset val="134"/>
      </rPr>
      <t>株，每株</t>
    </r>
    <r>
      <rPr>
        <sz val="10"/>
        <rFont val="Times New Roman"/>
        <family val="1"/>
      </rPr>
      <t>34.33</t>
    </r>
    <r>
      <rPr>
        <sz val="10"/>
        <rFont val="仿宋_GB2312"/>
        <charset val="134"/>
      </rPr>
      <t>元，亩均苗木成本</t>
    </r>
    <r>
      <rPr>
        <sz val="10"/>
        <rFont val="Times New Roman"/>
        <family val="1"/>
      </rPr>
      <t>6214</t>
    </r>
    <r>
      <rPr>
        <sz val="10"/>
        <rFont val="仿宋_GB2312"/>
        <charset val="134"/>
      </rPr>
      <t>元，三年后按照市场售价</t>
    </r>
    <r>
      <rPr>
        <sz val="10"/>
        <rFont val="Times New Roman"/>
        <family val="1"/>
      </rPr>
      <t>200</t>
    </r>
    <r>
      <rPr>
        <sz val="10"/>
        <rFont val="仿宋_GB2312"/>
        <charset val="134"/>
      </rPr>
      <t>元</t>
    </r>
    <r>
      <rPr>
        <sz val="10"/>
        <rFont val="Times New Roman"/>
        <family val="1"/>
      </rPr>
      <t>/</t>
    </r>
    <r>
      <rPr>
        <sz val="10"/>
        <rFont val="仿宋_GB2312"/>
        <charset val="134"/>
      </rPr>
      <t>株，亩均实现产值</t>
    </r>
    <r>
      <rPr>
        <sz val="10"/>
        <rFont val="Times New Roman"/>
        <family val="1"/>
      </rPr>
      <t>36200</t>
    </r>
    <r>
      <rPr>
        <sz val="10"/>
        <rFont val="仿宋_GB2312"/>
        <charset val="134"/>
      </rPr>
      <t>元。</t>
    </r>
  </si>
  <si>
    <r>
      <rPr>
        <sz val="10"/>
        <rFont val="Times New Roman"/>
        <family val="1"/>
      </rPr>
      <t>2020</t>
    </r>
    <r>
      <rPr>
        <sz val="10"/>
        <rFont val="仿宋_GB2312"/>
        <charset val="134"/>
      </rPr>
      <t>年宜阳县上观乡上观村果树种植项目</t>
    </r>
  </si>
  <si>
    <r>
      <rPr>
        <sz val="10"/>
        <rFont val="仿宋_GB2312"/>
        <charset val="134"/>
      </rPr>
      <t>申请使用村集体产业发展资金，依托上观村集体经济合作社，流转土地</t>
    </r>
    <r>
      <rPr>
        <sz val="10"/>
        <rFont val="Times New Roman"/>
        <family val="1"/>
      </rPr>
      <t>120</t>
    </r>
    <r>
      <rPr>
        <sz val="10"/>
        <rFont val="仿宋_GB2312"/>
        <charset val="134"/>
      </rPr>
      <t>亩，种植桃树</t>
    </r>
    <r>
      <rPr>
        <sz val="10"/>
        <rFont val="Times New Roman"/>
        <family val="1"/>
      </rPr>
      <t>50</t>
    </r>
    <r>
      <rPr>
        <sz val="10"/>
        <rFont val="仿宋_GB2312"/>
        <charset val="134"/>
      </rPr>
      <t>亩、梨树</t>
    </r>
    <r>
      <rPr>
        <sz val="10"/>
        <rFont val="Times New Roman"/>
        <family val="1"/>
      </rPr>
      <t>50</t>
    </r>
    <r>
      <rPr>
        <sz val="10"/>
        <rFont val="仿宋_GB2312"/>
        <charset val="134"/>
      </rPr>
      <t>亩、甜柿子</t>
    </r>
    <r>
      <rPr>
        <sz val="10"/>
        <rFont val="Times New Roman"/>
        <family val="1"/>
      </rPr>
      <t>5</t>
    </r>
    <r>
      <rPr>
        <sz val="10"/>
        <rFont val="仿宋_GB2312"/>
        <charset val="134"/>
      </rPr>
      <t>亩、樱桃</t>
    </r>
    <r>
      <rPr>
        <sz val="10"/>
        <rFont val="Times New Roman"/>
        <family val="1"/>
      </rPr>
      <t>15</t>
    </r>
    <r>
      <rPr>
        <sz val="10"/>
        <rFont val="仿宋_GB2312"/>
        <charset val="134"/>
      </rPr>
      <t>亩，地边套种连翘，前三年果树下种植品种红薯、中草药、花生等，果树产权归村集体所有，委托洛阳刚毅农业开发有限公司负责经营管理。</t>
    </r>
  </si>
  <si>
    <r>
      <rPr>
        <sz val="10"/>
        <rFont val="仿宋_GB2312"/>
        <charset val="134"/>
      </rPr>
      <t>上观村</t>
    </r>
  </si>
  <si>
    <r>
      <rPr>
        <sz val="10"/>
        <rFont val="Times New Roman"/>
        <family val="1"/>
      </rPr>
      <t>1</t>
    </r>
    <r>
      <rPr>
        <sz val="10"/>
        <rFont val="仿宋_GB2312"/>
        <charset val="134"/>
      </rPr>
      <t>、种植桃树</t>
    </r>
    <r>
      <rPr>
        <sz val="10"/>
        <rFont val="Times New Roman"/>
        <family val="1"/>
      </rPr>
      <t>50</t>
    </r>
    <r>
      <rPr>
        <sz val="10"/>
        <rFont val="仿宋_GB2312"/>
        <charset val="134"/>
      </rPr>
      <t>亩，按照每亩地</t>
    </r>
    <r>
      <rPr>
        <sz val="10"/>
        <rFont val="Times New Roman"/>
        <family val="1"/>
      </rPr>
      <t>1000</t>
    </r>
    <r>
      <rPr>
        <sz val="10"/>
        <rFont val="仿宋_GB2312"/>
        <charset val="134"/>
      </rPr>
      <t>元进行补贴，第三年开始挂果，进入盛果期，每年每棵树可挂果</t>
    </r>
    <r>
      <rPr>
        <sz val="10"/>
        <rFont val="Times New Roman"/>
        <family val="1"/>
      </rPr>
      <t>50</t>
    </r>
    <r>
      <rPr>
        <sz val="10"/>
        <rFont val="仿宋_GB2312"/>
        <charset val="134"/>
      </rPr>
      <t>斤，一亩地可产</t>
    </r>
    <r>
      <rPr>
        <sz val="10"/>
        <rFont val="Times New Roman"/>
        <family val="1"/>
      </rPr>
      <t>2000</t>
    </r>
    <r>
      <rPr>
        <sz val="10"/>
        <rFont val="仿宋_GB2312"/>
        <charset val="134"/>
      </rPr>
      <t>斤，市场价</t>
    </r>
    <r>
      <rPr>
        <sz val="10"/>
        <rFont val="Times New Roman"/>
        <family val="1"/>
      </rPr>
      <t>2</t>
    </r>
    <r>
      <rPr>
        <sz val="10"/>
        <rFont val="仿宋_GB2312"/>
        <charset val="134"/>
      </rPr>
      <t>元</t>
    </r>
    <r>
      <rPr>
        <sz val="10"/>
        <rFont val="Times New Roman"/>
        <family val="1"/>
      </rPr>
      <t>/</t>
    </r>
    <r>
      <rPr>
        <sz val="10"/>
        <rFont val="仿宋_GB2312"/>
        <charset val="134"/>
      </rPr>
      <t>斤，亩均收益</t>
    </r>
    <r>
      <rPr>
        <sz val="10"/>
        <rFont val="Times New Roman"/>
        <family val="1"/>
      </rPr>
      <t>4000</t>
    </r>
    <r>
      <rPr>
        <sz val="10"/>
        <rFont val="仿宋_GB2312"/>
        <charset val="134"/>
      </rPr>
      <t xml:space="preserve">元。
</t>
    </r>
    <r>
      <rPr>
        <sz val="10"/>
        <rFont val="Times New Roman"/>
        <family val="1"/>
      </rPr>
      <t>2</t>
    </r>
    <r>
      <rPr>
        <sz val="10"/>
        <rFont val="仿宋_GB2312"/>
        <charset val="134"/>
      </rPr>
      <t>、种植梨树</t>
    </r>
    <r>
      <rPr>
        <sz val="10"/>
        <rFont val="Times New Roman"/>
        <family val="1"/>
      </rPr>
      <t>50</t>
    </r>
    <r>
      <rPr>
        <sz val="10"/>
        <rFont val="仿宋_GB2312"/>
        <charset val="134"/>
      </rPr>
      <t>亩，按照每亩地</t>
    </r>
    <r>
      <rPr>
        <sz val="10"/>
        <rFont val="Times New Roman"/>
        <family val="1"/>
      </rPr>
      <t>1000</t>
    </r>
    <r>
      <rPr>
        <sz val="10"/>
        <rFont val="仿宋_GB2312"/>
        <charset val="134"/>
      </rPr>
      <t>元进行补贴，挂果期每亩梨树可产出</t>
    </r>
    <r>
      <rPr>
        <sz val="10"/>
        <rFont val="Times New Roman"/>
        <family val="1"/>
      </rPr>
      <t>8400</t>
    </r>
    <r>
      <rPr>
        <sz val="10"/>
        <rFont val="仿宋_GB2312"/>
        <charset val="134"/>
      </rPr>
      <t>斤，市场收购价</t>
    </r>
    <r>
      <rPr>
        <sz val="10"/>
        <rFont val="Times New Roman"/>
        <family val="1"/>
      </rPr>
      <t>1.5</t>
    </r>
    <r>
      <rPr>
        <sz val="10"/>
        <rFont val="仿宋_GB2312"/>
        <charset val="134"/>
      </rPr>
      <t>元</t>
    </r>
    <r>
      <rPr>
        <sz val="10"/>
        <rFont val="Times New Roman"/>
        <family val="1"/>
      </rPr>
      <t>/</t>
    </r>
    <r>
      <rPr>
        <sz val="10"/>
        <rFont val="仿宋_GB2312"/>
        <charset val="134"/>
      </rPr>
      <t>斤，可实施亩均产值</t>
    </r>
    <r>
      <rPr>
        <sz val="10"/>
        <rFont val="Times New Roman"/>
        <family val="1"/>
      </rPr>
      <t>12600</t>
    </r>
    <r>
      <rPr>
        <sz val="10"/>
        <rFont val="仿宋_GB2312"/>
        <charset val="134"/>
      </rPr>
      <t>元，除去每亩管理成本支出，按照每亩利润</t>
    </r>
    <r>
      <rPr>
        <sz val="10"/>
        <rFont val="Times New Roman"/>
        <family val="1"/>
      </rPr>
      <t>5000</t>
    </r>
    <r>
      <rPr>
        <sz val="10"/>
        <rFont val="仿宋_GB2312"/>
        <charset val="134"/>
      </rPr>
      <t>元计算，该项目可实现年均总收益</t>
    </r>
    <r>
      <rPr>
        <sz val="10"/>
        <rFont val="Times New Roman"/>
        <family val="1"/>
      </rPr>
      <t>25</t>
    </r>
    <r>
      <rPr>
        <sz val="10"/>
        <rFont val="仿宋_GB2312"/>
        <charset val="134"/>
      </rPr>
      <t xml:space="preserve">万元左右。
</t>
    </r>
    <r>
      <rPr>
        <sz val="10"/>
        <rFont val="Times New Roman"/>
        <family val="1"/>
      </rPr>
      <t>3</t>
    </r>
    <r>
      <rPr>
        <sz val="10"/>
        <rFont val="仿宋_GB2312"/>
        <charset val="134"/>
      </rPr>
      <t>、种植甜柿子</t>
    </r>
    <r>
      <rPr>
        <sz val="10"/>
        <rFont val="Times New Roman"/>
        <family val="1"/>
      </rPr>
      <t>5</t>
    </r>
    <r>
      <rPr>
        <sz val="10"/>
        <rFont val="仿宋_GB2312"/>
        <charset val="134"/>
      </rPr>
      <t>亩，按照每亩地</t>
    </r>
    <r>
      <rPr>
        <sz val="10"/>
        <rFont val="Times New Roman"/>
        <family val="1"/>
      </rPr>
      <t>1500</t>
    </r>
    <r>
      <rPr>
        <sz val="10"/>
        <rFont val="仿宋_GB2312"/>
        <charset val="134"/>
      </rPr>
      <t>元进行补贴，挂果后每亩地可产出</t>
    </r>
    <r>
      <rPr>
        <sz val="10"/>
        <rFont val="Times New Roman"/>
        <family val="1"/>
      </rPr>
      <t>1200</t>
    </r>
    <r>
      <rPr>
        <sz val="10"/>
        <rFont val="仿宋_GB2312"/>
        <charset val="134"/>
      </rPr>
      <t>斤，市场收购价</t>
    </r>
    <r>
      <rPr>
        <sz val="10"/>
        <rFont val="Times New Roman"/>
        <family val="1"/>
      </rPr>
      <t>10</t>
    </r>
    <r>
      <rPr>
        <sz val="10"/>
        <rFont val="仿宋_GB2312"/>
        <charset val="134"/>
      </rPr>
      <t>元</t>
    </r>
    <r>
      <rPr>
        <sz val="10"/>
        <rFont val="Times New Roman"/>
        <family val="1"/>
      </rPr>
      <t>/</t>
    </r>
    <r>
      <rPr>
        <sz val="10"/>
        <rFont val="仿宋_GB2312"/>
        <charset val="134"/>
      </rPr>
      <t>斤，可实现亩均纯利润</t>
    </r>
    <r>
      <rPr>
        <sz val="10"/>
        <rFont val="Times New Roman"/>
        <family val="1"/>
      </rPr>
      <t>6000</t>
    </r>
    <r>
      <rPr>
        <sz val="10"/>
        <rFont val="仿宋_GB2312"/>
        <charset val="134"/>
      </rPr>
      <t>元，总收益</t>
    </r>
    <r>
      <rPr>
        <sz val="10"/>
        <rFont val="Times New Roman"/>
        <family val="1"/>
      </rPr>
      <t>3</t>
    </r>
    <r>
      <rPr>
        <sz val="10"/>
        <rFont val="仿宋_GB2312"/>
        <charset val="134"/>
      </rPr>
      <t xml:space="preserve">万元。
</t>
    </r>
    <r>
      <rPr>
        <sz val="10"/>
        <rFont val="Times New Roman"/>
        <family val="1"/>
      </rPr>
      <t>4</t>
    </r>
    <r>
      <rPr>
        <sz val="10"/>
        <rFont val="仿宋_GB2312"/>
        <charset val="134"/>
      </rPr>
      <t>、种植樱桃</t>
    </r>
    <r>
      <rPr>
        <sz val="10"/>
        <rFont val="Times New Roman"/>
        <family val="1"/>
      </rPr>
      <t>15</t>
    </r>
    <r>
      <rPr>
        <sz val="10"/>
        <rFont val="仿宋_GB2312"/>
        <charset val="134"/>
      </rPr>
      <t>亩，按照每亩地</t>
    </r>
    <r>
      <rPr>
        <sz val="10"/>
        <rFont val="Times New Roman"/>
        <family val="1"/>
      </rPr>
      <t>1500</t>
    </r>
    <r>
      <rPr>
        <sz val="10"/>
        <rFont val="仿宋_GB2312"/>
        <charset val="134"/>
      </rPr>
      <t>元进行补贴，每年每棵树可挂果</t>
    </r>
    <r>
      <rPr>
        <sz val="10"/>
        <rFont val="Times New Roman"/>
        <family val="1"/>
      </rPr>
      <t>20</t>
    </r>
    <r>
      <rPr>
        <sz val="10"/>
        <rFont val="仿宋_GB2312"/>
        <charset val="134"/>
      </rPr>
      <t>斤，一亩地可产</t>
    </r>
    <r>
      <rPr>
        <sz val="10"/>
        <rFont val="Times New Roman"/>
        <family val="1"/>
      </rPr>
      <t>3000</t>
    </r>
    <r>
      <rPr>
        <sz val="10"/>
        <rFont val="仿宋_GB2312"/>
        <charset val="134"/>
      </rPr>
      <t>斤，市场价</t>
    </r>
    <r>
      <rPr>
        <sz val="10"/>
        <rFont val="Times New Roman"/>
        <family val="1"/>
      </rPr>
      <t>10</t>
    </r>
    <r>
      <rPr>
        <sz val="10"/>
        <rFont val="仿宋_GB2312"/>
        <charset val="134"/>
      </rPr>
      <t>元</t>
    </r>
    <r>
      <rPr>
        <sz val="10"/>
        <rFont val="Times New Roman"/>
        <family val="1"/>
      </rPr>
      <t>/</t>
    </r>
    <r>
      <rPr>
        <sz val="10"/>
        <rFont val="仿宋_GB2312"/>
        <charset val="134"/>
      </rPr>
      <t>斤，亩均收益</t>
    </r>
    <r>
      <rPr>
        <sz val="10"/>
        <rFont val="Times New Roman"/>
        <family val="1"/>
      </rPr>
      <t>3</t>
    </r>
    <r>
      <rPr>
        <sz val="10"/>
        <rFont val="仿宋_GB2312"/>
        <charset val="134"/>
      </rPr>
      <t>万元。</t>
    </r>
  </si>
  <si>
    <r>
      <rPr>
        <sz val="10"/>
        <rFont val="Times New Roman"/>
        <family val="1"/>
      </rPr>
      <t>2020</t>
    </r>
    <r>
      <rPr>
        <sz val="10"/>
        <rFont val="仿宋_GB2312"/>
        <charset val="134"/>
      </rPr>
      <t>年宜阳县上观乡三合坪村冬桃种植项目</t>
    </r>
  </si>
  <si>
    <r>
      <rPr>
        <sz val="10"/>
        <rFont val="仿宋_GB2312"/>
        <charset val="134"/>
      </rPr>
      <t>申请使用村集体产业发展资金，依托上观三合坪村集体经济合作社，流转土地</t>
    </r>
    <r>
      <rPr>
        <sz val="10"/>
        <rFont val="Times New Roman"/>
        <family val="1"/>
      </rPr>
      <t>200</t>
    </r>
    <r>
      <rPr>
        <sz val="10"/>
        <rFont val="仿宋_GB2312"/>
        <charset val="134"/>
      </rPr>
      <t>亩，发展冬桃种植产业，冬桃树归村集体所有，由宜阳县上观怡和种植农民专业合作社经营。</t>
    </r>
  </si>
  <si>
    <r>
      <rPr>
        <sz val="10"/>
        <rFont val="Times New Roman"/>
        <family val="1"/>
      </rPr>
      <t>20</t>
    </r>
    <r>
      <rPr>
        <sz val="10"/>
        <rFont val="宋体"/>
        <family val="3"/>
        <charset val="134"/>
      </rPr>
      <t>万元</t>
    </r>
    <r>
      <rPr>
        <sz val="10"/>
        <rFont val="Times New Roman"/>
        <family val="1"/>
      </rPr>
      <t>/</t>
    </r>
    <r>
      <rPr>
        <sz val="10"/>
        <rFont val="宋体"/>
        <family val="3"/>
        <charset val="134"/>
      </rPr>
      <t>个</t>
    </r>
  </si>
  <si>
    <r>
      <rPr>
        <sz val="10"/>
        <rFont val="仿宋_GB2312"/>
        <charset val="134"/>
      </rPr>
      <t>三合坪村</t>
    </r>
  </si>
  <si>
    <r>
      <rPr>
        <sz val="10"/>
        <rFont val="仿宋_GB2312"/>
        <charset val="134"/>
      </rPr>
      <t>种植冬桃</t>
    </r>
    <r>
      <rPr>
        <sz val="10"/>
        <rFont val="Times New Roman"/>
        <family val="1"/>
      </rPr>
      <t>200</t>
    </r>
    <r>
      <rPr>
        <sz val="10"/>
        <rFont val="仿宋_GB2312"/>
        <charset val="134"/>
      </rPr>
      <t>亩，桃树挂果期每亩可产出</t>
    </r>
    <r>
      <rPr>
        <sz val="10"/>
        <rFont val="Times New Roman"/>
        <family val="1"/>
      </rPr>
      <t>4000</t>
    </r>
    <r>
      <rPr>
        <sz val="10"/>
        <rFont val="仿宋_GB2312"/>
        <charset val="134"/>
      </rPr>
      <t>斤，市场收购价</t>
    </r>
    <r>
      <rPr>
        <sz val="10"/>
        <rFont val="Times New Roman"/>
        <family val="1"/>
      </rPr>
      <t>3</t>
    </r>
    <r>
      <rPr>
        <sz val="10"/>
        <rFont val="仿宋_GB2312"/>
        <charset val="134"/>
      </rPr>
      <t>元</t>
    </r>
    <r>
      <rPr>
        <sz val="10"/>
        <rFont val="Times New Roman"/>
        <family val="1"/>
      </rPr>
      <t>/</t>
    </r>
    <r>
      <rPr>
        <sz val="10"/>
        <rFont val="仿宋_GB2312"/>
        <charset val="134"/>
      </rPr>
      <t>斤，可实施亩均产值</t>
    </r>
    <r>
      <rPr>
        <sz val="10"/>
        <rFont val="Times New Roman"/>
        <family val="1"/>
      </rPr>
      <t>12000</t>
    </r>
    <r>
      <rPr>
        <sz val="10"/>
        <rFont val="仿宋_GB2312"/>
        <charset val="134"/>
      </rPr>
      <t>元，除去每亩管理成本支出，按照每亩利润</t>
    </r>
    <r>
      <rPr>
        <sz val="10"/>
        <rFont val="Times New Roman"/>
        <family val="1"/>
      </rPr>
      <t>5000</t>
    </r>
    <r>
      <rPr>
        <sz val="10"/>
        <rFont val="仿宋_GB2312"/>
        <charset val="134"/>
      </rPr>
      <t>元计算，该项目可实现年均总收益</t>
    </r>
    <r>
      <rPr>
        <sz val="10"/>
        <rFont val="Times New Roman"/>
        <family val="1"/>
      </rPr>
      <t>100</t>
    </r>
    <r>
      <rPr>
        <sz val="10"/>
        <rFont val="仿宋_GB2312"/>
        <charset val="134"/>
      </rPr>
      <t>万元左右。每年按照项目补贴资金的</t>
    </r>
    <r>
      <rPr>
        <sz val="10"/>
        <rFont val="Times New Roman"/>
        <family val="1"/>
      </rPr>
      <t>8%</t>
    </r>
    <r>
      <rPr>
        <sz val="10"/>
        <rFont val="仿宋_GB2312"/>
        <charset val="134"/>
      </rPr>
      <t>交由村集体用于贫困户二次带贫和增加村集体收入。</t>
    </r>
  </si>
  <si>
    <r>
      <rPr>
        <sz val="10"/>
        <rFont val="Times New Roman"/>
        <family val="1"/>
      </rPr>
      <t>2020</t>
    </r>
    <r>
      <rPr>
        <sz val="10"/>
        <rFont val="仿宋_GB2312"/>
        <charset val="134"/>
      </rPr>
      <t>年宜阳县上观乡柱顶石村果树种植项目</t>
    </r>
  </si>
  <si>
    <r>
      <rPr>
        <sz val="10"/>
        <rFont val="仿宋_GB2312"/>
        <charset val="134"/>
      </rPr>
      <t>申请使用村集体产业发展资金，依托柱顶石村集体经济合作社，流转土地</t>
    </r>
    <r>
      <rPr>
        <sz val="10"/>
        <rFont val="Times New Roman"/>
        <family val="1"/>
      </rPr>
      <t>300</t>
    </r>
    <r>
      <rPr>
        <sz val="10"/>
        <rFont val="仿宋_GB2312"/>
        <charset val="134"/>
      </rPr>
      <t>亩发展水蜜桃种植，果树产权归村集体所有，委托丰宜农业科技发展有限公司负责经营管理。</t>
    </r>
  </si>
  <si>
    <r>
      <rPr>
        <sz val="10"/>
        <rFont val="Times New Roman"/>
        <family val="1"/>
      </rPr>
      <t>30</t>
    </r>
    <r>
      <rPr>
        <sz val="10"/>
        <rFont val="宋体"/>
        <family val="3"/>
        <charset val="134"/>
      </rPr>
      <t>万元</t>
    </r>
    <r>
      <rPr>
        <sz val="10"/>
        <rFont val="Times New Roman"/>
        <family val="1"/>
      </rPr>
      <t>/</t>
    </r>
    <r>
      <rPr>
        <sz val="10"/>
        <rFont val="宋体"/>
        <family val="3"/>
        <charset val="134"/>
      </rPr>
      <t>个</t>
    </r>
  </si>
  <si>
    <r>
      <rPr>
        <sz val="10"/>
        <rFont val="仿宋_GB2312"/>
        <charset val="134"/>
      </rPr>
      <t>柱顶石村</t>
    </r>
  </si>
  <si>
    <r>
      <rPr>
        <sz val="10"/>
        <rFont val="仿宋_GB2312"/>
        <charset val="134"/>
      </rPr>
      <t>种植水蜜桃</t>
    </r>
    <r>
      <rPr>
        <sz val="10"/>
        <rFont val="Times New Roman"/>
        <family val="1"/>
      </rPr>
      <t>300</t>
    </r>
    <r>
      <rPr>
        <sz val="10"/>
        <rFont val="仿宋_GB2312"/>
        <charset val="134"/>
      </rPr>
      <t>亩，每亩</t>
    </r>
    <r>
      <rPr>
        <sz val="10"/>
        <rFont val="Times New Roman"/>
        <family val="1"/>
      </rPr>
      <t>40</t>
    </r>
    <r>
      <rPr>
        <sz val="10"/>
        <rFont val="仿宋_GB2312"/>
        <charset val="134"/>
      </rPr>
      <t>棵，</t>
    </r>
    <r>
      <rPr>
        <sz val="10"/>
        <rFont val="Times New Roman"/>
        <family val="1"/>
      </rPr>
      <t>15</t>
    </r>
    <r>
      <rPr>
        <sz val="10"/>
        <rFont val="仿宋_GB2312"/>
        <charset val="134"/>
      </rPr>
      <t>元</t>
    </r>
    <r>
      <rPr>
        <sz val="10"/>
        <rFont val="Times New Roman"/>
        <family val="1"/>
      </rPr>
      <t>/</t>
    </r>
    <r>
      <rPr>
        <sz val="10"/>
        <rFont val="仿宋_GB2312"/>
        <charset val="134"/>
      </rPr>
      <t>棵，第三年开始挂果，进入盛果期，每年每棵树可挂果</t>
    </r>
    <r>
      <rPr>
        <sz val="10"/>
        <rFont val="Times New Roman"/>
        <family val="1"/>
      </rPr>
      <t>50</t>
    </r>
    <r>
      <rPr>
        <sz val="10"/>
        <rFont val="仿宋_GB2312"/>
        <charset val="134"/>
      </rPr>
      <t>斤，一亩地可产</t>
    </r>
    <r>
      <rPr>
        <sz val="10"/>
        <rFont val="Times New Roman"/>
        <family val="1"/>
      </rPr>
      <t>2000</t>
    </r>
    <r>
      <rPr>
        <sz val="10"/>
        <rFont val="仿宋_GB2312"/>
        <charset val="134"/>
      </rPr>
      <t>斤，市场价</t>
    </r>
    <r>
      <rPr>
        <sz val="10"/>
        <rFont val="Times New Roman"/>
        <family val="1"/>
      </rPr>
      <t>2</t>
    </r>
    <r>
      <rPr>
        <sz val="10"/>
        <rFont val="仿宋_GB2312"/>
        <charset val="134"/>
      </rPr>
      <t>元</t>
    </r>
    <r>
      <rPr>
        <sz val="10"/>
        <rFont val="Times New Roman"/>
        <family val="1"/>
      </rPr>
      <t>/</t>
    </r>
    <r>
      <rPr>
        <sz val="10"/>
        <rFont val="仿宋_GB2312"/>
        <charset val="134"/>
      </rPr>
      <t>斤，亩均收益</t>
    </r>
    <r>
      <rPr>
        <sz val="10"/>
        <rFont val="Times New Roman"/>
        <family val="1"/>
      </rPr>
      <t>4000</t>
    </r>
    <r>
      <rPr>
        <sz val="10"/>
        <rFont val="仿宋_GB2312"/>
        <charset val="134"/>
      </rPr>
      <t>元。</t>
    </r>
  </si>
  <si>
    <r>
      <rPr>
        <sz val="10"/>
        <rFont val="Times New Roman"/>
        <family val="1"/>
      </rPr>
      <t>2020</t>
    </r>
    <r>
      <rPr>
        <sz val="10"/>
        <rFont val="仿宋_GB2312"/>
        <charset val="134"/>
      </rPr>
      <t>年宜阳县盐镇乡上庄村迷迭香种植项目</t>
    </r>
  </si>
  <si>
    <r>
      <rPr>
        <sz val="10"/>
        <rFont val="仿宋_GB2312"/>
        <charset val="134"/>
      </rPr>
      <t>由村集体经济合作社牵头组织流转土地</t>
    </r>
    <r>
      <rPr>
        <sz val="10"/>
        <rFont val="Times New Roman"/>
        <family val="1"/>
      </rPr>
      <t>300</t>
    </r>
    <r>
      <rPr>
        <sz val="10"/>
        <rFont val="仿宋_GB2312"/>
        <charset val="134"/>
      </rPr>
      <t>亩用于发展迷迭香种植，项目由种植大户负责承租，负责日常经营</t>
    </r>
  </si>
  <si>
    <r>
      <rPr>
        <sz val="10"/>
        <rFont val="Times New Roman"/>
        <family val="1"/>
      </rPr>
      <t>24</t>
    </r>
    <r>
      <rPr>
        <sz val="10"/>
        <rFont val="宋体"/>
        <family val="3"/>
        <charset val="134"/>
      </rPr>
      <t>万元</t>
    </r>
    <r>
      <rPr>
        <sz val="10"/>
        <rFont val="Times New Roman"/>
        <family val="1"/>
      </rPr>
      <t>/</t>
    </r>
    <r>
      <rPr>
        <sz val="10"/>
        <rFont val="宋体"/>
        <family val="3"/>
        <charset val="134"/>
      </rPr>
      <t>个</t>
    </r>
  </si>
  <si>
    <r>
      <rPr>
        <sz val="10"/>
        <rFont val="仿宋_GB2312"/>
        <charset val="134"/>
      </rPr>
      <t>上庄村</t>
    </r>
  </si>
  <si>
    <r>
      <rPr>
        <sz val="10"/>
        <rFont val="仿宋_GB2312"/>
        <charset val="134"/>
      </rPr>
      <t>项目按照每亩</t>
    </r>
    <r>
      <rPr>
        <sz val="10"/>
        <rFont val="Times New Roman"/>
        <family val="1"/>
      </rPr>
      <t>800</t>
    </r>
    <r>
      <rPr>
        <sz val="10"/>
        <rFont val="仿宋_GB2312"/>
        <charset val="134"/>
      </rPr>
      <t>元申报产业补贴，其中购买种苗</t>
    </r>
    <r>
      <rPr>
        <sz val="10"/>
        <rFont val="Times New Roman"/>
        <family val="1"/>
      </rPr>
      <t>450</t>
    </r>
    <r>
      <rPr>
        <sz val="10"/>
        <rFont val="仿宋_GB2312"/>
        <charset val="134"/>
      </rPr>
      <t>元（</t>
    </r>
    <r>
      <rPr>
        <sz val="10"/>
        <rFont val="Times New Roman"/>
        <family val="1"/>
      </rPr>
      <t>1500</t>
    </r>
    <r>
      <rPr>
        <sz val="10"/>
        <rFont val="仿宋_GB2312"/>
        <charset val="134"/>
      </rPr>
      <t>棵</t>
    </r>
    <r>
      <rPr>
        <sz val="10"/>
        <rFont val="Times New Roman"/>
        <family val="1"/>
      </rPr>
      <t>X0.3</t>
    </r>
    <r>
      <rPr>
        <sz val="10"/>
        <rFont val="仿宋_GB2312"/>
        <charset val="134"/>
      </rPr>
      <t>元），犁地</t>
    </r>
    <r>
      <rPr>
        <sz val="10"/>
        <rFont val="Times New Roman"/>
        <family val="1"/>
      </rPr>
      <t>50</t>
    </r>
    <r>
      <rPr>
        <sz val="10"/>
        <rFont val="仿宋_GB2312"/>
        <charset val="134"/>
      </rPr>
      <t>元，肥料</t>
    </r>
    <r>
      <rPr>
        <sz val="10"/>
        <rFont val="Times New Roman"/>
        <family val="1"/>
      </rPr>
      <t>150</t>
    </r>
    <r>
      <rPr>
        <sz val="10"/>
        <rFont val="仿宋_GB2312"/>
        <charset val="134"/>
      </rPr>
      <t>元，栽种费</t>
    </r>
    <r>
      <rPr>
        <sz val="10"/>
        <rFont val="Times New Roman"/>
        <family val="1"/>
      </rPr>
      <t>150</t>
    </r>
    <r>
      <rPr>
        <sz val="10"/>
        <rFont val="仿宋_GB2312"/>
        <charset val="134"/>
      </rPr>
      <t>元。项目实施后，</t>
    </r>
    <r>
      <rPr>
        <sz val="10"/>
        <rFont val="Times New Roman"/>
        <family val="1"/>
      </rPr>
      <t>2</t>
    </r>
    <r>
      <rPr>
        <sz val="10"/>
        <rFont val="仿宋_GB2312"/>
        <charset val="134"/>
      </rPr>
      <t>年后成熟期每亩迷迭香可产出</t>
    </r>
    <r>
      <rPr>
        <sz val="10"/>
        <rFont val="Times New Roman"/>
        <family val="1"/>
      </rPr>
      <t>3500</t>
    </r>
    <r>
      <rPr>
        <sz val="10"/>
        <rFont val="仿宋_GB2312"/>
        <charset val="134"/>
      </rPr>
      <t>斤，市场收购价</t>
    </r>
    <r>
      <rPr>
        <sz val="10"/>
        <rFont val="Times New Roman"/>
        <family val="1"/>
      </rPr>
      <t>1</t>
    </r>
    <r>
      <rPr>
        <sz val="10"/>
        <rFont val="仿宋_GB2312"/>
        <charset val="134"/>
      </rPr>
      <t>元</t>
    </r>
    <r>
      <rPr>
        <sz val="10"/>
        <rFont val="Times New Roman"/>
        <family val="1"/>
      </rPr>
      <t>/</t>
    </r>
    <r>
      <rPr>
        <sz val="10"/>
        <rFont val="仿宋_GB2312"/>
        <charset val="134"/>
      </rPr>
      <t>斤，可实施亩均产值</t>
    </r>
    <r>
      <rPr>
        <sz val="10"/>
        <rFont val="Times New Roman"/>
        <family val="1"/>
      </rPr>
      <t>3500</t>
    </r>
    <r>
      <rPr>
        <sz val="10"/>
        <rFont val="仿宋_GB2312"/>
        <charset val="134"/>
      </rPr>
      <t>元，该项目可实现年均总收益</t>
    </r>
    <r>
      <rPr>
        <sz val="10"/>
        <rFont val="Times New Roman"/>
        <family val="1"/>
      </rPr>
      <t>90</t>
    </r>
    <r>
      <rPr>
        <sz val="10"/>
        <rFont val="仿宋_GB2312"/>
        <charset val="134"/>
      </rPr>
      <t>万元。纯利润</t>
    </r>
    <r>
      <rPr>
        <sz val="10"/>
        <rFont val="Times New Roman"/>
        <family val="1"/>
      </rPr>
      <t>30</t>
    </r>
    <r>
      <rPr>
        <sz val="10"/>
        <rFont val="仿宋_GB2312"/>
        <charset val="134"/>
      </rPr>
      <t>万元左右。预计村集体收益达</t>
    </r>
    <r>
      <rPr>
        <sz val="10"/>
        <rFont val="Times New Roman"/>
        <family val="1"/>
      </rPr>
      <t>12</t>
    </r>
    <r>
      <rPr>
        <sz val="10"/>
        <rFont val="仿宋_GB2312"/>
        <charset val="134"/>
      </rPr>
      <t>万元。</t>
    </r>
  </si>
  <si>
    <r>
      <rPr>
        <sz val="10"/>
        <rFont val="Times New Roman"/>
        <family val="1"/>
      </rPr>
      <t>2020</t>
    </r>
    <r>
      <rPr>
        <sz val="10"/>
        <rFont val="仿宋_GB2312"/>
        <charset val="134"/>
      </rPr>
      <t>年宜阳县白杨镇蝎子山村桃树种植项目</t>
    </r>
  </si>
  <si>
    <r>
      <rPr>
        <sz val="10"/>
        <rFont val="仿宋_GB2312"/>
        <charset val="134"/>
      </rPr>
      <t>由村集体流转土地</t>
    </r>
    <r>
      <rPr>
        <sz val="10"/>
        <rFont val="Times New Roman"/>
        <family val="1"/>
      </rPr>
      <t>300</t>
    </r>
    <r>
      <rPr>
        <sz val="10"/>
        <rFont val="仿宋_GB2312"/>
        <charset val="134"/>
      </rPr>
      <t>亩，种植洛桃一号品种桃，每亩</t>
    </r>
    <r>
      <rPr>
        <sz val="10"/>
        <rFont val="Times New Roman"/>
        <family val="1"/>
      </rPr>
      <t>1000</t>
    </r>
    <r>
      <rPr>
        <sz val="10"/>
        <rFont val="仿宋_GB2312"/>
        <charset val="134"/>
      </rPr>
      <t>元，项目完成后桃树归蝎子山、张庄两个村村集体所有，由合作社承租。</t>
    </r>
  </si>
  <si>
    <r>
      <rPr>
        <sz val="10"/>
        <rFont val="仿宋_GB2312"/>
        <charset val="134"/>
      </rPr>
      <t>蝎子山、张庄</t>
    </r>
  </si>
  <si>
    <r>
      <rPr>
        <sz val="10"/>
        <rFont val="仿宋_GB2312"/>
        <charset val="134"/>
      </rPr>
      <t>村集体年收入</t>
    </r>
    <r>
      <rPr>
        <sz val="10"/>
        <rFont val="Times New Roman"/>
        <family val="1"/>
      </rPr>
      <t>2.4</t>
    </r>
    <r>
      <rPr>
        <sz val="10"/>
        <rFont val="仿宋_GB2312"/>
        <charset val="134"/>
      </rPr>
      <t>万，村集体将收益的</t>
    </r>
    <r>
      <rPr>
        <sz val="10"/>
        <rFont val="Times New Roman"/>
        <family val="1"/>
      </rPr>
      <t>70%</t>
    </r>
    <r>
      <rPr>
        <sz val="10"/>
        <rFont val="仿宋_GB2312"/>
        <charset val="134"/>
      </rPr>
      <t>用于村级公益性岗位、贫困户就业务工奖励、贫困户自主发展生产经营奖励、扶贫扶志先进典型奖励、贫困户家庭中无劳动能力及弱劳动能力的生活补助等。收益实现差异化分配。</t>
    </r>
  </si>
  <si>
    <r>
      <rPr>
        <sz val="10"/>
        <rFont val="Times New Roman"/>
        <family val="1"/>
      </rPr>
      <t>71</t>
    </r>
    <r>
      <rPr>
        <sz val="10"/>
        <rFont val="仿宋_GB2312"/>
        <charset val="134"/>
      </rPr>
      <t>户</t>
    </r>
  </si>
  <si>
    <t>第三批产业</t>
  </si>
  <si>
    <r>
      <rPr>
        <sz val="10"/>
        <rFont val="Times New Roman"/>
        <family val="1"/>
      </rPr>
      <t>2020</t>
    </r>
    <r>
      <rPr>
        <sz val="10"/>
        <rFont val="仿宋_GB2312"/>
        <charset val="134"/>
      </rPr>
      <t>年宜阳县樊村镇李寨村农副产品加工项目</t>
    </r>
  </si>
  <si>
    <r>
      <rPr>
        <sz val="10"/>
        <rFont val="仿宋_GB2312"/>
        <charset val="134"/>
      </rPr>
      <t>新建厂房</t>
    </r>
    <r>
      <rPr>
        <sz val="10"/>
        <rFont val="Times New Roman"/>
        <family val="1"/>
      </rPr>
      <t>160</t>
    </r>
    <r>
      <rPr>
        <sz val="10"/>
        <rFont val="仿宋_GB2312"/>
        <charset val="134"/>
      </rPr>
      <t>平方米，管理房</t>
    </r>
    <r>
      <rPr>
        <sz val="10"/>
        <rFont val="Times New Roman"/>
        <family val="1"/>
      </rPr>
      <t>30</t>
    </r>
    <r>
      <rPr>
        <sz val="10"/>
        <rFont val="仿宋_GB2312"/>
        <charset val="134"/>
      </rPr>
      <t>平方米和电动门、金属格栅门、配线等，购置榨油机、叶片滤油机、电炒料机、精炼机、花生剥皮机、灌装机、压盖机、提升机等设备，厂区水电路等配套设施建设。现需向脱贫攻坚领导小组申请资金</t>
    </r>
    <r>
      <rPr>
        <sz val="10"/>
        <rFont val="Times New Roman"/>
        <family val="1"/>
      </rPr>
      <t>50.18</t>
    </r>
    <r>
      <rPr>
        <sz val="10"/>
        <rFont val="仿宋_GB2312"/>
        <charset val="134"/>
      </rPr>
      <t>万元。</t>
    </r>
  </si>
  <si>
    <r>
      <rPr>
        <sz val="10"/>
        <rFont val="Times New Roman"/>
        <family val="1"/>
      </rPr>
      <t>50.18</t>
    </r>
    <r>
      <rPr>
        <sz val="10"/>
        <rFont val="宋体"/>
        <family val="3"/>
        <charset val="134"/>
      </rPr>
      <t>万元</t>
    </r>
    <r>
      <rPr>
        <sz val="10"/>
        <rFont val="Times New Roman"/>
        <family val="1"/>
      </rPr>
      <t>/</t>
    </r>
    <r>
      <rPr>
        <sz val="10"/>
        <rFont val="宋体"/>
        <family val="3"/>
        <charset val="134"/>
      </rPr>
      <t>个</t>
    </r>
  </si>
  <si>
    <r>
      <rPr>
        <sz val="10"/>
        <rFont val="仿宋_GB2312"/>
        <charset val="134"/>
      </rPr>
      <t>李寨</t>
    </r>
  </si>
  <si>
    <r>
      <rPr>
        <sz val="10"/>
        <rFont val="仿宋_GB2312"/>
        <charset val="134"/>
      </rPr>
      <t>项日实施后每年可加工生产食用油</t>
    </r>
    <r>
      <rPr>
        <sz val="10"/>
        <rFont val="Times New Roman"/>
        <family val="1"/>
      </rPr>
      <t>40000</t>
    </r>
    <r>
      <rPr>
        <sz val="10"/>
        <rFont val="仿宋_GB2312"/>
        <charset val="134"/>
      </rPr>
      <t>斤，按市场价</t>
    </r>
    <r>
      <rPr>
        <sz val="10"/>
        <rFont val="Times New Roman"/>
        <family val="1"/>
      </rPr>
      <t>8</t>
    </r>
    <r>
      <rPr>
        <sz val="10"/>
        <rFont val="仿宋_GB2312"/>
        <charset val="134"/>
      </rPr>
      <t>元</t>
    </r>
    <r>
      <rPr>
        <sz val="10"/>
        <rFont val="Times New Roman"/>
        <family val="1"/>
      </rPr>
      <t>/</t>
    </r>
    <r>
      <rPr>
        <sz val="10"/>
        <rFont val="仿宋_GB2312"/>
        <charset val="134"/>
      </rPr>
      <t>斤，收益</t>
    </r>
    <r>
      <rPr>
        <sz val="10"/>
        <rFont val="Times New Roman"/>
        <family val="1"/>
      </rPr>
      <t>320000</t>
    </r>
    <r>
      <rPr>
        <sz val="10"/>
        <rFont val="仿宋_GB2312"/>
        <charset val="134"/>
      </rPr>
      <t>元，净利润</t>
    </r>
    <r>
      <rPr>
        <sz val="10"/>
        <rFont val="Times New Roman"/>
        <family val="1"/>
      </rPr>
      <t>40000</t>
    </r>
    <r>
      <rPr>
        <sz val="10"/>
        <rFont val="仿宋_GB2312"/>
        <charset val="134"/>
      </rPr>
      <t>元。项目实施将带动</t>
    </r>
    <r>
      <rPr>
        <sz val="10"/>
        <rFont val="Times New Roman"/>
        <family val="1"/>
      </rPr>
      <t>60</t>
    </r>
    <r>
      <rPr>
        <sz val="10"/>
        <rFont val="仿宋_GB2312"/>
        <charset val="134"/>
      </rPr>
      <t>户贫困户发展苹特色产业种植（花生、油菜），增加村级集体经济收入，调整产业结构，贫困群众对项目实施效果非常满意。</t>
    </r>
  </si>
  <si>
    <r>
      <rPr>
        <sz val="10"/>
        <rFont val="Times New Roman"/>
        <family val="1"/>
      </rPr>
      <t>2020</t>
    </r>
    <r>
      <rPr>
        <sz val="10"/>
        <rFont val="仿宋_GB2312"/>
        <charset val="134"/>
      </rPr>
      <t>年宜阳县三乡镇仁村村肉驴养殖饲料库建设项目</t>
    </r>
  </si>
  <si>
    <t>申请财政扶贫资金，用于新建长60米、宽17米、高7.5米饲料库一座。</t>
  </si>
  <si>
    <r>
      <rPr>
        <sz val="10"/>
        <rFont val="Times New Roman"/>
        <family val="1"/>
      </rPr>
      <t>49</t>
    </r>
    <r>
      <rPr>
        <sz val="10"/>
        <rFont val="宋体"/>
        <family val="3"/>
        <charset val="134"/>
      </rPr>
      <t>万元</t>
    </r>
    <r>
      <rPr>
        <sz val="10"/>
        <rFont val="Times New Roman"/>
        <family val="1"/>
      </rPr>
      <t>/</t>
    </r>
    <r>
      <rPr>
        <sz val="10"/>
        <rFont val="宋体"/>
        <family val="3"/>
        <charset val="134"/>
      </rPr>
      <t>个</t>
    </r>
  </si>
  <si>
    <t>该项目建设后，新建饲料库产权归属可乐湾村集体所有，新建饲料库由洛阳昶元星润农牧有限公司经营使用，每年可收益资产收益3.92万元。</t>
  </si>
  <si>
    <r>
      <rPr>
        <sz val="10"/>
        <rFont val="Times New Roman"/>
        <family val="1"/>
      </rPr>
      <t>2020</t>
    </r>
    <r>
      <rPr>
        <sz val="10"/>
        <rFont val="仿宋_GB2312"/>
        <charset val="134"/>
      </rPr>
      <t>年宜阳县三乡镇东柏坡村红薯育苗大棚及储存窑建设项目</t>
    </r>
  </si>
  <si>
    <t>用于新建672平方米钢构红薯育苗大棚10座，每座育苗30万株，可种植烟薯25号100亩，每平米需投资107.5元，合计72.2万元；新建长30米、宽4米储藏窑10个，每个需投资10.5万元，合计105.8万元。共需申请财政扶贫资金178万元。</t>
  </si>
  <si>
    <r>
      <rPr>
        <sz val="10"/>
        <rFont val="Times New Roman"/>
        <family val="1"/>
      </rPr>
      <t>178</t>
    </r>
    <r>
      <rPr>
        <sz val="10"/>
        <rFont val="宋体"/>
        <family val="3"/>
        <charset val="134"/>
      </rPr>
      <t>万元</t>
    </r>
    <r>
      <rPr>
        <sz val="10"/>
        <rFont val="Times New Roman"/>
        <family val="1"/>
      </rPr>
      <t>/</t>
    </r>
    <r>
      <rPr>
        <sz val="10"/>
        <rFont val="宋体"/>
        <family val="3"/>
        <charset val="134"/>
      </rPr>
      <t>个</t>
    </r>
  </si>
  <si>
    <r>
      <rPr>
        <sz val="10"/>
        <rFont val="仿宋_GB2312"/>
        <charset val="134"/>
      </rPr>
      <t>东柏坡村</t>
    </r>
  </si>
  <si>
    <t>该项目建设后，新建育苗大棚及储藏窑产权归属三乡镇东柏坡、下马沟、古村村集体所有，新建育苗大棚及储藏窑由宜阳县凤台农业科技开发有限公司经营使用，每年可收益资产收益14.3万元。</t>
  </si>
  <si>
    <r>
      <rPr>
        <sz val="10"/>
        <rFont val="Times New Roman"/>
        <family val="1"/>
      </rPr>
      <t>2020</t>
    </r>
    <r>
      <rPr>
        <sz val="10"/>
        <rFont val="仿宋_GB2312"/>
        <charset val="134"/>
      </rPr>
      <t>年宜阳县三乡镇仁村村小米加工厂建设项目</t>
    </r>
  </si>
  <si>
    <r>
      <rPr>
        <sz val="10"/>
        <rFont val="仿宋_GB2312"/>
        <charset val="134"/>
      </rPr>
      <t>申请财政扶贫资金</t>
    </r>
    <r>
      <rPr>
        <sz val="10"/>
        <rFont val="Times New Roman"/>
        <family val="1"/>
      </rPr>
      <t>249.5</t>
    </r>
    <r>
      <rPr>
        <sz val="10"/>
        <rFont val="仿宋_GB2312"/>
        <charset val="134"/>
      </rPr>
      <t>万元。其中新建钢构厂房共计</t>
    </r>
    <r>
      <rPr>
        <sz val="10"/>
        <rFont val="Times New Roman"/>
        <family val="1"/>
      </rPr>
      <t>1400</t>
    </r>
    <r>
      <rPr>
        <sz val="10"/>
        <rFont val="仿宋_GB2312"/>
        <charset val="134"/>
      </rPr>
      <t>平米，按每平方米建设资金</t>
    </r>
    <r>
      <rPr>
        <sz val="10"/>
        <rFont val="Times New Roman"/>
        <family val="1"/>
      </rPr>
      <t>700</t>
    </r>
    <r>
      <rPr>
        <sz val="10"/>
        <rFont val="仿宋_GB2312"/>
        <charset val="134"/>
      </rPr>
      <t>元计算，需</t>
    </r>
    <r>
      <rPr>
        <sz val="10"/>
        <rFont val="Times New Roman"/>
        <family val="1"/>
      </rPr>
      <t>120</t>
    </r>
    <r>
      <rPr>
        <sz val="10"/>
        <rFont val="仿宋_GB2312"/>
        <charset val="134"/>
      </rPr>
      <t>万元。其中一座厂房新上石磨生产线</t>
    </r>
    <r>
      <rPr>
        <sz val="10"/>
        <rFont val="Times New Roman"/>
        <family val="1"/>
      </rPr>
      <t>1</t>
    </r>
    <r>
      <rPr>
        <sz val="10"/>
        <rFont val="仿宋_GB2312"/>
        <charset val="134"/>
      </rPr>
      <t>条，（由企业自筹），另一座厂房新上自动化生产线</t>
    </r>
    <r>
      <rPr>
        <sz val="10"/>
        <rFont val="Times New Roman"/>
        <family val="1"/>
      </rPr>
      <t>1</t>
    </r>
    <r>
      <rPr>
        <sz val="10"/>
        <rFont val="仿宋_GB2312"/>
        <charset val="134"/>
      </rPr>
      <t>条，生产设备需投资</t>
    </r>
    <r>
      <rPr>
        <sz val="10"/>
        <rFont val="Times New Roman"/>
        <family val="1"/>
      </rPr>
      <t>95</t>
    </r>
    <r>
      <rPr>
        <sz val="10"/>
        <rFont val="仿宋_GB2312"/>
        <charset val="134"/>
      </rPr>
      <t>万元，另需硬化厚</t>
    </r>
    <r>
      <rPr>
        <sz val="10"/>
        <rFont val="Times New Roman"/>
        <family val="1"/>
      </rPr>
      <t>0.18</t>
    </r>
    <r>
      <rPr>
        <sz val="10"/>
        <rFont val="仿宋_GB2312"/>
        <charset val="134"/>
      </rPr>
      <t>米厂区地坪</t>
    </r>
    <r>
      <rPr>
        <sz val="10"/>
        <rFont val="Times New Roman"/>
        <family val="1"/>
      </rPr>
      <t>980</t>
    </r>
    <r>
      <rPr>
        <sz val="10"/>
        <rFont val="仿宋_GB2312"/>
        <charset val="134"/>
      </rPr>
      <t>平米、围墙</t>
    </r>
    <r>
      <rPr>
        <sz val="10"/>
        <rFont val="Times New Roman"/>
        <family val="1"/>
      </rPr>
      <t>505</t>
    </r>
    <r>
      <rPr>
        <sz val="10"/>
        <rFont val="仿宋_GB2312"/>
        <charset val="134"/>
      </rPr>
      <t>米及附属设施，需投资</t>
    </r>
    <r>
      <rPr>
        <sz val="10"/>
        <rFont val="Times New Roman"/>
        <family val="1"/>
      </rPr>
      <t>34.5</t>
    </r>
    <r>
      <rPr>
        <sz val="10"/>
        <rFont val="仿宋_GB2312"/>
        <charset val="134"/>
      </rPr>
      <t>万元。</t>
    </r>
  </si>
  <si>
    <r>
      <rPr>
        <sz val="10"/>
        <rFont val="Times New Roman"/>
        <family val="1"/>
      </rPr>
      <t>249.5</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</si>
  <si>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该项目建设后，小米加工厂投入设施产权归属后寨、西柏坡、东王、西王村集体所有，投入设施由洛阳昶元星润农牧有限公司经营使用，每年可收益资产收益</t>
    </r>
    <r>
      <rPr>
        <sz val="10"/>
        <rFont val="Times New Roman"/>
        <family val="1"/>
      </rPr>
      <t>20</t>
    </r>
    <r>
      <rPr>
        <sz val="10"/>
        <rFont val="仿宋_GB2312"/>
        <charset val="134"/>
      </rPr>
      <t>万元。</t>
    </r>
  </si>
  <si>
    <r>
      <rPr>
        <sz val="10"/>
        <rFont val="Times New Roman"/>
        <family val="1"/>
      </rPr>
      <t>2020</t>
    </r>
    <r>
      <rPr>
        <sz val="10"/>
        <rFont val="仿宋_GB2312"/>
        <charset val="134"/>
      </rPr>
      <t>年宜阳县白杨镇东庄村连翘桑叶加工仓储项目</t>
    </r>
  </si>
  <si>
    <r>
      <rPr>
        <sz val="10"/>
        <rFont val="仿宋_GB2312"/>
        <charset val="134"/>
      </rPr>
      <t>依托东庄村内现有千亩连翘种植基地及</t>
    </r>
    <r>
      <rPr>
        <sz val="10"/>
        <rFont val="Times New Roman"/>
        <family val="1"/>
      </rPr>
      <t>2018</t>
    </r>
    <r>
      <rPr>
        <sz val="10"/>
        <rFont val="仿宋_GB2312"/>
        <charset val="134"/>
      </rPr>
      <t>年发展</t>
    </r>
    <r>
      <rPr>
        <sz val="10"/>
        <rFont val="Times New Roman"/>
        <family val="1"/>
      </rPr>
      <t>300</t>
    </r>
    <r>
      <rPr>
        <sz val="10"/>
        <rFont val="仿宋_GB2312"/>
        <charset val="134"/>
      </rPr>
      <t>亩桑叶种植基地，连翘种植基地目前已栽种</t>
    </r>
    <r>
      <rPr>
        <sz val="10"/>
        <rFont val="Times New Roman"/>
        <family val="1"/>
      </rPr>
      <t>3</t>
    </r>
    <r>
      <rPr>
        <sz val="10"/>
        <rFont val="仿宋_GB2312"/>
        <charset val="134"/>
      </rPr>
      <t>年，预计明年可挂果，亩均产量</t>
    </r>
    <r>
      <rPr>
        <sz val="10"/>
        <rFont val="Times New Roman"/>
        <family val="1"/>
      </rPr>
      <t>60</t>
    </r>
    <r>
      <rPr>
        <sz val="10"/>
        <rFont val="仿宋_GB2312"/>
        <charset val="134"/>
      </rPr>
      <t>斤，逐年递增，计划建设仓储一座</t>
    </r>
    <r>
      <rPr>
        <sz val="10"/>
        <rFont val="Times New Roman"/>
        <family val="1"/>
      </rPr>
      <t>862.92</t>
    </r>
    <r>
      <rPr>
        <sz val="10"/>
        <rFont val="仿宋_GB2312"/>
        <charset val="134"/>
      </rPr>
      <t>平方米、</t>
    </r>
    <r>
      <rPr>
        <sz val="10"/>
        <rFont val="Times New Roman"/>
        <family val="1"/>
      </rPr>
      <t>222.35</t>
    </r>
    <r>
      <rPr>
        <sz val="10"/>
        <rFont val="仿宋_GB2312"/>
        <charset val="134"/>
      </rPr>
      <t>平方米晾晒场及</t>
    </r>
    <r>
      <rPr>
        <sz val="10"/>
        <rFont val="Times New Roman"/>
        <family val="1"/>
      </rPr>
      <t>769.85</t>
    </r>
    <r>
      <rPr>
        <sz val="10"/>
        <rFont val="仿宋_GB2312"/>
        <charset val="134"/>
      </rPr>
      <t>平方米地坪硬化等相关配套设施，由众生源合作社签订协议承租该项目，并配套相关加工设备，用来加工连翘茶及桑叶茶从而提高村内连翘桑叶附加值</t>
    </r>
  </si>
  <si>
    <r>
      <rPr>
        <sz val="10"/>
        <rFont val="Times New Roman"/>
        <family val="1"/>
      </rPr>
      <t>152.07</t>
    </r>
    <r>
      <rPr>
        <sz val="10"/>
        <rFont val="宋体"/>
        <family val="3"/>
        <charset val="134"/>
      </rPr>
      <t>万元</t>
    </r>
    <r>
      <rPr>
        <sz val="10"/>
        <rFont val="Times New Roman"/>
        <family val="1"/>
      </rPr>
      <t>/</t>
    </r>
    <r>
      <rPr>
        <sz val="10"/>
        <rFont val="宋体"/>
        <family val="3"/>
        <charset val="134"/>
      </rPr>
      <t>个</t>
    </r>
  </si>
  <si>
    <r>
      <rPr>
        <sz val="10"/>
        <rFont val="仿宋_GB2312"/>
        <charset val="134"/>
      </rPr>
      <t>东庄村</t>
    </r>
  </si>
  <si>
    <r>
      <rPr>
        <sz val="10"/>
        <rFont val="仿宋_GB2312"/>
        <charset val="134"/>
      </rPr>
      <t>仓储向四个村缴纳租金每年</t>
    </r>
    <r>
      <rPr>
        <sz val="10"/>
        <rFont val="Times New Roman"/>
        <family val="1"/>
      </rPr>
      <t>12.16</t>
    </r>
    <r>
      <rPr>
        <sz val="10"/>
        <rFont val="仿宋_GB2312"/>
        <charset val="134"/>
      </rPr>
      <t>万元，村集体拿出收益</t>
    </r>
    <r>
      <rPr>
        <sz val="10"/>
        <rFont val="Times New Roman"/>
        <family val="1"/>
      </rPr>
      <t>50%</t>
    </r>
    <r>
      <rPr>
        <sz val="10"/>
        <rFont val="仿宋_GB2312"/>
        <charset val="134"/>
      </rPr>
      <t>用于统筹带动村内贫困户，同时该项目将设立</t>
    </r>
    <r>
      <rPr>
        <sz val="10"/>
        <rFont val="Times New Roman"/>
        <family val="1"/>
      </rPr>
      <t>40</t>
    </r>
    <r>
      <rPr>
        <sz val="10"/>
        <rFont val="仿宋_GB2312"/>
        <charset val="134"/>
      </rPr>
      <t>个扶贫专岗，定向带动村内及周边贫困户参与务工，全年工资不低于</t>
    </r>
    <r>
      <rPr>
        <sz val="10"/>
        <rFont val="Times New Roman"/>
        <family val="1"/>
      </rPr>
      <t>18000</t>
    </r>
    <r>
      <rPr>
        <sz val="10"/>
        <rFont val="仿宋_GB2312"/>
        <charset val="134"/>
      </rPr>
      <t>元</t>
    </r>
  </si>
  <si>
    <r>
      <rPr>
        <sz val="10"/>
        <rFont val="Times New Roman"/>
        <family val="1"/>
      </rPr>
      <t>2020</t>
    </r>
    <r>
      <rPr>
        <sz val="10"/>
        <rFont val="仿宋_GB2312"/>
        <charset val="134"/>
      </rPr>
      <t>年宜阳县白杨镇西马村蛋鸡养殖场建设项目</t>
    </r>
  </si>
  <si>
    <r>
      <rPr>
        <sz val="10"/>
        <rFont val="仿宋_GB2312"/>
        <charset val="134"/>
      </rPr>
      <t>计划建设标准化养鸡棚</t>
    </r>
    <r>
      <rPr>
        <sz val="10"/>
        <rFont val="Times New Roman"/>
        <family val="1"/>
      </rPr>
      <t>4</t>
    </r>
    <r>
      <rPr>
        <sz val="10"/>
        <rFont val="仿宋_GB2312"/>
        <charset val="134"/>
      </rPr>
      <t>个，每个鸡棚申报项目资金</t>
    </r>
    <r>
      <rPr>
        <sz val="10"/>
        <rFont val="Times New Roman"/>
        <family val="1"/>
      </rPr>
      <t>64.065</t>
    </r>
    <r>
      <rPr>
        <sz val="10"/>
        <rFont val="仿宋_GB2312"/>
        <charset val="134"/>
      </rPr>
      <t>万，用于建设鸡棚</t>
    </r>
    <r>
      <rPr>
        <sz val="10"/>
        <rFont val="Times New Roman"/>
        <family val="1"/>
      </rPr>
      <t>1038.63</t>
    </r>
    <r>
      <rPr>
        <sz val="10"/>
        <rFont val="仿宋_GB2312"/>
        <charset val="134"/>
      </rPr>
      <t>平方米，配套喂养设备，其余设备有养殖场完善</t>
    </r>
    <r>
      <rPr>
        <sz val="10"/>
        <rFont val="Times New Roman"/>
        <family val="1"/>
      </rPr>
      <t>,</t>
    </r>
    <r>
      <rPr>
        <sz val="10"/>
        <rFont val="仿宋_GB2312"/>
        <charset val="134"/>
      </rPr>
      <t>建成后鸡舍产权归西马村村集体所有，由啸钦飞养殖场承租，签订协议协议期</t>
    </r>
    <r>
      <rPr>
        <sz val="10"/>
        <rFont val="Times New Roman"/>
        <family val="1"/>
      </rPr>
      <t>5</t>
    </r>
    <r>
      <rPr>
        <sz val="10"/>
        <rFont val="仿宋_GB2312"/>
        <charset val="134"/>
      </rPr>
      <t>年</t>
    </r>
  </si>
  <si>
    <r>
      <rPr>
        <sz val="10"/>
        <rFont val="Times New Roman"/>
        <family val="1"/>
      </rPr>
      <t>256.26</t>
    </r>
    <r>
      <rPr>
        <sz val="10"/>
        <rFont val="宋体"/>
        <family val="3"/>
        <charset val="134"/>
      </rPr>
      <t>万元</t>
    </r>
    <r>
      <rPr>
        <sz val="10"/>
        <rFont val="Times New Roman"/>
        <family val="1"/>
      </rPr>
      <t>/</t>
    </r>
    <r>
      <rPr>
        <sz val="10"/>
        <rFont val="宋体"/>
        <family val="3"/>
        <charset val="134"/>
      </rPr>
      <t>个</t>
    </r>
  </si>
  <si>
    <r>
      <rPr>
        <sz val="10"/>
        <rFont val="仿宋_GB2312"/>
        <charset val="134"/>
      </rPr>
      <t>西马村</t>
    </r>
  </si>
  <si>
    <r>
      <rPr>
        <sz val="10"/>
        <rFont val="仿宋_GB2312"/>
        <charset val="134"/>
      </rPr>
      <t>养鸡场建成后四个村集体年收益租金</t>
    </r>
    <r>
      <rPr>
        <sz val="10"/>
        <rFont val="Times New Roman"/>
        <family val="1"/>
      </rPr>
      <t>20.5</t>
    </r>
    <r>
      <rPr>
        <sz val="10"/>
        <rFont val="仿宋_GB2312"/>
        <charset val="134"/>
      </rPr>
      <t>万元，村集体经济收入</t>
    </r>
    <r>
      <rPr>
        <sz val="10"/>
        <rFont val="Times New Roman"/>
        <family val="1"/>
      </rPr>
      <t>80%</t>
    </r>
    <r>
      <rPr>
        <sz val="10"/>
        <rFont val="仿宋_GB2312"/>
        <charset val="134"/>
      </rPr>
      <t>二次分配带动贫困户</t>
    </r>
    <r>
      <rPr>
        <sz val="10"/>
        <rFont val="Times New Roman"/>
        <family val="1"/>
      </rPr>
      <t>120</t>
    </r>
    <r>
      <rPr>
        <sz val="10"/>
        <rFont val="仿宋_GB2312"/>
        <charset val="134"/>
      </rPr>
      <t>户。</t>
    </r>
  </si>
  <si>
    <r>
      <rPr>
        <sz val="10"/>
        <rFont val="Times New Roman"/>
        <family val="1"/>
      </rPr>
      <t>2020</t>
    </r>
    <r>
      <rPr>
        <sz val="10"/>
        <rFont val="仿宋_GB2312"/>
        <charset val="134"/>
      </rPr>
      <t>年宜阳县赵保镇于沟花椒加工厂</t>
    </r>
  </si>
  <si>
    <r>
      <rPr>
        <sz val="10"/>
        <rFont val="仿宋_GB2312"/>
        <charset val="134"/>
      </rPr>
      <t>在于沟村新建花椒加工厂一座，对全镇花椒进行统一收购、烘干、包装、销售，该项目占地</t>
    </r>
    <r>
      <rPr>
        <sz val="10"/>
        <rFont val="Times New Roman"/>
        <family val="1"/>
      </rPr>
      <t>2000</t>
    </r>
    <r>
      <rPr>
        <sz val="10"/>
        <rFont val="仿宋_GB2312"/>
        <charset val="134"/>
      </rPr>
      <t>平方米，需新建钢构厂房</t>
    </r>
    <r>
      <rPr>
        <sz val="10"/>
        <rFont val="Times New Roman"/>
        <family val="1"/>
      </rPr>
      <t>500</t>
    </r>
    <r>
      <rPr>
        <sz val="10"/>
        <rFont val="仿宋_GB2312"/>
        <charset val="134"/>
      </rPr>
      <t>平方米，其中烘干车间</t>
    </r>
    <r>
      <rPr>
        <sz val="10"/>
        <rFont val="Times New Roman"/>
        <family val="1"/>
      </rPr>
      <t>150</t>
    </r>
    <r>
      <rPr>
        <sz val="10"/>
        <rFont val="仿宋_GB2312"/>
        <charset val="134"/>
      </rPr>
      <t>平方米、筛选车间</t>
    </r>
    <r>
      <rPr>
        <sz val="10"/>
        <rFont val="Times New Roman"/>
        <family val="1"/>
      </rPr>
      <t>100</t>
    </r>
    <r>
      <rPr>
        <sz val="10"/>
        <rFont val="仿宋_GB2312"/>
        <charset val="134"/>
      </rPr>
      <t>平方米、包装车间</t>
    </r>
    <r>
      <rPr>
        <sz val="10"/>
        <rFont val="Times New Roman"/>
        <family val="1"/>
      </rPr>
      <t>100</t>
    </r>
    <r>
      <rPr>
        <sz val="10"/>
        <rFont val="仿宋_GB2312"/>
        <charset val="134"/>
      </rPr>
      <t>平方米、仓储</t>
    </r>
    <r>
      <rPr>
        <sz val="10"/>
        <rFont val="Times New Roman"/>
        <family val="1"/>
      </rPr>
      <t>150</t>
    </r>
    <r>
      <rPr>
        <sz val="10"/>
        <rFont val="仿宋_GB2312"/>
        <charset val="134"/>
      </rPr>
      <t>平方米。每平方米厂房需</t>
    </r>
    <r>
      <rPr>
        <sz val="10"/>
        <rFont val="Times New Roman"/>
        <family val="1"/>
      </rPr>
      <t>700</t>
    </r>
    <r>
      <rPr>
        <sz val="10"/>
        <rFont val="仿宋_GB2312"/>
        <charset val="134"/>
      </rPr>
      <t>元。并配套机器设备</t>
    </r>
    <r>
      <rPr>
        <sz val="10"/>
        <rFont val="Times New Roman"/>
        <family val="1"/>
      </rPr>
      <t>10</t>
    </r>
    <r>
      <rPr>
        <sz val="10"/>
        <rFont val="仿宋_GB2312"/>
        <charset val="134"/>
      </rPr>
      <t>万元及附属设施，共需资金</t>
    </r>
    <r>
      <rPr>
        <sz val="10"/>
        <rFont val="Times New Roman"/>
        <family val="1"/>
      </rPr>
      <t>63.72</t>
    </r>
    <r>
      <rPr>
        <sz val="10"/>
        <rFont val="仿宋_GB2312"/>
        <charset val="134"/>
      </rPr>
      <t>万元。</t>
    </r>
  </si>
  <si>
    <r>
      <rPr>
        <sz val="10"/>
        <rFont val="Times New Roman"/>
        <family val="1"/>
      </rPr>
      <t>63.72</t>
    </r>
    <r>
      <rPr>
        <sz val="10"/>
        <rFont val="宋体"/>
        <family val="3"/>
        <charset val="134"/>
      </rPr>
      <t>万元</t>
    </r>
    <r>
      <rPr>
        <sz val="10"/>
        <rFont val="Times New Roman"/>
        <family val="1"/>
      </rPr>
      <t>/</t>
    </r>
    <r>
      <rPr>
        <sz val="10"/>
        <rFont val="宋体"/>
        <family val="3"/>
        <charset val="134"/>
      </rPr>
      <t>个</t>
    </r>
  </si>
  <si>
    <r>
      <rPr>
        <sz val="10"/>
        <rFont val="仿宋_GB2312"/>
        <charset val="134"/>
      </rPr>
      <t>花椒加工厂建成后由村集体公开对外承包，每年交付项目建设费用的</t>
    </r>
    <r>
      <rPr>
        <sz val="10"/>
        <rFont val="Times New Roman"/>
        <family val="1"/>
      </rPr>
      <t>8%</t>
    </r>
    <r>
      <rPr>
        <sz val="10"/>
        <rFont val="仿宋_GB2312"/>
        <charset val="134"/>
      </rPr>
      <t>即</t>
    </r>
    <r>
      <rPr>
        <sz val="10"/>
        <rFont val="Times New Roman"/>
        <family val="1"/>
      </rPr>
      <t>5.097</t>
    </r>
    <r>
      <rPr>
        <sz val="10"/>
        <rFont val="仿宋_GB2312"/>
        <charset val="134"/>
      </rPr>
      <t>万元，作为村集体经济收入，对村集体经济收入进行二次分配，按照无劳动兜底，公益岗位、贫困户发展产业、务工奖励、扶贫扶志奖励五种模式进行补贴，每户每年不低于</t>
    </r>
    <r>
      <rPr>
        <sz val="10"/>
        <rFont val="Times New Roman"/>
        <family val="1"/>
      </rPr>
      <t>1000</t>
    </r>
    <r>
      <rPr>
        <sz val="10"/>
        <rFont val="仿宋_GB2312"/>
        <charset val="134"/>
      </rPr>
      <t>元，带动贫困户稳定增收。</t>
    </r>
  </si>
  <si>
    <r>
      <rPr>
        <sz val="10"/>
        <rFont val="Times New Roman"/>
        <family val="1"/>
      </rPr>
      <t>2020</t>
    </r>
    <r>
      <rPr>
        <sz val="10"/>
        <rFont val="仿宋_GB2312"/>
        <charset val="134"/>
      </rPr>
      <t>年宜阳县赵保镇二道沟村红薯保鲜窖项目</t>
    </r>
  </si>
  <si>
    <r>
      <rPr>
        <sz val="10"/>
        <rFont val="仿宋_GB2312"/>
        <charset val="134"/>
      </rPr>
      <t>新建红薯窖</t>
    </r>
    <r>
      <rPr>
        <sz val="10"/>
        <rFont val="Times New Roman"/>
        <family val="1"/>
      </rPr>
      <t>3</t>
    </r>
    <r>
      <rPr>
        <sz val="10"/>
        <rFont val="仿宋_GB2312"/>
        <charset val="134"/>
      </rPr>
      <t>个，每座长</t>
    </r>
    <r>
      <rPr>
        <sz val="10"/>
        <rFont val="Times New Roman"/>
        <family val="1"/>
      </rPr>
      <t>16</t>
    </r>
    <r>
      <rPr>
        <sz val="10"/>
        <rFont val="仿宋_GB2312"/>
        <charset val="134"/>
      </rPr>
      <t>米、宽</t>
    </r>
    <r>
      <rPr>
        <sz val="10"/>
        <rFont val="Times New Roman"/>
        <family val="1"/>
      </rPr>
      <t>3.6</t>
    </r>
    <r>
      <rPr>
        <sz val="10"/>
        <rFont val="仿宋_GB2312"/>
        <charset val="134"/>
      </rPr>
      <t>米、高</t>
    </r>
    <r>
      <rPr>
        <sz val="10"/>
        <rFont val="Times New Roman"/>
        <family val="1"/>
      </rPr>
      <t>3.3</t>
    </r>
    <r>
      <rPr>
        <sz val="10"/>
        <rFont val="仿宋_GB2312"/>
        <charset val="134"/>
      </rPr>
      <t>米，配套地磅及附属设施，共需资金</t>
    </r>
    <r>
      <rPr>
        <sz val="10"/>
        <rFont val="Times New Roman"/>
        <family val="1"/>
      </rPr>
      <t>27.97</t>
    </r>
    <r>
      <rPr>
        <sz val="10"/>
        <rFont val="仿宋_GB2312"/>
        <charset val="134"/>
      </rPr>
      <t>万元。</t>
    </r>
  </si>
  <si>
    <r>
      <rPr>
        <sz val="10"/>
        <rFont val="Times New Roman"/>
        <family val="1"/>
      </rPr>
      <t>27.97</t>
    </r>
    <r>
      <rPr>
        <sz val="10"/>
        <rFont val="宋体"/>
        <family val="3"/>
        <charset val="134"/>
      </rPr>
      <t>万元</t>
    </r>
    <r>
      <rPr>
        <sz val="10"/>
        <rFont val="Times New Roman"/>
        <family val="1"/>
      </rPr>
      <t>/</t>
    </r>
    <r>
      <rPr>
        <sz val="10"/>
        <rFont val="宋体"/>
        <family val="3"/>
        <charset val="134"/>
      </rPr>
      <t>个</t>
    </r>
  </si>
  <si>
    <r>
      <rPr>
        <sz val="10"/>
        <rFont val="仿宋_GB2312"/>
        <charset val="134"/>
      </rPr>
      <t>二道沟</t>
    </r>
  </si>
  <si>
    <r>
      <rPr>
        <sz val="10"/>
        <rFont val="仿宋_GB2312"/>
        <charset val="134"/>
      </rPr>
      <t>红薯窖产权归村集体所有，由村集体公开对外进行承包，每年交付承包费用</t>
    </r>
    <r>
      <rPr>
        <sz val="10"/>
        <rFont val="Times New Roman"/>
        <family val="1"/>
      </rPr>
      <t>2.238</t>
    </r>
    <r>
      <rPr>
        <sz val="10"/>
        <rFont val="仿宋_GB2312"/>
        <charset val="134"/>
      </rPr>
      <t>万元，作为村集体经济收入，对村集体经济收入进行二次分配，按照无劳动兜底，公益岗位、贫困户发展产业、务工奖励、扶贫扶志奖励五种模式进行补贴，带贫</t>
    </r>
    <r>
      <rPr>
        <sz val="10"/>
        <rFont val="Times New Roman"/>
        <family val="1"/>
      </rPr>
      <t>40</t>
    </r>
    <r>
      <rPr>
        <sz val="10"/>
        <rFont val="仿宋_GB2312"/>
        <charset val="134"/>
      </rPr>
      <t>户每户不低于</t>
    </r>
    <r>
      <rPr>
        <sz val="10"/>
        <rFont val="Times New Roman"/>
        <family val="1"/>
      </rPr>
      <t>600</t>
    </r>
    <r>
      <rPr>
        <sz val="10"/>
        <rFont val="仿宋_GB2312"/>
        <charset val="134"/>
      </rPr>
      <t>元，带动贫困户稳定增收。</t>
    </r>
  </si>
  <si>
    <r>
      <rPr>
        <sz val="10"/>
        <rFont val="Times New Roman"/>
        <family val="1"/>
      </rPr>
      <t>2020</t>
    </r>
    <r>
      <rPr>
        <sz val="10"/>
        <rFont val="仿宋_GB2312"/>
        <charset val="134"/>
      </rPr>
      <t>年宜阳县赵保镇温庄村红薯保鲜窖项目</t>
    </r>
  </si>
  <si>
    <r>
      <rPr>
        <sz val="10"/>
        <rFont val="仿宋_GB2312"/>
        <charset val="134"/>
      </rPr>
      <t>新建红薯窖</t>
    </r>
    <r>
      <rPr>
        <sz val="10"/>
        <rFont val="Times New Roman"/>
        <family val="1"/>
      </rPr>
      <t>3</t>
    </r>
    <r>
      <rPr>
        <sz val="10"/>
        <rFont val="仿宋_GB2312"/>
        <charset val="134"/>
      </rPr>
      <t>个，每座长</t>
    </r>
    <r>
      <rPr>
        <sz val="10"/>
        <rFont val="Times New Roman"/>
        <family val="1"/>
      </rPr>
      <t>16</t>
    </r>
    <r>
      <rPr>
        <sz val="10"/>
        <rFont val="仿宋_GB2312"/>
        <charset val="134"/>
      </rPr>
      <t>米、宽</t>
    </r>
    <r>
      <rPr>
        <sz val="10"/>
        <rFont val="Times New Roman"/>
        <family val="1"/>
      </rPr>
      <t>3.6</t>
    </r>
    <r>
      <rPr>
        <sz val="10"/>
        <rFont val="仿宋_GB2312"/>
        <charset val="134"/>
      </rPr>
      <t>米、高</t>
    </r>
    <r>
      <rPr>
        <sz val="10"/>
        <rFont val="Times New Roman"/>
        <family val="1"/>
      </rPr>
      <t>3.3</t>
    </r>
    <r>
      <rPr>
        <sz val="10"/>
        <rFont val="仿宋_GB2312"/>
        <charset val="134"/>
      </rPr>
      <t>米，每座红薯窖，配套地磅及附属设施，共需资金</t>
    </r>
    <r>
      <rPr>
        <sz val="10"/>
        <rFont val="Times New Roman"/>
        <family val="1"/>
      </rPr>
      <t>28.05</t>
    </r>
    <r>
      <rPr>
        <sz val="10"/>
        <rFont val="仿宋_GB2312"/>
        <charset val="134"/>
      </rPr>
      <t>万元。</t>
    </r>
  </si>
  <si>
    <r>
      <rPr>
        <sz val="10"/>
        <rFont val="仿宋_GB2312"/>
        <charset val="134"/>
      </rPr>
      <t>红薯窖产权归村集体所有，由村集体公开对外进行承包，每年交付承包费用</t>
    </r>
    <r>
      <rPr>
        <sz val="10"/>
        <rFont val="Times New Roman"/>
        <family val="1"/>
      </rPr>
      <t>2.244</t>
    </r>
    <r>
      <rPr>
        <sz val="10"/>
        <rFont val="仿宋_GB2312"/>
        <charset val="134"/>
      </rPr>
      <t>万元，作为村集体经济收入，对村集体经济收入进行二次分配，按照无劳动兜底，公益岗位、贫困户发展产业、务工奖励、扶贫扶志奖励五种模式进行补贴，带贫</t>
    </r>
    <r>
      <rPr>
        <sz val="10"/>
        <rFont val="Times New Roman"/>
        <family val="1"/>
      </rPr>
      <t>30</t>
    </r>
    <r>
      <rPr>
        <sz val="10"/>
        <rFont val="仿宋_GB2312"/>
        <charset val="134"/>
      </rPr>
      <t>户每户不低于</t>
    </r>
    <r>
      <rPr>
        <sz val="10"/>
        <rFont val="Times New Roman"/>
        <family val="1"/>
      </rPr>
      <t>800</t>
    </r>
    <r>
      <rPr>
        <sz val="10"/>
        <rFont val="仿宋_GB2312"/>
        <charset val="134"/>
      </rPr>
      <t>元，带动贫困户稳定增收。</t>
    </r>
  </si>
  <si>
    <r>
      <rPr>
        <sz val="10"/>
        <rFont val="Times New Roman"/>
        <family val="1"/>
      </rPr>
      <t>2020</t>
    </r>
    <r>
      <rPr>
        <sz val="10"/>
        <rFont val="仿宋_GB2312"/>
        <charset val="134"/>
      </rPr>
      <t>年宜阳县赵保镇赵庄村红薯保鲜窖项目</t>
    </r>
  </si>
  <si>
    <r>
      <rPr>
        <sz val="10"/>
        <rFont val="仿宋_GB2312"/>
        <charset val="134"/>
      </rPr>
      <t>新建红薯窖</t>
    </r>
    <r>
      <rPr>
        <sz val="10"/>
        <rFont val="Times New Roman"/>
        <family val="1"/>
      </rPr>
      <t>3</t>
    </r>
    <r>
      <rPr>
        <sz val="10"/>
        <rFont val="仿宋_GB2312"/>
        <charset val="134"/>
      </rPr>
      <t>个，每座长</t>
    </r>
    <r>
      <rPr>
        <sz val="10"/>
        <rFont val="Times New Roman"/>
        <family val="1"/>
      </rPr>
      <t>16</t>
    </r>
    <r>
      <rPr>
        <sz val="10"/>
        <rFont val="仿宋_GB2312"/>
        <charset val="134"/>
      </rPr>
      <t>米、宽</t>
    </r>
    <r>
      <rPr>
        <sz val="10"/>
        <rFont val="Times New Roman"/>
        <family val="1"/>
      </rPr>
      <t>3.6</t>
    </r>
    <r>
      <rPr>
        <sz val="10"/>
        <rFont val="仿宋_GB2312"/>
        <charset val="134"/>
      </rPr>
      <t>米、高</t>
    </r>
    <r>
      <rPr>
        <sz val="10"/>
        <rFont val="Times New Roman"/>
        <family val="1"/>
      </rPr>
      <t>3.3</t>
    </r>
    <r>
      <rPr>
        <sz val="10"/>
        <rFont val="仿宋_GB2312"/>
        <charset val="134"/>
      </rPr>
      <t>米，每座红薯窖需</t>
    </r>
    <r>
      <rPr>
        <sz val="10"/>
        <rFont val="Times New Roman"/>
        <family val="1"/>
      </rPr>
      <t>8</t>
    </r>
    <r>
      <rPr>
        <sz val="10"/>
        <rFont val="仿宋_GB2312"/>
        <charset val="134"/>
      </rPr>
      <t>万元，配套地磅及附属设施，共需资金</t>
    </r>
    <r>
      <rPr>
        <sz val="10"/>
        <rFont val="Times New Roman"/>
        <family val="1"/>
      </rPr>
      <t>28.1</t>
    </r>
    <r>
      <rPr>
        <sz val="10"/>
        <rFont val="仿宋_GB2312"/>
        <charset val="134"/>
      </rPr>
      <t>万元。</t>
    </r>
  </si>
  <si>
    <r>
      <rPr>
        <sz val="10"/>
        <rFont val="Times New Roman"/>
        <family val="1"/>
      </rPr>
      <t>28.1</t>
    </r>
    <r>
      <rPr>
        <sz val="10"/>
        <rFont val="宋体"/>
        <family val="3"/>
        <charset val="134"/>
      </rPr>
      <t>万元</t>
    </r>
    <r>
      <rPr>
        <sz val="10"/>
        <rFont val="Times New Roman"/>
        <family val="1"/>
      </rPr>
      <t>/</t>
    </r>
    <r>
      <rPr>
        <sz val="10"/>
        <rFont val="宋体"/>
        <family val="3"/>
        <charset val="134"/>
      </rPr>
      <t>个</t>
    </r>
  </si>
  <si>
    <r>
      <rPr>
        <sz val="10"/>
        <rFont val="仿宋_GB2312"/>
        <charset val="134"/>
      </rPr>
      <t>赵庄</t>
    </r>
  </si>
  <si>
    <r>
      <rPr>
        <sz val="10"/>
        <rFont val="仿宋_GB2312"/>
        <charset val="134"/>
      </rPr>
      <t>红薯窖产权归村集体所有，由村集体公开对外进行承包，每年交付承包费用</t>
    </r>
    <r>
      <rPr>
        <sz val="10"/>
        <rFont val="Times New Roman"/>
        <family val="1"/>
      </rPr>
      <t>2.248</t>
    </r>
    <r>
      <rPr>
        <sz val="10"/>
        <rFont val="仿宋_GB2312"/>
        <charset val="134"/>
      </rPr>
      <t>万元，作为村集体经济收入，对村集体经济收入进行二次分配，按照无劳动兜底，公益岗位、贫困户发展产业、务工奖励、扶贫扶志奖励五种模式进行补贴，带贫</t>
    </r>
    <r>
      <rPr>
        <sz val="10"/>
        <rFont val="Times New Roman"/>
        <family val="1"/>
      </rPr>
      <t>20</t>
    </r>
    <r>
      <rPr>
        <sz val="10"/>
        <rFont val="仿宋_GB2312"/>
        <charset val="134"/>
      </rPr>
      <t>户每户不低于</t>
    </r>
    <r>
      <rPr>
        <sz val="10"/>
        <rFont val="Times New Roman"/>
        <family val="1"/>
      </rPr>
      <t>1000</t>
    </r>
    <r>
      <rPr>
        <sz val="10"/>
        <rFont val="仿宋_GB2312"/>
        <charset val="134"/>
      </rPr>
      <t>元，带动贫困户稳定增收。</t>
    </r>
  </si>
  <si>
    <r>
      <rPr>
        <sz val="10"/>
        <rFont val="Times New Roman"/>
        <family val="1"/>
      </rPr>
      <t>2020</t>
    </r>
    <r>
      <rPr>
        <sz val="10"/>
        <rFont val="仿宋_GB2312"/>
        <charset val="134"/>
      </rPr>
      <t>年宜阳县赵保镇西赵村青贮池项目</t>
    </r>
  </si>
  <si>
    <r>
      <rPr>
        <sz val="10"/>
        <rFont val="仿宋_GB2312"/>
        <charset val="134"/>
      </rPr>
      <t>新建青贮池两个，每个立方数为</t>
    </r>
    <r>
      <rPr>
        <sz val="10"/>
        <rFont val="Times New Roman"/>
        <family val="1"/>
      </rPr>
      <t>400</t>
    </r>
    <r>
      <rPr>
        <sz val="10"/>
        <rFont val="仿宋_GB2312"/>
        <charset val="134"/>
      </rPr>
      <t>立方米。</t>
    </r>
  </si>
  <si>
    <r>
      <rPr>
        <sz val="10"/>
        <rFont val="Times New Roman"/>
        <family val="1"/>
      </rPr>
      <t>60</t>
    </r>
    <r>
      <rPr>
        <sz val="10"/>
        <rFont val="宋体"/>
        <family val="3"/>
        <charset val="134"/>
      </rPr>
      <t>万元</t>
    </r>
    <r>
      <rPr>
        <sz val="10"/>
        <rFont val="Times New Roman"/>
        <family val="1"/>
      </rPr>
      <t>/</t>
    </r>
    <r>
      <rPr>
        <sz val="10"/>
        <rFont val="宋体"/>
        <family val="3"/>
        <charset val="134"/>
      </rPr>
      <t>个</t>
    </r>
  </si>
  <si>
    <r>
      <rPr>
        <sz val="10"/>
        <rFont val="仿宋_GB2312"/>
        <charset val="134"/>
      </rPr>
      <t>西赵村</t>
    </r>
  </si>
  <si>
    <r>
      <rPr>
        <sz val="10"/>
        <rFont val="仿宋_GB2312"/>
        <charset val="134"/>
      </rPr>
      <t>青贮池产权归村集体所有，由公司进行承包经营，每年按照</t>
    </r>
    <r>
      <rPr>
        <sz val="10"/>
        <rFont val="Times New Roman"/>
        <family val="1"/>
      </rPr>
      <t>8%</t>
    </r>
    <r>
      <rPr>
        <sz val="10"/>
        <rFont val="仿宋_GB2312"/>
        <charset val="134"/>
      </rPr>
      <t>的标准即</t>
    </r>
    <r>
      <rPr>
        <sz val="10"/>
        <rFont val="Times New Roman"/>
        <family val="1"/>
      </rPr>
      <t>4.8</t>
    </r>
    <r>
      <rPr>
        <sz val="10"/>
        <rFont val="仿宋_GB2312"/>
        <charset val="134"/>
      </rPr>
      <t>万元给与西赵村委会，作为村集体经济收入，对村集体经济收入进行二次分配，按照无劳动兜底，公益岗位、贫困户发展产业、务工奖励、扶贫扶志奖励五种模式进行补贴，，带贫</t>
    </r>
    <r>
      <rPr>
        <sz val="10"/>
        <rFont val="Times New Roman"/>
        <family val="1"/>
      </rPr>
      <t>60</t>
    </r>
    <r>
      <rPr>
        <sz val="10"/>
        <rFont val="仿宋_GB2312"/>
        <charset val="134"/>
      </rPr>
      <t>户每户不低于</t>
    </r>
    <r>
      <rPr>
        <sz val="10"/>
        <rFont val="Times New Roman"/>
        <family val="1"/>
      </rPr>
      <t>800</t>
    </r>
    <r>
      <rPr>
        <sz val="10"/>
        <rFont val="仿宋_GB2312"/>
        <charset val="134"/>
      </rPr>
      <t>元，带动贫困户稳定增收。</t>
    </r>
  </si>
  <si>
    <r>
      <rPr>
        <sz val="10"/>
        <rFont val="Times New Roman"/>
        <family val="1"/>
      </rPr>
      <t>2020</t>
    </r>
    <r>
      <rPr>
        <sz val="10"/>
        <rFont val="仿宋_GB2312"/>
        <charset val="134"/>
      </rPr>
      <t>年宜阳县柳泉镇鹌鹑养殖基地建设项目</t>
    </r>
  </si>
  <si>
    <r>
      <rPr>
        <sz val="10"/>
        <rFont val="仿宋_GB2312"/>
        <charset val="134"/>
      </rPr>
      <t>申请财政资金</t>
    </r>
    <r>
      <rPr>
        <sz val="10"/>
        <rFont val="Times New Roman"/>
        <family val="1"/>
      </rPr>
      <t>530.8</t>
    </r>
    <r>
      <rPr>
        <sz val="10"/>
        <rFont val="仿宋_GB2312"/>
        <charset val="134"/>
      </rPr>
      <t>万元，用于新建鹌鹑养殖大棚</t>
    </r>
    <r>
      <rPr>
        <sz val="10"/>
        <rFont val="Times New Roman"/>
        <family val="1"/>
      </rPr>
      <t>10</t>
    </r>
    <r>
      <rPr>
        <sz val="10"/>
        <rFont val="仿宋_GB2312"/>
        <charset val="134"/>
      </rPr>
      <t>个（每个</t>
    </r>
    <r>
      <rPr>
        <sz val="10"/>
        <rFont val="Times New Roman"/>
        <family val="1"/>
      </rPr>
      <t>500</t>
    </r>
    <r>
      <rPr>
        <sz val="10"/>
        <rFont val="仿宋_GB2312"/>
        <charset val="134"/>
      </rPr>
      <t>平方米）、机井一眼及其他配套设施。</t>
    </r>
  </si>
  <si>
    <r>
      <rPr>
        <sz val="10"/>
        <rFont val="Times New Roman"/>
        <family val="1"/>
      </rPr>
      <t>530.8</t>
    </r>
    <r>
      <rPr>
        <sz val="10"/>
        <rFont val="宋体"/>
        <family val="3"/>
        <charset val="134"/>
      </rPr>
      <t>万元</t>
    </r>
    <r>
      <rPr>
        <sz val="10"/>
        <rFont val="Times New Roman"/>
        <family val="1"/>
      </rPr>
      <t>/</t>
    </r>
    <r>
      <rPr>
        <sz val="10"/>
        <rFont val="宋体"/>
        <family val="3"/>
        <charset val="134"/>
      </rPr>
      <t>个</t>
    </r>
  </si>
  <si>
    <r>
      <rPr>
        <sz val="10"/>
        <rFont val="仿宋_GB2312"/>
        <charset val="134"/>
      </rPr>
      <t>十字路村</t>
    </r>
  </si>
  <si>
    <r>
      <rPr>
        <sz val="10"/>
        <rFont val="仿宋_GB2312"/>
        <charset val="134"/>
      </rPr>
      <t>该项目建设后，大棚产权归属各村集体所有，由宜阳县邦邦养殖农民专业合作社经营使用，每年可实现资产收益</t>
    </r>
    <r>
      <rPr>
        <sz val="10"/>
        <rFont val="Times New Roman"/>
        <family val="1"/>
      </rPr>
      <t>42.5</t>
    </r>
    <r>
      <rPr>
        <sz val="10"/>
        <rFont val="仿宋_GB2312"/>
        <charset val="134"/>
      </rPr>
      <t>万元，各村按实际情况分配作为村集体经济收入。</t>
    </r>
  </si>
  <si>
    <r>
      <rPr>
        <sz val="10"/>
        <rFont val="Times New Roman"/>
        <family val="1"/>
      </rPr>
      <t>2020</t>
    </r>
    <r>
      <rPr>
        <sz val="10"/>
        <rFont val="仿宋_GB2312"/>
        <charset val="134"/>
      </rPr>
      <t>年宜阳县柳泉镇河东村鹌鹑养殖大棚建设项目</t>
    </r>
  </si>
  <si>
    <r>
      <rPr>
        <sz val="10"/>
        <rFont val="仿宋_GB2312"/>
        <charset val="134"/>
      </rPr>
      <t>申请财政资金</t>
    </r>
    <r>
      <rPr>
        <sz val="10"/>
        <rFont val="Times New Roman"/>
        <family val="1"/>
      </rPr>
      <t>104</t>
    </r>
    <r>
      <rPr>
        <sz val="10"/>
        <rFont val="仿宋_GB2312"/>
        <charset val="134"/>
      </rPr>
      <t>万元，用于新建鹌鹑养殖大棚</t>
    </r>
    <r>
      <rPr>
        <sz val="10"/>
        <rFont val="Times New Roman"/>
        <family val="1"/>
      </rPr>
      <t>2</t>
    </r>
    <r>
      <rPr>
        <sz val="10"/>
        <rFont val="仿宋_GB2312"/>
        <charset val="134"/>
      </rPr>
      <t>个（每个</t>
    </r>
    <r>
      <rPr>
        <sz val="10"/>
        <rFont val="Times New Roman"/>
        <family val="1"/>
      </rPr>
      <t>500</t>
    </r>
    <r>
      <rPr>
        <sz val="10"/>
        <rFont val="仿宋_GB2312"/>
        <charset val="134"/>
      </rPr>
      <t>平方米）及配套设施。</t>
    </r>
  </si>
  <si>
    <r>
      <rPr>
        <sz val="10"/>
        <rFont val="仿宋_GB2312"/>
        <charset val="134"/>
      </rPr>
      <t>河东村</t>
    </r>
  </si>
  <si>
    <r>
      <rPr>
        <sz val="10"/>
        <rFont val="仿宋_GB2312"/>
        <charset val="134"/>
      </rPr>
      <t>该项目建设后，大棚产权归属河东村、黑沟村集体所有，由宜阳县邦邦养殖农民专业合作社经营使用，每年每村可实现资产收益</t>
    </r>
    <r>
      <rPr>
        <sz val="10"/>
        <rFont val="Times New Roman"/>
        <family val="1"/>
      </rPr>
      <t>4.16</t>
    </r>
    <r>
      <rPr>
        <sz val="10"/>
        <rFont val="仿宋_GB2312"/>
        <charset val="134"/>
      </rPr>
      <t>万元。</t>
    </r>
  </si>
  <si>
    <r>
      <rPr>
        <sz val="10"/>
        <rFont val="Times New Roman"/>
        <family val="1"/>
      </rPr>
      <t>2020</t>
    </r>
    <r>
      <rPr>
        <sz val="10"/>
        <rFont val="仿宋_GB2312"/>
        <charset val="134"/>
      </rPr>
      <t>年宜阳县锦屏镇河下村保鲜库项目</t>
    </r>
  </si>
  <si>
    <r>
      <rPr>
        <sz val="10"/>
        <rFont val="仿宋_GB2312"/>
        <charset val="134"/>
      </rPr>
      <t>申请财政资金</t>
    </r>
    <r>
      <rPr>
        <sz val="10"/>
        <rFont val="Times New Roman"/>
        <family val="1"/>
      </rPr>
      <t>102.25</t>
    </r>
    <r>
      <rPr>
        <sz val="10"/>
        <rFont val="仿宋_GB2312"/>
        <charset val="134"/>
      </rPr>
      <t>万元用于建设配套设施保鲜库</t>
    </r>
    <r>
      <rPr>
        <sz val="10"/>
        <rFont val="Times New Roman"/>
        <family val="1"/>
      </rPr>
      <t>1</t>
    </r>
    <r>
      <rPr>
        <sz val="10"/>
        <rFont val="仿宋_GB2312"/>
        <charset val="134"/>
      </rPr>
      <t>个，库容</t>
    </r>
    <r>
      <rPr>
        <sz val="10"/>
        <rFont val="Times New Roman"/>
        <family val="1"/>
      </rPr>
      <t>2000</t>
    </r>
    <r>
      <rPr>
        <sz val="10"/>
        <rFont val="仿宋_GB2312"/>
        <charset val="134"/>
      </rPr>
      <t>余立方米。</t>
    </r>
  </si>
  <si>
    <r>
      <rPr>
        <sz val="10"/>
        <rFont val="Times New Roman"/>
        <family val="1"/>
      </rPr>
      <t>102.25</t>
    </r>
    <r>
      <rPr>
        <sz val="10"/>
        <rFont val="宋体"/>
        <family val="3"/>
        <charset val="134"/>
      </rPr>
      <t>万元</t>
    </r>
    <r>
      <rPr>
        <sz val="10"/>
        <rFont val="Times New Roman"/>
        <family val="1"/>
      </rPr>
      <t>/</t>
    </r>
    <r>
      <rPr>
        <sz val="10"/>
        <rFont val="宋体"/>
        <family val="3"/>
        <charset val="134"/>
      </rPr>
      <t>个</t>
    </r>
  </si>
  <si>
    <r>
      <rPr>
        <sz val="10"/>
        <rFont val="仿宋_GB2312"/>
        <charset val="134"/>
      </rPr>
      <t>河下村</t>
    </r>
  </si>
  <si>
    <r>
      <rPr>
        <sz val="10"/>
        <rFont val="Times New Roman"/>
        <family val="1"/>
      </rPr>
      <t>1</t>
    </r>
    <r>
      <rPr>
        <sz val="10"/>
        <rFont val="仿宋_GB2312"/>
        <charset val="134"/>
      </rPr>
      <t>、保鲜库以租赁形式提供给种植大户、贫困户、农户使用，出租收益除基本运营费用外，剩余归村集体经济所有。</t>
    </r>
    <r>
      <rPr>
        <sz val="10"/>
        <rFont val="Times New Roman"/>
        <family val="1"/>
      </rPr>
      <t>2</t>
    </r>
    <r>
      <rPr>
        <sz val="10"/>
        <rFont val="仿宋_GB2312"/>
        <charset val="134"/>
      </rPr>
      <t>、保鲜库收费为每立方米</t>
    </r>
    <r>
      <rPr>
        <sz val="10"/>
        <rFont val="Times New Roman"/>
        <family val="1"/>
      </rPr>
      <t>0.8-1.5</t>
    </r>
    <r>
      <rPr>
        <sz val="10"/>
        <rFont val="仿宋_GB2312"/>
        <charset val="134"/>
      </rPr>
      <t>元</t>
    </r>
    <r>
      <rPr>
        <sz val="10"/>
        <rFont val="Times New Roman"/>
        <family val="1"/>
      </rPr>
      <t>/</t>
    </r>
    <r>
      <rPr>
        <sz val="10"/>
        <rFont val="仿宋_GB2312"/>
        <charset val="134"/>
      </rPr>
      <t>天；</t>
    </r>
    <r>
      <rPr>
        <sz val="10"/>
        <rFont val="Times New Roman"/>
        <family val="1"/>
      </rPr>
      <t>3</t>
    </r>
    <r>
      <rPr>
        <sz val="10"/>
        <rFont val="仿宋_GB2312"/>
        <charset val="134"/>
      </rPr>
      <t>、该库预计年吞吐量约</t>
    </r>
    <r>
      <rPr>
        <sz val="10"/>
        <rFont val="Times New Roman"/>
        <family val="1"/>
      </rPr>
      <t>2000</t>
    </r>
    <r>
      <rPr>
        <sz val="10"/>
        <rFont val="仿宋_GB2312"/>
        <charset val="134"/>
      </rPr>
      <t>余吨，可通过劳动转移就业，带动贫困户增收。</t>
    </r>
  </si>
  <si>
    <r>
      <rPr>
        <sz val="10"/>
        <rFont val="Times New Roman"/>
        <family val="1"/>
      </rPr>
      <t>2020</t>
    </r>
    <r>
      <rPr>
        <sz val="10"/>
        <rFont val="仿宋_GB2312"/>
        <charset val="134"/>
      </rPr>
      <t>年宜阳县锦屏镇杨店村水果保鲜库、仓库项目</t>
    </r>
  </si>
  <si>
    <r>
      <rPr>
        <sz val="10"/>
        <rFont val="仿宋_GB2312"/>
        <charset val="134"/>
      </rPr>
      <t>申请财政资金</t>
    </r>
    <r>
      <rPr>
        <sz val="10"/>
        <rFont val="Times New Roman"/>
        <family val="1"/>
      </rPr>
      <t>147.74</t>
    </r>
    <r>
      <rPr>
        <sz val="10"/>
        <rFont val="仿宋_GB2312"/>
        <charset val="134"/>
      </rPr>
      <t>万元用于建设配套设施水果保鲜库、仓库</t>
    </r>
    <r>
      <rPr>
        <sz val="10"/>
        <rFont val="Times New Roman"/>
        <family val="1"/>
      </rPr>
      <t>1</t>
    </r>
    <r>
      <rPr>
        <sz val="10"/>
        <rFont val="仿宋_GB2312"/>
        <charset val="134"/>
      </rPr>
      <t>个，共计库容</t>
    </r>
    <r>
      <rPr>
        <sz val="10"/>
        <rFont val="Times New Roman"/>
        <family val="1"/>
      </rPr>
      <t>3500</t>
    </r>
    <r>
      <rPr>
        <sz val="10"/>
        <rFont val="仿宋_GB2312"/>
        <charset val="134"/>
      </rPr>
      <t>余立方米。</t>
    </r>
  </si>
  <si>
    <r>
      <rPr>
        <sz val="10"/>
        <rFont val="Times New Roman"/>
        <family val="1"/>
      </rPr>
      <t>147.74</t>
    </r>
    <r>
      <rPr>
        <sz val="10"/>
        <rFont val="宋体"/>
        <family val="3"/>
        <charset val="134"/>
      </rPr>
      <t>万元</t>
    </r>
    <r>
      <rPr>
        <sz val="10"/>
        <rFont val="Times New Roman"/>
        <family val="1"/>
      </rPr>
      <t>/</t>
    </r>
    <r>
      <rPr>
        <sz val="10"/>
        <rFont val="宋体"/>
        <family val="3"/>
        <charset val="134"/>
      </rPr>
      <t>个</t>
    </r>
  </si>
  <si>
    <r>
      <rPr>
        <sz val="10"/>
        <rFont val="仿宋_GB2312"/>
        <charset val="134"/>
      </rPr>
      <t>杨店村</t>
    </r>
  </si>
  <si>
    <r>
      <rPr>
        <sz val="10"/>
        <rFont val="Times New Roman"/>
        <family val="1"/>
      </rPr>
      <t>1</t>
    </r>
    <r>
      <rPr>
        <sz val="10"/>
        <rFont val="仿宋_GB2312"/>
        <charset val="134"/>
      </rPr>
      <t>、水果保鲜库、仓库以租赁形式提供给种植大户、贫困户、农户使用，出租收益除基本运营费用外，剩余归村集体经济所有。</t>
    </r>
    <r>
      <rPr>
        <sz val="10"/>
        <rFont val="Times New Roman"/>
        <family val="1"/>
      </rPr>
      <t>2</t>
    </r>
    <r>
      <rPr>
        <sz val="10"/>
        <rFont val="仿宋_GB2312"/>
        <charset val="134"/>
      </rPr>
      <t>、水果保鲜库、仓库收费为每立方米</t>
    </r>
    <r>
      <rPr>
        <sz val="10"/>
        <rFont val="Times New Roman"/>
        <family val="1"/>
      </rPr>
      <t>0.8-1.5</t>
    </r>
    <r>
      <rPr>
        <sz val="10"/>
        <rFont val="仿宋_GB2312"/>
        <charset val="134"/>
      </rPr>
      <t>元</t>
    </r>
    <r>
      <rPr>
        <sz val="10"/>
        <rFont val="Times New Roman"/>
        <family val="1"/>
      </rPr>
      <t>/</t>
    </r>
    <r>
      <rPr>
        <sz val="10"/>
        <rFont val="仿宋_GB2312"/>
        <charset val="134"/>
      </rPr>
      <t>天；</t>
    </r>
    <r>
      <rPr>
        <sz val="10"/>
        <rFont val="Times New Roman"/>
        <family val="1"/>
      </rPr>
      <t>3</t>
    </r>
    <r>
      <rPr>
        <sz val="10"/>
        <rFont val="仿宋_GB2312"/>
        <charset val="134"/>
      </rPr>
      <t>、该库预计年吞吐量约</t>
    </r>
    <r>
      <rPr>
        <sz val="10"/>
        <rFont val="Times New Roman"/>
        <family val="1"/>
      </rPr>
      <t>2300</t>
    </r>
    <r>
      <rPr>
        <sz val="10"/>
        <rFont val="仿宋_GB2312"/>
        <charset val="134"/>
      </rPr>
      <t>余吨，可通过劳动转移就业，带动贫困户增收。</t>
    </r>
  </si>
  <si>
    <r>
      <rPr>
        <sz val="10"/>
        <rFont val="Times New Roman"/>
        <family val="1"/>
      </rPr>
      <t>2020</t>
    </r>
    <r>
      <rPr>
        <sz val="10"/>
        <rFont val="仿宋_GB2312"/>
        <charset val="134"/>
      </rPr>
      <t>年宜阳县张坞镇通阳村肉鸽养殖项目</t>
    </r>
  </si>
  <si>
    <r>
      <rPr>
        <sz val="10"/>
        <rFont val="仿宋_GB2312"/>
        <charset val="134"/>
      </rPr>
      <t>该项目由通阳村申请集体经济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</si>
  <si>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Times New Roman"/>
        <family val="1"/>
      </rPr>
      <t>60.59</t>
    </r>
    <r>
      <rPr>
        <sz val="10"/>
        <rFont val="宋体"/>
        <family val="3"/>
        <charset val="134"/>
      </rPr>
      <t>万元</t>
    </r>
    <r>
      <rPr>
        <sz val="10"/>
        <rFont val="Times New Roman"/>
        <family val="1"/>
      </rPr>
      <t>/</t>
    </r>
    <r>
      <rPr>
        <sz val="10"/>
        <rFont val="宋体"/>
        <family val="3"/>
        <charset val="134"/>
      </rPr>
      <t>个</t>
    </r>
  </si>
  <si>
    <r>
      <rPr>
        <sz val="10"/>
        <rFont val="仿宋_GB2312"/>
        <charset val="134"/>
      </rPr>
      <t>留召村</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</si>
  <si>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42</t>
    </r>
    <r>
      <rPr>
        <sz val="10"/>
        <rFont val="仿宋_GB2312"/>
        <charset val="134"/>
      </rPr>
      <t>户</t>
    </r>
    <r>
      <rPr>
        <sz val="10"/>
        <rFont val="Times New Roman"/>
        <family val="1"/>
      </rPr>
      <t>154</t>
    </r>
    <r>
      <rPr>
        <sz val="10"/>
        <rFont val="仿宋_GB2312"/>
        <charset val="134"/>
      </rPr>
      <t>人贫困人口脱贫</t>
    </r>
  </si>
  <si>
    <r>
      <rPr>
        <sz val="10"/>
        <rFont val="Times New Roman"/>
        <family val="1"/>
      </rPr>
      <t>2020</t>
    </r>
    <r>
      <rPr>
        <sz val="10"/>
        <rFont val="仿宋_GB2312"/>
        <charset val="134"/>
      </rPr>
      <t>年宜阳县张坞镇凹里村肉鸽养殖项目</t>
    </r>
  </si>
  <si>
    <r>
      <rPr>
        <sz val="10"/>
        <rFont val="仿宋_GB2312"/>
        <charset val="134"/>
      </rPr>
      <t>该项目由凹里村申请集体经济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</si>
  <si>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38</t>
    </r>
    <r>
      <rPr>
        <sz val="10"/>
        <rFont val="仿宋_GB2312"/>
        <charset val="134"/>
      </rPr>
      <t>户</t>
    </r>
    <r>
      <rPr>
        <sz val="10"/>
        <rFont val="Times New Roman"/>
        <family val="1"/>
      </rPr>
      <t>148</t>
    </r>
    <r>
      <rPr>
        <sz val="10"/>
        <rFont val="仿宋_GB2312"/>
        <charset val="134"/>
      </rPr>
      <t>人贫困人口脱贫</t>
    </r>
  </si>
  <si>
    <r>
      <rPr>
        <sz val="10"/>
        <rFont val="Times New Roman"/>
        <family val="1"/>
      </rPr>
      <t>2020</t>
    </r>
    <r>
      <rPr>
        <sz val="10"/>
        <rFont val="仿宋_GB2312"/>
        <charset val="134"/>
      </rPr>
      <t>年宜阳县张坞镇苏羊村肉鸽养殖项目</t>
    </r>
  </si>
  <si>
    <r>
      <rPr>
        <sz val="10"/>
        <rFont val="仿宋_GB2312"/>
        <charset val="134"/>
      </rPr>
      <t>该项目由苏羊村申请集体经济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</si>
  <si>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32</t>
    </r>
    <r>
      <rPr>
        <sz val="10"/>
        <rFont val="仿宋_GB2312"/>
        <charset val="134"/>
      </rPr>
      <t>户</t>
    </r>
    <r>
      <rPr>
        <sz val="10"/>
        <rFont val="Times New Roman"/>
        <family val="1"/>
      </rPr>
      <t>124</t>
    </r>
    <r>
      <rPr>
        <sz val="10"/>
        <rFont val="仿宋_GB2312"/>
        <charset val="134"/>
      </rPr>
      <t>人贫困人口脱贫</t>
    </r>
  </si>
  <si>
    <r>
      <rPr>
        <sz val="10"/>
        <rFont val="Times New Roman"/>
        <family val="1"/>
      </rPr>
      <t>2020</t>
    </r>
    <r>
      <rPr>
        <sz val="10"/>
        <rFont val="仿宋_GB2312"/>
        <charset val="134"/>
      </rPr>
      <t>年宜阳县张坞镇平南村肉鸽养殖项目</t>
    </r>
  </si>
  <si>
    <r>
      <rPr>
        <sz val="10"/>
        <rFont val="仿宋_GB2312"/>
        <charset val="134"/>
      </rPr>
      <t>该项目由平南村申请集体经济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</si>
  <si>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31</t>
    </r>
    <r>
      <rPr>
        <sz val="10"/>
        <rFont val="仿宋_GB2312"/>
        <charset val="134"/>
      </rPr>
      <t>户</t>
    </r>
    <r>
      <rPr>
        <sz val="10"/>
        <rFont val="Times New Roman"/>
        <family val="1"/>
      </rPr>
      <t>101</t>
    </r>
    <r>
      <rPr>
        <sz val="10"/>
        <rFont val="仿宋_GB2312"/>
        <charset val="134"/>
      </rPr>
      <t>人贫困人口脱贫</t>
    </r>
  </si>
  <si>
    <r>
      <rPr>
        <sz val="10"/>
        <rFont val="Times New Roman"/>
        <family val="1"/>
      </rPr>
      <t>2020</t>
    </r>
    <r>
      <rPr>
        <sz val="10"/>
        <rFont val="仿宋_GB2312"/>
        <charset val="134"/>
      </rPr>
      <t>年宜阳县张坞镇田庄村肉鸽养殖项目</t>
    </r>
  </si>
  <si>
    <r>
      <rPr>
        <sz val="10"/>
        <rFont val="仿宋_GB2312"/>
        <charset val="134"/>
      </rPr>
      <t>该项目由田庄村申请集体经济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</si>
  <si>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29</t>
    </r>
    <r>
      <rPr>
        <sz val="10"/>
        <rFont val="仿宋_GB2312"/>
        <charset val="134"/>
      </rPr>
      <t>户</t>
    </r>
    <r>
      <rPr>
        <sz val="10"/>
        <rFont val="Times New Roman"/>
        <family val="1"/>
      </rPr>
      <t>85</t>
    </r>
    <r>
      <rPr>
        <sz val="10"/>
        <rFont val="仿宋_GB2312"/>
        <charset val="134"/>
      </rPr>
      <t>人贫困人口脱贫</t>
    </r>
  </si>
  <si>
    <r>
      <rPr>
        <sz val="10"/>
        <rFont val="Times New Roman"/>
        <family val="1"/>
      </rPr>
      <t>2020</t>
    </r>
    <r>
      <rPr>
        <sz val="10"/>
        <rFont val="仿宋_GB2312"/>
        <charset val="134"/>
      </rPr>
      <t>年宜阳县张坞镇下村村肉鸽养殖项目</t>
    </r>
  </si>
  <si>
    <r>
      <rPr>
        <sz val="10"/>
        <rFont val="仿宋_GB2312"/>
        <charset val="134"/>
      </rPr>
      <t>该项目由下村村申请集体经济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</si>
  <si>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28</t>
    </r>
    <r>
      <rPr>
        <sz val="10"/>
        <rFont val="仿宋_GB2312"/>
        <charset val="134"/>
      </rPr>
      <t>户</t>
    </r>
    <r>
      <rPr>
        <sz val="10"/>
        <rFont val="Times New Roman"/>
        <family val="1"/>
      </rPr>
      <t>101</t>
    </r>
    <r>
      <rPr>
        <sz val="10"/>
        <rFont val="仿宋_GB2312"/>
        <charset val="134"/>
      </rPr>
      <t>人贫困人口脱贫</t>
    </r>
  </si>
  <si>
    <r>
      <rPr>
        <sz val="10"/>
        <rFont val="Times New Roman"/>
        <family val="1"/>
      </rPr>
      <t>2020</t>
    </r>
    <r>
      <rPr>
        <sz val="10"/>
        <rFont val="仿宋_GB2312"/>
        <charset val="134"/>
      </rPr>
      <t>年宜阳县张坞镇竹溪村肉鸽养殖项目</t>
    </r>
  </si>
  <si>
    <r>
      <rPr>
        <sz val="10"/>
        <rFont val="仿宋_GB2312"/>
        <charset val="134"/>
      </rPr>
      <t>该项目由竹溪村申请集体经济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</si>
  <si>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27</t>
    </r>
    <r>
      <rPr>
        <sz val="10"/>
        <rFont val="仿宋_GB2312"/>
        <charset val="134"/>
      </rPr>
      <t>户</t>
    </r>
    <r>
      <rPr>
        <sz val="10"/>
        <rFont val="Times New Roman"/>
        <family val="1"/>
      </rPr>
      <t>95</t>
    </r>
    <r>
      <rPr>
        <sz val="10"/>
        <rFont val="仿宋_GB2312"/>
        <charset val="134"/>
      </rPr>
      <t>人贫困人口脱贫</t>
    </r>
  </si>
  <si>
    <r>
      <rPr>
        <sz val="10"/>
        <rFont val="Times New Roman"/>
        <family val="1"/>
      </rPr>
      <t>2020</t>
    </r>
    <r>
      <rPr>
        <sz val="10"/>
        <rFont val="仿宋_GB2312"/>
        <charset val="134"/>
      </rPr>
      <t>年宜阳县张坞镇上龙村肉鸽养殖项目</t>
    </r>
  </si>
  <si>
    <r>
      <rPr>
        <sz val="10"/>
        <rFont val="仿宋_GB2312"/>
        <charset val="134"/>
      </rPr>
      <t>该项目由上龙村申请集体经济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</si>
  <si>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26</t>
    </r>
    <r>
      <rPr>
        <sz val="10"/>
        <rFont val="仿宋_GB2312"/>
        <charset val="134"/>
      </rPr>
      <t>户</t>
    </r>
    <r>
      <rPr>
        <sz val="10"/>
        <rFont val="Times New Roman"/>
        <family val="1"/>
      </rPr>
      <t>105</t>
    </r>
    <r>
      <rPr>
        <sz val="10"/>
        <rFont val="仿宋_GB2312"/>
        <charset val="134"/>
      </rPr>
      <t>人贫困人口脱贫</t>
    </r>
  </si>
  <si>
    <r>
      <rPr>
        <sz val="10"/>
        <rFont val="Times New Roman"/>
        <family val="1"/>
      </rPr>
      <t>2020</t>
    </r>
    <r>
      <rPr>
        <sz val="10"/>
        <rFont val="仿宋_GB2312"/>
        <charset val="134"/>
      </rPr>
      <t>年宜阳县张坞镇留召村肉鸽养殖项目</t>
    </r>
  </si>
  <si>
    <r>
      <rPr>
        <sz val="10"/>
        <rFont val="仿宋_GB2312"/>
        <charset val="134"/>
      </rPr>
      <t>该项目由留召村申请集体经济</t>
    </r>
    <r>
      <rPr>
        <sz val="10"/>
        <rFont val="Times New Roman"/>
        <family val="1"/>
      </rPr>
      <t>60.59</t>
    </r>
    <r>
      <rPr>
        <sz val="10"/>
        <rFont val="仿宋_GB2312"/>
        <charset val="134"/>
      </rPr>
      <t>万元，村集体经济合作社牵头，利用村集体土地，建设一栋</t>
    </r>
    <r>
      <rPr>
        <sz val="10"/>
        <rFont val="Times New Roman"/>
        <family val="1"/>
      </rPr>
      <t>540</t>
    </r>
    <r>
      <rPr>
        <sz val="10"/>
        <rFont val="仿宋_GB2312"/>
        <charset val="134"/>
      </rPr>
      <t>平方米鸽舍及附属设施，每栋购买肉鸽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</si>
  <si>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26</t>
    </r>
    <r>
      <rPr>
        <sz val="10"/>
        <rFont val="仿宋_GB2312"/>
        <charset val="134"/>
      </rPr>
      <t>户</t>
    </r>
    <r>
      <rPr>
        <sz val="10"/>
        <rFont val="Times New Roman"/>
        <family val="1"/>
      </rPr>
      <t>94</t>
    </r>
    <r>
      <rPr>
        <sz val="10"/>
        <rFont val="仿宋_GB2312"/>
        <charset val="134"/>
      </rPr>
      <t>人贫困人口脱贫</t>
    </r>
  </si>
  <si>
    <r>
      <rPr>
        <sz val="10"/>
        <rFont val="Times New Roman"/>
        <family val="1"/>
      </rPr>
      <t>2020</t>
    </r>
    <r>
      <rPr>
        <sz val="10"/>
        <rFont val="仿宋_GB2312"/>
        <charset val="134"/>
      </rPr>
      <t>年宜阳县张坞镇七峪坡村肉鸽养殖项目</t>
    </r>
  </si>
  <si>
    <r>
      <rPr>
        <sz val="10"/>
        <rFont val="仿宋_GB2312"/>
        <charset val="134"/>
      </rPr>
      <t>该项目由七峪坡村申请集体经济</t>
    </r>
    <r>
      <rPr>
        <sz val="10"/>
        <rFont val="Times New Roman"/>
        <family val="1"/>
      </rPr>
      <t>60.59</t>
    </r>
    <r>
      <rPr>
        <sz val="10"/>
        <rFont val="仿宋_GB2312"/>
        <charset val="134"/>
      </rPr>
      <t>万元，村集体经济合作社牵头，为形成规模效应，便于共享技术指导服务，在洛阳众荣养鸽基地，建设一栋</t>
    </r>
    <r>
      <rPr>
        <sz val="10"/>
        <rFont val="Times New Roman"/>
        <family val="1"/>
      </rPr>
      <t>540</t>
    </r>
    <r>
      <rPr>
        <sz val="10"/>
        <rFont val="仿宋_GB2312"/>
        <charset val="134"/>
      </rPr>
      <t>平方米鸽舍及附属设施，每栋可养殖肉鸽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</si>
  <si>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20</t>
    </r>
    <r>
      <rPr>
        <sz val="10"/>
        <rFont val="仿宋_GB2312"/>
        <charset val="134"/>
      </rPr>
      <t>户</t>
    </r>
    <r>
      <rPr>
        <sz val="10"/>
        <rFont val="Times New Roman"/>
        <family val="1"/>
      </rPr>
      <t>56</t>
    </r>
    <r>
      <rPr>
        <sz val="10"/>
        <rFont val="仿宋_GB2312"/>
        <charset val="134"/>
      </rPr>
      <t>人贫困人口脱贫</t>
    </r>
  </si>
  <si>
    <r>
      <rPr>
        <sz val="10"/>
        <rFont val="Times New Roman"/>
        <family val="1"/>
      </rPr>
      <t>2020</t>
    </r>
    <r>
      <rPr>
        <sz val="10"/>
        <rFont val="仿宋_GB2312"/>
        <charset val="134"/>
      </rPr>
      <t>年宜阳县张坞镇茶沟村肉鸽养殖项目</t>
    </r>
  </si>
  <si>
    <r>
      <rPr>
        <sz val="10"/>
        <rFont val="仿宋_GB2312"/>
        <charset val="134"/>
      </rPr>
      <t>该项目由茶沟村申请集体经济</t>
    </r>
    <r>
      <rPr>
        <sz val="10"/>
        <rFont val="Times New Roman"/>
        <family val="1"/>
      </rPr>
      <t>60.59</t>
    </r>
    <r>
      <rPr>
        <sz val="10"/>
        <rFont val="仿宋_GB2312"/>
        <charset val="134"/>
      </rPr>
      <t>万元，村集体经济合作社牵头，为形成规模效应，便于共享技术指导服务，在洛阳众荣养鸽基地，建设一栋</t>
    </r>
    <r>
      <rPr>
        <sz val="10"/>
        <rFont val="Times New Roman"/>
        <family val="1"/>
      </rPr>
      <t>540</t>
    </r>
    <r>
      <rPr>
        <sz val="10"/>
        <rFont val="仿宋_GB2312"/>
        <charset val="134"/>
      </rPr>
      <t>平方米鸽舍及附属设施，每栋可养殖肉鸽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</si>
  <si>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21</t>
    </r>
    <r>
      <rPr>
        <sz val="10"/>
        <rFont val="仿宋_GB2312"/>
        <charset val="134"/>
      </rPr>
      <t>户</t>
    </r>
    <r>
      <rPr>
        <sz val="10"/>
        <rFont val="Times New Roman"/>
        <family val="1"/>
      </rPr>
      <t>65</t>
    </r>
    <r>
      <rPr>
        <sz val="10"/>
        <rFont val="仿宋_GB2312"/>
        <charset val="134"/>
      </rPr>
      <t>人贫困人口脱贫</t>
    </r>
  </si>
  <si>
    <r>
      <rPr>
        <sz val="10"/>
        <rFont val="Times New Roman"/>
        <family val="1"/>
      </rPr>
      <t>2020</t>
    </r>
    <r>
      <rPr>
        <sz val="10"/>
        <rFont val="仿宋_GB2312"/>
        <charset val="134"/>
      </rPr>
      <t>年宜阳县张坞镇香菇种植项目</t>
    </r>
  </si>
  <si>
    <r>
      <rPr>
        <sz val="10"/>
        <rFont val="仿宋_GB2312"/>
        <charset val="134"/>
      </rPr>
      <t>利用五个村集体经济引导资金</t>
    </r>
    <r>
      <rPr>
        <sz val="10"/>
        <rFont val="Times New Roman"/>
        <family val="1"/>
      </rPr>
      <t>199</t>
    </r>
    <r>
      <rPr>
        <sz val="10"/>
        <rFont val="仿宋_GB2312"/>
        <charset val="134"/>
      </rPr>
      <t>万元，在原有</t>
    </r>
    <r>
      <rPr>
        <sz val="10"/>
        <rFont val="Times New Roman"/>
        <family val="1"/>
      </rPr>
      <t>15</t>
    </r>
    <r>
      <rPr>
        <sz val="10"/>
        <rFont val="仿宋_GB2312"/>
        <charset val="134"/>
      </rPr>
      <t>栋大棚的基础上配置</t>
    </r>
    <r>
      <rPr>
        <sz val="10"/>
        <rFont val="Times New Roman"/>
        <family val="1"/>
      </rPr>
      <t>11</t>
    </r>
    <r>
      <rPr>
        <sz val="10"/>
        <rFont val="仿宋_GB2312"/>
        <charset val="134"/>
      </rPr>
      <t>栋香菇架子，新建</t>
    </r>
    <r>
      <rPr>
        <sz val="10"/>
        <rFont val="Times New Roman"/>
        <family val="1"/>
      </rPr>
      <t>8</t>
    </r>
    <r>
      <rPr>
        <sz val="10"/>
        <rFont val="仿宋_GB2312"/>
        <charset val="134"/>
      </rPr>
      <t>米宽</t>
    </r>
    <r>
      <rPr>
        <sz val="10"/>
        <rFont val="Times New Roman"/>
        <family val="1"/>
      </rPr>
      <t>20</t>
    </r>
    <r>
      <rPr>
        <sz val="10"/>
        <rFont val="仿宋_GB2312"/>
        <charset val="134"/>
      </rPr>
      <t>米长香菇大棚</t>
    </r>
    <r>
      <rPr>
        <sz val="10"/>
        <rFont val="Times New Roman"/>
        <family val="1"/>
      </rPr>
      <t>10</t>
    </r>
    <r>
      <rPr>
        <sz val="10"/>
        <rFont val="仿宋_GB2312"/>
        <charset val="134"/>
      </rPr>
      <t>栋及棚膜、架子，所有大棚全部安装双层遮阳网、水电灯具开关，配套建设库房</t>
    </r>
    <r>
      <rPr>
        <sz val="10"/>
        <rFont val="Times New Roman"/>
        <family val="1"/>
      </rPr>
      <t>80</t>
    </r>
    <r>
      <rPr>
        <sz val="10"/>
        <rFont val="仿宋_GB2312"/>
        <charset val="134"/>
      </rPr>
      <t>余平方及内外粉刷、门窗、炕房、拌料厂等共申请产业扶持资金</t>
    </r>
    <r>
      <rPr>
        <sz val="10"/>
        <rFont val="Times New Roman"/>
        <family val="1"/>
      </rPr>
      <t>199</t>
    </r>
    <r>
      <rPr>
        <sz val="10"/>
        <rFont val="仿宋_GB2312"/>
        <charset val="134"/>
      </rPr>
      <t>万元。该项目建成后可带动石门、尚坞、新庄、王岳、元村五个村</t>
    </r>
    <r>
      <rPr>
        <sz val="10"/>
        <rFont val="Times New Roman"/>
        <family val="1"/>
      </rPr>
      <t>85</t>
    </r>
    <r>
      <rPr>
        <sz val="10"/>
        <rFont val="仿宋_GB2312"/>
        <charset val="134"/>
      </rPr>
      <t>户</t>
    </r>
    <r>
      <rPr>
        <sz val="10"/>
        <rFont val="Times New Roman"/>
        <family val="1"/>
      </rPr>
      <t>266</t>
    </r>
    <r>
      <rPr>
        <sz val="10"/>
        <rFont val="仿宋_GB2312"/>
        <charset val="134"/>
      </rPr>
      <t>口贫困人口持续稳定增收。每年可增加村集体经济收入</t>
    </r>
    <r>
      <rPr>
        <sz val="10"/>
        <rFont val="Times New Roman"/>
        <family val="1"/>
      </rPr>
      <t>17</t>
    </r>
    <r>
      <rPr>
        <sz val="10"/>
        <rFont val="仿宋_GB2312"/>
        <charset val="134"/>
      </rPr>
      <t>万元。</t>
    </r>
  </si>
  <si>
    <r>
      <rPr>
        <sz val="10"/>
        <rFont val="仿宋_GB2312"/>
        <charset val="134"/>
      </rPr>
      <t>尚坞村</t>
    </r>
  </si>
  <si>
    <r>
      <rPr>
        <sz val="10"/>
        <rFont val="仿宋_GB2312"/>
        <charset val="134"/>
      </rPr>
      <t>增加村集体经济收入</t>
    </r>
    <r>
      <rPr>
        <sz val="10"/>
        <rFont val="Times New Roman"/>
        <family val="1"/>
      </rPr>
      <t>17</t>
    </r>
    <r>
      <rPr>
        <sz val="10"/>
        <rFont val="仿宋_GB2312"/>
        <charset val="134"/>
      </rPr>
      <t>万元，带动</t>
    </r>
    <r>
      <rPr>
        <sz val="10"/>
        <rFont val="Times New Roman"/>
        <family val="1"/>
      </rPr>
      <t>85</t>
    </r>
    <r>
      <rPr>
        <sz val="10"/>
        <rFont val="仿宋_GB2312"/>
        <charset val="134"/>
      </rPr>
      <t>户</t>
    </r>
    <r>
      <rPr>
        <sz val="10"/>
        <rFont val="Times New Roman"/>
        <family val="1"/>
      </rPr>
      <t>266</t>
    </r>
    <r>
      <rPr>
        <sz val="10"/>
        <rFont val="仿宋_GB2312"/>
        <charset val="134"/>
      </rPr>
      <t>人贫困人口脱贫</t>
    </r>
  </si>
  <si>
    <r>
      <rPr>
        <sz val="10"/>
        <rFont val="Times New Roman"/>
        <family val="1"/>
      </rPr>
      <t>2020</t>
    </r>
    <r>
      <rPr>
        <sz val="10"/>
        <rFont val="仿宋_GB2312"/>
        <charset val="134"/>
      </rPr>
      <t>年宜阳县张坞镇平北村蔬菜保鲜库建设项目</t>
    </r>
  </si>
  <si>
    <r>
      <rPr>
        <sz val="10"/>
        <rFont val="仿宋_GB2312"/>
        <charset val="134"/>
      </rPr>
      <t>平北村蔬菜保鲜库建设项目，配备制冷设备①库体保温（库体保温板</t>
    </r>
    <r>
      <rPr>
        <sz val="10"/>
        <rFont val="Times New Roman"/>
        <family val="1"/>
      </rPr>
      <t>684</t>
    </r>
    <r>
      <rPr>
        <sz val="10"/>
        <rFont val="仿宋_GB2312"/>
        <charset val="134"/>
      </rPr>
      <t>㎡，；冷库门</t>
    </r>
    <r>
      <rPr>
        <sz val="10"/>
        <rFont val="Times New Roman"/>
        <family val="1"/>
      </rPr>
      <t>4</t>
    </r>
    <r>
      <rPr>
        <sz val="10"/>
        <rFont val="仿宋_GB2312"/>
        <charset val="134"/>
      </rPr>
      <t>个</t>
    </r>
    <r>
      <rPr>
        <sz val="10"/>
        <rFont val="Times New Roman"/>
        <family val="1"/>
      </rPr>
      <t>;</t>
    </r>
    <r>
      <rPr>
        <sz val="10"/>
        <rFont val="仿宋_GB2312"/>
        <charset val="134"/>
      </rPr>
      <t>库体保温附材②制冷系统（机组</t>
    </r>
    <r>
      <rPr>
        <sz val="10"/>
        <rFont val="Times New Roman"/>
        <family val="1"/>
      </rPr>
      <t>4</t>
    </r>
    <r>
      <rPr>
        <sz val="10"/>
        <rFont val="仿宋_GB2312"/>
        <charset val="134"/>
      </rPr>
      <t>台；风机</t>
    </r>
    <r>
      <rPr>
        <sz val="10"/>
        <rFont val="Times New Roman"/>
        <family val="1"/>
      </rPr>
      <t>8</t>
    </r>
    <r>
      <rPr>
        <sz val="10"/>
        <rFont val="仿宋_GB2312"/>
        <charset val="134"/>
      </rPr>
      <t>台；制冷系统附件）冷库维护结构（岩棉板）</t>
    </r>
    <r>
      <rPr>
        <sz val="10"/>
        <rFont val="Times New Roman"/>
        <family val="1"/>
      </rPr>
      <t>399</t>
    </r>
    <r>
      <rPr>
        <sz val="10"/>
        <rFont val="仿宋_GB2312"/>
        <charset val="134"/>
      </rPr>
      <t>平方米，</t>
    </r>
    <r>
      <rPr>
        <sz val="10"/>
        <rFont val="Times New Roman"/>
        <family val="1"/>
      </rPr>
      <t>35✘4+1</t>
    </r>
    <r>
      <rPr>
        <sz val="10"/>
        <rFont val="仿宋_GB2312"/>
        <charset val="134"/>
      </rPr>
      <t>平方电缆计</t>
    </r>
    <r>
      <rPr>
        <sz val="10"/>
        <rFont val="Times New Roman"/>
        <family val="1"/>
      </rPr>
      <t>184</t>
    </r>
    <r>
      <rPr>
        <sz val="10"/>
        <rFont val="仿宋_GB2312"/>
        <charset val="134"/>
      </rPr>
      <t>米，</t>
    </r>
    <r>
      <rPr>
        <sz val="10"/>
        <rFont val="Times New Roman"/>
        <family val="1"/>
      </rPr>
      <t>2.5</t>
    </r>
    <r>
      <rPr>
        <sz val="10"/>
        <rFont val="仿宋_GB2312"/>
        <charset val="134"/>
      </rPr>
      <t>平方</t>
    </r>
    <r>
      <rPr>
        <sz val="10"/>
        <rFont val="Times New Roman"/>
        <family val="1"/>
      </rPr>
      <t>360</t>
    </r>
    <r>
      <rPr>
        <sz val="10"/>
        <rFont val="仿宋_GB2312"/>
        <charset val="134"/>
      </rPr>
      <t>米，灯具开关一批，配电控制箱一台。蔬菜保鲜库建成出租给本真农业有限公司，每年租金</t>
    </r>
    <r>
      <rPr>
        <sz val="10"/>
        <rFont val="Times New Roman"/>
        <family val="1"/>
      </rPr>
      <t>9</t>
    </r>
    <r>
      <rPr>
        <sz val="10"/>
        <rFont val="仿宋_GB2312"/>
        <charset val="134"/>
      </rPr>
      <t>万元。</t>
    </r>
  </si>
  <si>
    <r>
      <rPr>
        <sz val="10"/>
        <rFont val="Times New Roman"/>
        <family val="1"/>
      </rPr>
      <t>98</t>
    </r>
    <r>
      <rPr>
        <sz val="10"/>
        <rFont val="宋体"/>
        <family val="3"/>
        <charset val="134"/>
      </rPr>
      <t>万元</t>
    </r>
    <r>
      <rPr>
        <sz val="10"/>
        <rFont val="Times New Roman"/>
        <family val="1"/>
      </rPr>
      <t>/</t>
    </r>
    <r>
      <rPr>
        <sz val="10"/>
        <rFont val="宋体"/>
        <family val="3"/>
        <charset val="134"/>
      </rPr>
      <t>个</t>
    </r>
  </si>
  <si>
    <r>
      <rPr>
        <sz val="10"/>
        <rFont val="仿宋_GB2312"/>
        <charset val="134"/>
      </rPr>
      <t>石门村</t>
    </r>
  </si>
  <si>
    <r>
      <rPr>
        <sz val="10"/>
        <rFont val="仿宋_GB2312"/>
        <charset val="134"/>
      </rPr>
      <t>增加村集体经济收入</t>
    </r>
    <r>
      <rPr>
        <sz val="10"/>
        <rFont val="Times New Roman"/>
        <family val="1"/>
      </rPr>
      <t>9</t>
    </r>
    <r>
      <rPr>
        <sz val="10"/>
        <rFont val="仿宋_GB2312"/>
        <charset val="134"/>
      </rPr>
      <t>万元，带动</t>
    </r>
    <r>
      <rPr>
        <sz val="10"/>
        <rFont val="Times New Roman"/>
        <family val="1"/>
      </rPr>
      <t>84</t>
    </r>
    <r>
      <rPr>
        <sz val="10"/>
        <rFont val="仿宋_GB2312"/>
        <charset val="134"/>
      </rPr>
      <t>户</t>
    </r>
    <r>
      <rPr>
        <sz val="10"/>
        <rFont val="Times New Roman"/>
        <family val="1"/>
      </rPr>
      <t>289</t>
    </r>
    <r>
      <rPr>
        <sz val="10"/>
        <rFont val="仿宋_GB2312"/>
        <charset val="134"/>
      </rPr>
      <t>人贫困人口脱贫</t>
    </r>
  </si>
  <si>
    <r>
      <rPr>
        <sz val="10"/>
        <rFont val="Times New Roman"/>
        <family val="1"/>
      </rPr>
      <t>2020</t>
    </r>
    <r>
      <rPr>
        <sz val="10"/>
        <rFont val="仿宋_GB2312"/>
        <charset val="134"/>
      </rPr>
      <t>年宜阳县花果山乡关庄村香菇种植项目</t>
    </r>
  </si>
  <si>
    <r>
      <rPr>
        <sz val="10"/>
        <rFont val="仿宋_GB2312"/>
        <charset val="134"/>
      </rPr>
      <t>建设香菇养菌棚</t>
    </r>
    <r>
      <rPr>
        <sz val="10"/>
        <rFont val="Times New Roman"/>
        <family val="1"/>
      </rPr>
      <t>1100</t>
    </r>
    <r>
      <rPr>
        <sz val="10"/>
        <rFont val="仿宋_GB2312"/>
        <charset val="134"/>
      </rPr>
      <t>㎡，出菇棚</t>
    </r>
    <r>
      <rPr>
        <sz val="10"/>
        <rFont val="Times New Roman"/>
        <family val="1"/>
      </rPr>
      <t>1600</t>
    </r>
    <r>
      <rPr>
        <sz val="10"/>
        <rFont val="仿宋_GB2312"/>
        <charset val="134"/>
      </rPr>
      <t>㎡，冷库一间（</t>
    </r>
    <r>
      <rPr>
        <sz val="10"/>
        <rFont val="Times New Roman"/>
        <family val="1"/>
      </rPr>
      <t>30</t>
    </r>
    <r>
      <rPr>
        <sz val="10"/>
        <rFont val="仿宋_GB2312"/>
        <charset val="134"/>
      </rPr>
      <t>余平方）、仓储间</t>
    </r>
    <r>
      <rPr>
        <sz val="10"/>
        <rFont val="Times New Roman"/>
        <family val="1"/>
      </rPr>
      <t>2</t>
    </r>
    <r>
      <rPr>
        <sz val="10"/>
        <rFont val="仿宋_GB2312"/>
        <charset val="134"/>
      </rPr>
      <t>间（</t>
    </r>
    <r>
      <rPr>
        <sz val="10"/>
        <rFont val="Times New Roman"/>
        <family val="1"/>
      </rPr>
      <t>40</t>
    </r>
    <r>
      <rPr>
        <sz val="10"/>
        <rFont val="仿宋_GB2312"/>
        <charset val="134"/>
      </rPr>
      <t>余平方米）、灌溉设施</t>
    </r>
    <r>
      <rPr>
        <sz val="10"/>
        <rFont val="Times New Roman"/>
        <family val="1"/>
      </rPr>
      <t>1</t>
    </r>
    <r>
      <rPr>
        <sz val="10"/>
        <rFont val="仿宋_GB2312"/>
        <charset val="134"/>
      </rPr>
      <t>套、大棚内硬化场地</t>
    </r>
    <r>
      <rPr>
        <sz val="10"/>
        <rFont val="Times New Roman"/>
        <family val="1"/>
      </rPr>
      <t>300</t>
    </r>
    <r>
      <rPr>
        <sz val="10"/>
        <rFont val="仿宋_GB2312"/>
        <charset val="134"/>
      </rPr>
      <t>余平方米、安放香菇架子</t>
    </r>
    <r>
      <rPr>
        <sz val="10"/>
        <rFont val="Times New Roman"/>
        <family val="1"/>
      </rPr>
      <t>18</t>
    </r>
    <r>
      <rPr>
        <sz val="10"/>
        <rFont val="仿宋_GB2312"/>
        <charset val="134"/>
      </rPr>
      <t>组、炕房设备</t>
    </r>
    <r>
      <rPr>
        <sz val="10"/>
        <rFont val="Times New Roman"/>
        <family val="1"/>
      </rPr>
      <t>2</t>
    </r>
    <r>
      <rPr>
        <sz val="10"/>
        <rFont val="仿宋_GB2312"/>
        <charset val="134"/>
      </rPr>
      <t>套、工作棚</t>
    </r>
    <r>
      <rPr>
        <sz val="10"/>
        <rFont val="Times New Roman"/>
        <family val="1"/>
      </rPr>
      <t>1</t>
    </r>
    <r>
      <rPr>
        <sz val="10"/>
        <rFont val="仿宋_GB2312"/>
        <charset val="134"/>
      </rPr>
      <t>座（</t>
    </r>
    <r>
      <rPr>
        <sz val="10"/>
        <rFont val="Times New Roman"/>
        <family val="1"/>
      </rPr>
      <t>60</t>
    </r>
    <r>
      <rPr>
        <sz val="10"/>
        <rFont val="仿宋_GB2312"/>
        <charset val="134"/>
      </rPr>
      <t>余平方米）、装袋机</t>
    </r>
    <r>
      <rPr>
        <sz val="10"/>
        <rFont val="Times New Roman"/>
        <family val="1"/>
      </rPr>
      <t>1</t>
    </r>
    <r>
      <rPr>
        <sz val="10"/>
        <rFont val="仿宋_GB2312"/>
        <charset val="134"/>
      </rPr>
      <t>台、封口机</t>
    </r>
    <r>
      <rPr>
        <sz val="10"/>
        <rFont val="Times New Roman"/>
        <family val="1"/>
      </rPr>
      <t>1</t>
    </r>
    <r>
      <rPr>
        <sz val="10"/>
        <rFont val="仿宋_GB2312"/>
        <charset val="134"/>
      </rPr>
      <t>台、锅炉</t>
    </r>
    <r>
      <rPr>
        <sz val="10"/>
        <rFont val="Times New Roman"/>
        <family val="1"/>
      </rPr>
      <t>1</t>
    </r>
    <r>
      <rPr>
        <sz val="10"/>
        <rFont val="仿宋_GB2312"/>
        <charset val="134"/>
      </rPr>
      <t>座、刺空机</t>
    </r>
    <r>
      <rPr>
        <sz val="10"/>
        <rFont val="Times New Roman"/>
        <family val="1"/>
      </rPr>
      <t>1</t>
    </r>
    <r>
      <rPr>
        <sz val="10"/>
        <rFont val="仿宋_GB2312"/>
        <charset val="134"/>
      </rPr>
      <t>台、搅拌机</t>
    </r>
    <r>
      <rPr>
        <sz val="10"/>
        <rFont val="Times New Roman"/>
        <family val="1"/>
      </rPr>
      <t>1</t>
    </r>
    <r>
      <rPr>
        <sz val="10"/>
        <rFont val="仿宋_GB2312"/>
        <charset val="134"/>
      </rPr>
      <t>台。</t>
    </r>
  </si>
  <si>
    <r>
      <rPr>
        <sz val="10"/>
        <rFont val="仿宋_GB2312"/>
        <charset val="134"/>
      </rPr>
      <t>关庄村</t>
    </r>
  </si>
  <si>
    <r>
      <rPr>
        <sz val="10"/>
        <rFont val="仿宋_GB2312"/>
        <charset val="134"/>
      </rPr>
      <t>预计出菇棚年出菇</t>
    </r>
    <r>
      <rPr>
        <sz val="10"/>
        <rFont val="Times New Roman"/>
        <family val="1"/>
      </rPr>
      <t>5</t>
    </r>
    <r>
      <rPr>
        <sz val="10"/>
        <rFont val="仿宋_GB2312"/>
        <charset val="134"/>
      </rPr>
      <t>万袋，每袋可产香菇</t>
    </r>
    <r>
      <rPr>
        <sz val="10"/>
        <rFont val="Times New Roman"/>
        <family val="1"/>
      </rPr>
      <t>1.6</t>
    </r>
    <r>
      <rPr>
        <sz val="10"/>
        <rFont val="仿宋_GB2312"/>
        <charset val="134"/>
      </rPr>
      <t>斤，按市场价每斤</t>
    </r>
    <r>
      <rPr>
        <sz val="10"/>
        <rFont val="Times New Roman"/>
        <family val="1"/>
      </rPr>
      <t>5</t>
    </r>
    <r>
      <rPr>
        <sz val="10"/>
        <rFont val="仿宋_GB2312"/>
        <charset val="134"/>
      </rPr>
      <t>元计算，每袋收益</t>
    </r>
    <r>
      <rPr>
        <sz val="10"/>
        <rFont val="Times New Roman"/>
        <family val="1"/>
      </rPr>
      <t>8</t>
    </r>
    <r>
      <rPr>
        <sz val="10"/>
        <rFont val="仿宋_GB2312"/>
        <charset val="134"/>
      </rPr>
      <t>元，年毛收入</t>
    </r>
    <r>
      <rPr>
        <sz val="10"/>
        <rFont val="Times New Roman"/>
        <family val="1"/>
      </rPr>
      <t>40</t>
    </r>
    <r>
      <rPr>
        <sz val="10"/>
        <rFont val="仿宋_GB2312"/>
        <charset val="134"/>
      </rPr>
      <t>万元，除去菌种、人工等生产成本</t>
    </r>
    <r>
      <rPr>
        <sz val="10"/>
        <rFont val="Times New Roman"/>
        <family val="1"/>
      </rPr>
      <t>20</t>
    </r>
    <r>
      <rPr>
        <sz val="10"/>
        <rFont val="仿宋_GB2312"/>
        <charset val="134"/>
      </rPr>
      <t>万元），每年净利润</t>
    </r>
    <r>
      <rPr>
        <sz val="10"/>
        <rFont val="Times New Roman"/>
        <family val="1"/>
      </rPr>
      <t>20</t>
    </r>
    <r>
      <rPr>
        <sz val="10"/>
        <rFont val="仿宋_GB2312"/>
        <charset val="134"/>
      </rPr>
      <t>万元；形成的固定资产归村集体所有，项目通过致富带头人承包经营合作经营模式运行，所得收益由村集体与承包人协商后签订协议分成。</t>
    </r>
  </si>
  <si>
    <r>
      <rPr>
        <sz val="10"/>
        <rFont val="Times New Roman"/>
        <family val="1"/>
      </rPr>
      <t>2020</t>
    </r>
    <r>
      <rPr>
        <sz val="10"/>
        <rFont val="仿宋_GB2312"/>
        <charset val="134"/>
      </rPr>
      <t>年宜阳县花果山乡花山村香菇种植项目</t>
    </r>
  </si>
  <si>
    <r>
      <rPr>
        <sz val="10"/>
        <rFont val="Times New Roman"/>
        <family val="1"/>
      </rPr>
      <t>2020</t>
    </r>
    <r>
      <rPr>
        <sz val="10"/>
        <rFont val="仿宋_GB2312"/>
        <charset val="134"/>
      </rPr>
      <t>年宜阳县花果山乡刘秀沟村香菇种植项目</t>
    </r>
  </si>
  <si>
    <r>
      <rPr>
        <sz val="10"/>
        <rFont val="仿宋_GB2312"/>
        <charset val="134"/>
      </rPr>
      <t>刘秀沟村</t>
    </r>
  </si>
  <si>
    <r>
      <rPr>
        <sz val="10"/>
        <rFont val="Times New Roman"/>
        <family val="1"/>
      </rPr>
      <t>2020</t>
    </r>
    <r>
      <rPr>
        <sz val="10"/>
        <rFont val="仿宋_GB2312"/>
        <charset val="134"/>
      </rPr>
      <t>年宜阳县花果山乡大尖村香菇种植项目</t>
    </r>
  </si>
  <si>
    <r>
      <rPr>
        <sz val="10"/>
        <rFont val="仿宋_GB2312"/>
        <charset val="134"/>
      </rPr>
      <t>大尖村</t>
    </r>
  </si>
  <si>
    <r>
      <rPr>
        <sz val="10"/>
        <rFont val="Times New Roman"/>
        <family val="1"/>
      </rPr>
      <t>2020</t>
    </r>
    <r>
      <rPr>
        <sz val="10"/>
        <rFont val="仿宋_GB2312"/>
        <charset val="134"/>
      </rPr>
      <t>年宜阳县花果山乡穆册村香菇种植项目</t>
    </r>
  </si>
  <si>
    <r>
      <rPr>
        <sz val="10"/>
        <rFont val="Times New Roman"/>
        <family val="1"/>
      </rPr>
      <t>2020</t>
    </r>
    <r>
      <rPr>
        <sz val="10"/>
        <rFont val="仿宋_GB2312"/>
        <charset val="134"/>
      </rPr>
      <t>年宜阳县花果山乡碾沟村香菇种植项目</t>
    </r>
  </si>
  <si>
    <r>
      <rPr>
        <sz val="10"/>
        <rFont val="仿宋_GB2312"/>
        <charset val="134"/>
      </rPr>
      <t>碾沟村</t>
    </r>
  </si>
  <si>
    <r>
      <rPr>
        <sz val="10"/>
        <rFont val="Times New Roman"/>
        <family val="1"/>
      </rPr>
      <t>2020</t>
    </r>
    <r>
      <rPr>
        <sz val="10"/>
        <rFont val="仿宋_GB2312"/>
        <charset val="134"/>
      </rPr>
      <t>年宜阳县花果山乡玉皇庙村香菇种植项目</t>
    </r>
  </si>
  <si>
    <r>
      <rPr>
        <sz val="10"/>
        <rFont val="Times New Roman"/>
        <family val="1"/>
      </rPr>
      <t>2020</t>
    </r>
    <r>
      <rPr>
        <sz val="10"/>
        <rFont val="仿宋_GB2312"/>
        <charset val="134"/>
      </rPr>
      <t>年宜阳县花果山乡优质猕猴桃种植基地</t>
    </r>
  </si>
  <si>
    <r>
      <rPr>
        <sz val="10"/>
        <rFont val="仿宋_GB2312"/>
        <charset val="134"/>
      </rPr>
      <t>种植猕猴桃</t>
    </r>
    <r>
      <rPr>
        <sz val="10"/>
        <rFont val="Times New Roman"/>
        <family val="1"/>
      </rPr>
      <t>30</t>
    </r>
    <r>
      <rPr>
        <sz val="10"/>
        <rFont val="仿宋_GB2312"/>
        <charset val="134"/>
      </rPr>
      <t>亩，购置树苗</t>
    </r>
    <r>
      <rPr>
        <sz val="10"/>
        <rFont val="Times New Roman"/>
        <family val="1"/>
      </rPr>
      <t>7200</t>
    </r>
    <r>
      <rPr>
        <sz val="10"/>
        <rFont val="仿宋_GB2312"/>
        <charset val="134"/>
      </rPr>
      <t>棵，建设仓库用房</t>
    </r>
    <r>
      <rPr>
        <sz val="10"/>
        <rFont val="Times New Roman"/>
        <family val="1"/>
      </rPr>
      <t>80</t>
    </r>
    <r>
      <rPr>
        <sz val="10"/>
        <rFont val="仿宋_GB2312"/>
        <charset val="134"/>
      </rPr>
      <t>平方米，滴灌设施，水泥架材，苗木支撑杆，上下架横当，园区护网，监控工程，购置农机具</t>
    </r>
    <r>
      <rPr>
        <sz val="10"/>
        <rFont val="Times New Roman"/>
        <family val="1"/>
      </rPr>
      <t>.</t>
    </r>
    <r>
      <rPr>
        <sz val="10"/>
        <rFont val="仿宋_GB2312"/>
        <charset val="134"/>
      </rPr>
      <t>水电路基础设施</t>
    </r>
    <r>
      <rPr>
        <sz val="10"/>
        <rFont val="Times New Roman"/>
        <family val="1"/>
      </rPr>
      <t>.</t>
    </r>
    <r>
      <rPr>
        <sz val="10"/>
        <rFont val="仿宋_GB2312"/>
        <charset val="134"/>
      </rPr>
      <t>加固通往猕猴桃基地</t>
    </r>
    <r>
      <rPr>
        <sz val="10"/>
        <rFont val="Times New Roman"/>
        <family val="1"/>
      </rPr>
      <t>3</t>
    </r>
    <r>
      <rPr>
        <sz val="10"/>
        <rFont val="仿宋_GB2312"/>
        <charset val="134"/>
      </rPr>
      <t>米宽石砌桥一座</t>
    </r>
  </si>
  <si>
    <r>
      <rPr>
        <sz val="10"/>
        <rFont val="仿宋_GB2312"/>
        <charset val="134"/>
      </rPr>
      <t>花果山乡寺院村</t>
    </r>
  </si>
  <si>
    <r>
      <rPr>
        <sz val="10"/>
        <rFont val="仿宋_GB2312"/>
        <charset val="134"/>
      </rPr>
      <t>四年后可产生收益，</t>
    </r>
    <r>
      <rPr>
        <sz val="10"/>
        <rFont val="Times New Roman"/>
        <family val="1"/>
      </rPr>
      <t>35</t>
    </r>
    <r>
      <rPr>
        <sz val="10"/>
        <rFont val="仿宋_GB2312"/>
        <charset val="134"/>
      </rPr>
      <t>亩（每亩可产猕猴桃</t>
    </r>
    <r>
      <rPr>
        <sz val="10"/>
        <rFont val="Times New Roman"/>
        <family val="1"/>
      </rPr>
      <t>1500</t>
    </r>
    <r>
      <rPr>
        <sz val="10"/>
        <rFont val="仿宋_GB2312"/>
        <charset val="134"/>
      </rPr>
      <t>斤，每斤市场价</t>
    </r>
    <r>
      <rPr>
        <sz val="10"/>
        <rFont val="Times New Roman"/>
        <family val="1"/>
      </rPr>
      <t>15</t>
    </r>
    <r>
      <rPr>
        <sz val="10"/>
        <rFont val="仿宋_GB2312"/>
        <charset val="134"/>
      </rPr>
      <t>元，每亩产值收益</t>
    </r>
    <r>
      <rPr>
        <sz val="10"/>
        <rFont val="Times New Roman"/>
        <family val="1"/>
      </rPr>
      <t>2.3</t>
    </r>
    <r>
      <rPr>
        <sz val="10"/>
        <rFont val="仿宋_GB2312"/>
        <charset val="134"/>
      </rPr>
      <t>万元，毛收入</t>
    </r>
    <r>
      <rPr>
        <sz val="10"/>
        <rFont val="Times New Roman"/>
        <family val="1"/>
      </rPr>
      <t>80</t>
    </r>
    <r>
      <rPr>
        <sz val="10"/>
        <rFont val="仿宋_GB2312"/>
        <charset val="134"/>
      </rPr>
      <t>万元，除去生产成本净利润</t>
    </r>
    <r>
      <rPr>
        <sz val="10"/>
        <rFont val="Times New Roman"/>
        <family val="1"/>
      </rPr>
      <t>50</t>
    </r>
    <r>
      <rPr>
        <sz val="10"/>
        <rFont val="仿宋_GB2312"/>
        <charset val="134"/>
      </rPr>
      <t>万元），每年净利润</t>
    </r>
    <r>
      <rPr>
        <sz val="10"/>
        <rFont val="Times New Roman"/>
        <family val="1"/>
      </rPr>
      <t>30</t>
    </r>
    <r>
      <rPr>
        <sz val="10"/>
        <rFont val="仿宋_GB2312"/>
        <charset val="134"/>
      </rPr>
      <t>万元；形成的固定资产归村集体所有，项目通过致富带头人承包合作经营模式运行，所得收益由村集体与承包人协商后签订协议分成。</t>
    </r>
  </si>
  <si>
    <r>
      <rPr>
        <sz val="10"/>
        <rFont val="Times New Roman"/>
        <family val="1"/>
      </rPr>
      <t>2020</t>
    </r>
    <r>
      <rPr>
        <sz val="10"/>
        <rFont val="仿宋_GB2312"/>
        <charset val="134"/>
      </rPr>
      <t>年宜阳县盐镇乡罗村村牛场项目</t>
    </r>
  </si>
  <si>
    <r>
      <rPr>
        <sz val="10"/>
        <rFont val="仿宋_GB2312"/>
        <charset val="134"/>
      </rPr>
      <t>占地</t>
    </r>
    <r>
      <rPr>
        <sz val="10"/>
        <rFont val="Times New Roman"/>
        <family val="1"/>
      </rPr>
      <t>10</t>
    </r>
    <r>
      <rPr>
        <sz val="10"/>
        <rFont val="仿宋_GB2312"/>
        <charset val="134"/>
      </rPr>
      <t>亩，新建标准化牛舍一座</t>
    </r>
    <r>
      <rPr>
        <sz val="10"/>
        <rFont val="Times New Roman"/>
        <family val="1"/>
      </rPr>
      <t>1440</t>
    </r>
    <r>
      <rPr>
        <sz val="10"/>
        <rFont val="仿宋_GB2312"/>
        <charset val="134"/>
      </rPr>
      <t>平方、青储池</t>
    </r>
    <r>
      <rPr>
        <sz val="10"/>
        <rFont val="Times New Roman"/>
        <family val="1"/>
      </rPr>
      <t>240</t>
    </r>
    <r>
      <rPr>
        <sz val="10"/>
        <rFont val="仿宋_GB2312"/>
        <charset val="134"/>
      </rPr>
      <t>平方、饲料库</t>
    </r>
    <r>
      <rPr>
        <sz val="10"/>
        <rFont val="Times New Roman"/>
        <family val="1"/>
      </rPr>
      <t>200</t>
    </r>
    <r>
      <rPr>
        <sz val="10"/>
        <rFont val="仿宋_GB2312"/>
        <charset val="134"/>
      </rPr>
      <t>平方、水、电、路等配套施舍。年存栏预计</t>
    </r>
    <r>
      <rPr>
        <sz val="10"/>
        <rFont val="Times New Roman"/>
        <family val="1"/>
      </rPr>
      <t>160</t>
    </r>
    <r>
      <rPr>
        <sz val="10"/>
        <rFont val="仿宋_GB2312"/>
        <charset val="134"/>
      </rPr>
      <t>头牛。</t>
    </r>
  </si>
  <si>
    <r>
      <rPr>
        <sz val="10"/>
        <rFont val="Times New Roman"/>
        <family val="1"/>
      </rPr>
      <t>186.06</t>
    </r>
    <r>
      <rPr>
        <sz val="10"/>
        <rFont val="宋体"/>
        <family val="3"/>
        <charset val="134"/>
      </rPr>
      <t>万元</t>
    </r>
    <r>
      <rPr>
        <sz val="10"/>
        <rFont val="Times New Roman"/>
        <family val="1"/>
      </rPr>
      <t>/</t>
    </r>
    <r>
      <rPr>
        <sz val="10"/>
        <rFont val="宋体"/>
        <family val="3"/>
        <charset val="134"/>
      </rPr>
      <t>个</t>
    </r>
  </si>
  <si>
    <r>
      <rPr>
        <sz val="10"/>
        <rFont val="仿宋_GB2312"/>
        <charset val="134"/>
      </rPr>
      <t>罗村村</t>
    </r>
  </si>
  <si>
    <r>
      <rPr>
        <sz val="10"/>
        <rFont val="仿宋_GB2312"/>
        <charset val="134"/>
      </rPr>
      <t>该项目实施后，租赁给罗村村现有养牛场运达养殖农场进行经营，项目建成后第一年预计存栏</t>
    </r>
    <r>
      <rPr>
        <sz val="10"/>
        <rFont val="Times New Roman"/>
        <family val="1"/>
      </rPr>
      <t>80</t>
    </r>
    <r>
      <rPr>
        <sz val="10"/>
        <rFont val="仿宋_GB2312"/>
        <charset val="134"/>
      </rPr>
      <t>头以上，第二年预计存栏</t>
    </r>
    <r>
      <rPr>
        <sz val="10"/>
        <rFont val="Times New Roman"/>
        <family val="1"/>
      </rPr>
      <t>160</t>
    </r>
    <r>
      <rPr>
        <sz val="10"/>
        <rFont val="仿宋_GB2312"/>
        <charset val="134"/>
      </rPr>
      <t>头，村集体与运达养殖农场签订租赁协议</t>
    </r>
    <r>
      <rPr>
        <sz val="10"/>
        <rFont val="Times New Roman"/>
        <family val="1"/>
      </rPr>
      <t>5</t>
    </r>
    <r>
      <rPr>
        <sz val="10"/>
        <rFont val="仿宋_GB2312"/>
        <charset val="134"/>
      </rPr>
      <t>年以上，农场每年支付村集体租金</t>
    </r>
    <r>
      <rPr>
        <sz val="10"/>
        <rFont val="Times New Roman"/>
        <family val="1"/>
      </rPr>
      <t>11</t>
    </r>
    <r>
      <rPr>
        <sz val="10"/>
        <rFont val="仿宋_GB2312"/>
        <charset val="134"/>
      </rPr>
      <t>万元，同时优先安置有劳动能力且有务工意愿的贫困户在牛场务工，实现贫困户稳定增收，建成后的资产归村集体所有。</t>
    </r>
  </si>
  <si>
    <r>
      <rPr>
        <sz val="10"/>
        <rFont val="Times New Roman"/>
        <family val="1"/>
      </rPr>
      <t>2020</t>
    </r>
    <r>
      <rPr>
        <sz val="10"/>
        <rFont val="仿宋_GB2312"/>
        <charset val="134"/>
      </rPr>
      <t>年宜阳县盐镇乡耿沟村温室大棚建设项目</t>
    </r>
  </si>
  <si>
    <r>
      <rPr>
        <sz val="10"/>
        <rFont val="仿宋_GB2312"/>
        <charset val="134"/>
      </rPr>
      <t>新建温室大棚</t>
    </r>
    <r>
      <rPr>
        <sz val="10"/>
        <rFont val="Times New Roman"/>
        <family val="1"/>
      </rPr>
      <t>8</t>
    </r>
    <r>
      <rPr>
        <sz val="10"/>
        <rFont val="仿宋_GB2312"/>
        <charset val="134"/>
      </rPr>
      <t>个，每个面积</t>
    </r>
    <r>
      <rPr>
        <sz val="10"/>
        <rFont val="Times New Roman"/>
        <family val="1"/>
      </rPr>
      <t>320</t>
    </r>
    <r>
      <rPr>
        <sz val="10"/>
        <rFont val="仿宋_GB2312"/>
        <charset val="134"/>
      </rPr>
      <t>平方米</t>
    </r>
  </si>
  <si>
    <r>
      <rPr>
        <sz val="10"/>
        <rFont val="Times New Roman"/>
        <family val="1"/>
      </rPr>
      <t>75.5</t>
    </r>
    <r>
      <rPr>
        <sz val="10"/>
        <rFont val="宋体"/>
        <family val="3"/>
        <charset val="134"/>
      </rPr>
      <t>万元</t>
    </r>
    <r>
      <rPr>
        <sz val="10"/>
        <rFont val="Times New Roman"/>
        <family val="1"/>
      </rPr>
      <t>/</t>
    </r>
    <r>
      <rPr>
        <sz val="10"/>
        <rFont val="宋体"/>
        <family val="3"/>
        <charset val="134"/>
      </rPr>
      <t>个</t>
    </r>
  </si>
  <si>
    <r>
      <rPr>
        <sz val="10"/>
        <rFont val="仿宋_GB2312"/>
        <charset val="134"/>
      </rPr>
      <t>项目实施后，由耿沟村合作社统一育苗、管理、销售。每个大棚每年保底租金</t>
    </r>
    <r>
      <rPr>
        <sz val="10"/>
        <rFont val="Times New Roman"/>
        <family val="1"/>
      </rPr>
      <t>8000</t>
    </r>
    <r>
      <rPr>
        <sz val="10"/>
        <rFont val="仿宋_GB2312"/>
        <charset val="134"/>
      </rPr>
      <t>元，每年村集体收入</t>
    </r>
    <r>
      <rPr>
        <sz val="10"/>
        <rFont val="Times New Roman"/>
        <family val="1"/>
      </rPr>
      <t>6.4</t>
    </r>
    <r>
      <rPr>
        <sz val="10"/>
        <rFont val="仿宋_GB2312"/>
        <charset val="134"/>
      </rPr>
      <t>万元，建成后的资产归村集体所有。</t>
    </r>
  </si>
  <si>
    <r>
      <rPr>
        <sz val="10"/>
        <rFont val="Times New Roman"/>
        <family val="1"/>
      </rPr>
      <t>2020</t>
    </r>
    <r>
      <rPr>
        <sz val="10"/>
        <rFont val="仿宋_GB2312"/>
        <charset val="134"/>
      </rPr>
      <t>年宜阳县锦屏镇山底村保鲜库、仓库项目</t>
    </r>
  </si>
  <si>
    <r>
      <rPr>
        <sz val="10"/>
        <rFont val="仿宋_GB2312"/>
        <charset val="134"/>
      </rPr>
      <t>申请财政资金</t>
    </r>
    <r>
      <rPr>
        <sz val="10"/>
        <rFont val="Times New Roman"/>
        <family val="1"/>
      </rPr>
      <t>100</t>
    </r>
    <r>
      <rPr>
        <sz val="10"/>
        <rFont val="仿宋_GB2312"/>
        <charset val="134"/>
      </rPr>
      <t>万元用于建设配套设施保鲜库、仓库</t>
    </r>
    <r>
      <rPr>
        <sz val="10"/>
        <rFont val="Times New Roman"/>
        <family val="1"/>
      </rPr>
      <t>1</t>
    </r>
    <r>
      <rPr>
        <sz val="10"/>
        <rFont val="仿宋_GB2312"/>
        <charset val="134"/>
      </rPr>
      <t>个，共计库容</t>
    </r>
    <r>
      <rPr>
        <sz val="10"/>
        <rFont val="Times New Roman"/>
        <family val="1"/>
      </rPr>
      <t>2000</t>
    </r>
    <r>
      <rPr>
        <sz val="10"/>
        <rFont val="仿宋_GB2312"/>
        <charset val="134"/>
      </rPr>
      <t>余立方米。</t>
    </r>
  </si>
  <si>
    <r>
      <rPr>
        <sz val="10"/>
        <rFont val="Times New Roman"/>
        <family val="1"/>
      </rPr>
      <t>100</t>
    </r>
    <r>
      <rPr>
        <sz val="10"/>
        <rFont val="宋体"/>
        <family val="3"/>
        <charset val="134"/>
      </rPr>
      <t>万元</t>
    </r>
    <r>
      <rPr>
        <sz val="10"/>
        <rFont val="Times New Roman"/>
        <family val="1"/>
      </rPr>
      <t>/</t>
    </r>
    <r>
      <rPr>
        <sz val="10"/>
        <rFont val="宋体"/>
        <family val="3"/>
        <charset val="134"/>
      </rPr>
      <t>个</t>
    </r>
  </si>
  <si>
    <r>
      <rPr>
        <sz val="10"/>
        <rFont val="仿宋_GB2312"/>
        <charset val="134"/>
      </rPr>
      <t>山底村</t>
    </r>
  </si>
  <si>
    <r>
      <rPr>
        <sz val="10"/>
        <rFont val="Times New Roman"/>
        <family val="1"/>
      </rPr>
      <t>1</t>
    </r>
    <r>
      <rPr>
        <sz val="10"/>
        <rFont val="仿宋_GB2312"/>
        <charset val="134"/>
      </rPr>
      <t>、保鲜库、仓库以租赁形式提供给种植大户、贫困户、农户使用，出租收益除基本运营费用外，剩余归村集体经济所有。</t>
    </r>
    <r>
      <rPr>
        <sz val="10"/>
        <rFont val="Times New Roman"/>
        <family val="1"/>
      </rPr>
      <t>2</t>
    </r>
    <r>
      <rPr>
        <sz val="10"/>
        <rFont val="仿宋_GB2312"/>
        <charset val="134"/>
      </rPr>
      <t>、保鲜库、仓库收费为每立方米</t>
    </r>
    <r>
      <rPr>
        <sz val="10"/>
        <rFont val="Times New Roman"/>
        <family val="1"/>
      </rPr>
      <t>0.8-1.5</t>
    </r>
    <r>
      <rPr>
        <sz val="10"/>
        <rFont val="仿宋_GB2312"/>
        <charset val="134"/>
      </rPr>
      <t>元</t>
    </r>
    <r>
      <rPr>
        <sz val="10"/>
        <rFont val="Times New Roman"/>
        <family val="1"/>
      </rPr>
      <t>/</t>
    </r>
    <r>
      <rPr>
        <sz val="10"/>
        <rFont val="仿宋_GB2312"/>
        <charset val="134"/>
      </rPr>
      <t>天；</t>
    </r>
    <r>
      <rPr>
        <sz val="10"/>
        <rFont val="Times New Roman"/>
        <family val="1"/>
      </rPr>
      <t>3</t>
    </r>
    <r>
      <rPr>
        <sz val="10"/>
        <rFont val="仿宋_GB2312"/>
        <charset val="134"/>
      </rPr>
      <t>、该库预计年吞吐量约</t>
    </r>
    <r>
      <rPr>
        <sz val="10"/>
        <rFont val="Times New Roman"/>
        <family val="1"/>
      </rPr>
      <t>2000</t>
    </r>
    <r>
      <rPr>
        <sz val="10"/>
        <rFont val="仿宋_GB2312"/>
        <charset val="134"/>
      </rPr>
      <t>余吨，可通过劳动转移就业，带动贫困户增收。</t>
    </r>
  </si>
  <si>
    <r>
      <rPr>
        <sz val="10"/>
        <rFont val="Times New Roman"/>
        <family val="1"/>
      </rPr>
      <t>2020</t>
    </r>
    <r>
      <rPr>
        <sz val="10"/>
        <rFont val="仿宋_GB2312"/>
        <charset val="134"/>
      </rPr>
      <t>年宜阳县高村镇新型烘烤炕房建设项目</t>
    </r>
  </si>
  <si>
    <r>
      <rPr>
        <sz val="10"/>
        <rFont val="仿宋_GB2312"/>
        <charset val="134"/>
      </rPr>
      <t>在全镇</t>
    </r>
    <r>
      <rPr>
        <sz val="10"/>
        <rFont val="Times New Roman"/>
        <family val="1"/>
      </rPr>
      <t>14</t>
    </r>
    <r>
      <rPr>
        <sz val="10"/>
        <rFont val="仿宋_GB2312"/>
        <charset val="134"/>
      </rPr>
      <t>个村建设新型固定炕房</t>
    </r>
    <r>
      <rPr>
        <sz val="10"/>
        <rFont val="Times New Roman"/>
        <family val="1"/>
      </rPr>
      <t>80</t>
    </r>
    <r>
      <rPr>
        <sz val="10"/>
        <rFont val="仿宋_GB2312"/>
        <charset val="134"/>
      </rPr>
      <t>个</t>
    </r>
    <r>
      <rPr>
        <sz val="10"/>
        <rFont val="Times New Roman"/>
        <family val="1"/>
      </rPr>
      <t>4.3</t>
    </r>
    <r>
      <rPr>
        <sz val="10"/>
        <rFont val="仿宋_GB2312"/>
        <charset val="134"/>
      </rPr>
      <t>万</t>
    </r>
    <r>
      <rPr>
        <sz val="10"/>
        <rFont val="Times New Roman"/>
        <family val="1"/>
      </rPr>
      <t>/</t>
    </r>
    <r>
      <rPr>
        <sz val="10"/>
        <rFont val="仿宋_GB2312"/>
        <charset val="134"/>
      </rPr>
      <t>个、移动烟炕</t>
    </r>
    <r>
      <rPr>
        <sz val="10"/>
        <rFont val="Times New Roman"/>
        <family val="1"/>
      </rPr>
      <t>2</t>
    </r>
    <r>
      <rPr>
        <sz val="10"/>
        <rFont val="仿宋_GB2312"/>
        <charset val="134"/>
      </rPr>
      <t>个</t>
    </r>
    <r>
      <rPr>
        <sz val="10"/>
        <rFont val="Times New Roman"/>
        <family val="1"/>
      </rPr>
      <t>4.8</t>
    </r>
    <r>
      <rPr>
        <sz val="10"/>
        <rFont val="仿宋_GB2312"/>
        <charset val="134"/>
      </rPr>
      <t>万</t>
    </r>
    <r>
      <rPr>
        <sz val="10"/>
        <rFont val="Times New Roman"/>
        <family val="1"/>
      </rPr>
      <t>/</t>
    </r>
    <r>
      <rPr>
        <sz val="10"/>
        <rFont val="仿宋_GB2312"/>
        <charset val="134"/>
      </rPr>
      <t>个。</t>
    </r>
  </si>
  <si>
    <r>
      <rPr>
        <sz val="10"/>
        <rFont val="Times New Roman"/>
        <family val="1"/>
      </rPr>
      <t>369.6</t>
    </r>
    <r>
      <rPr>
        <sz val="10"/>
        <rFont val="宋体"/>
        <family val="3"/>
        <charset val="134"/>
      </rPr>
      <t>万元</t>
    </r>
    <r>
      <rPr>
        <sz val="10"/>
        <rFont val="Times New Roman"/>
        <family val="1"/>
      </rPr>
      <t>/</t>
    </r>
    <r>
      <rPr>
        <sz val="10"/>
        <rFont val="宋体"/>
        <family val="3"/>
        <charset val="134"/>
      </rPr>
      <t>个</t>
    </r>
  </si>
  <si>
    <r>
      <rPr>
        <sz val="10"/>
        <rFont val="仿宋_GB2312"/>
        <charset val="134"/>
      </rPr>
      <t>鲁村、周峪、宋王沟、演礼沟、牛峪、张元、河战、阡陌岭、孔昌、张深、东营、平原、安沟、寺岭</t>
    </r>
  </si>
  <si>
    <r>
      <rPr>
        <sz val="10"/>
        <rFont val="仿宋_GB2312"/>
        <charset val="134"/>
      </rPr>
      <t>项目实施后，由烟叶种植大户承租，每个炕房每年保底租金</t>
    </r>
    <r>
      <rPr>
        <sz val="10"/>
        <rFont val="Times New Roman"/>
        <family val="1"/>
      </rPr>
      <t>3600</t>
    </r>
    <r>
      <rPr>
        <sz val="10"/>
        <rFont val="仿宋_GB2312"/>
        <charset val="134"/>
      </rPr>
      <t>元，每年可实现鲁村、周峪、宋王沟、演礼沟、牛峪、张元、河战、阡陌岭、孔昌、张深、东营、平原，安沟，寺岭等</t>
    </r>
    <r>
      <rPr>
        <sz val="10"/>
        <rFont val="Times New Roman"/>
        <family val="1"/>
      </rPr>
      <t>14</t>
    </r>
    <r>
      <rPr>
        <sz val="10"/>
        <rFont val="仿宋_GB2312"/>
        <charset val="134"/>
      </rPr>
      <t>个村村集体收入</t>
    </r>
    <r>
      <rPr>
        <sz val="10"/>
        <rFont val="Times New Roman"/>
        <family val="1"/>
      </rPr>
      <t>30</t>
    </r>
    <r>
      <rPr>
        <sz val="10"/>
        <rFont val="仿宋_GB2312"/>
        <charset val="134"/>
      </rPr>
      <t>万元，并保证辖区内贫困烟农免费使用炕房炕烟，提高贫困户产业发展积极性。</t>
    </r>
  </si>
  <si>
    <r>
      <rPr>
        <sz val="10"/>
        <rFont val="Times New Roman"/>
        <family val="1"/>
      </rPr>
      <t>2020</t>
    </r>
    <r>
      <rPr>
        <sz val="10"/>
        <rFont val="仿宋_GB2312"/>
        <charset val="134"/>
      </rPr>
      <t>年宜阳县盐镇乡新型烘烤炕房建设项目</t>
    </r>
  </si>
  <si>
    <r>
      <rPr>
        <sz val="10"/>
        <rFont val="仿宋_GB2312"/>
        <charset val="134"/>
      </rPr>
      <t>在全乡</t>
    </r>
    <r>
      <rPr>
        <sz val="10"/>
        <rFont val="Times New Roman"/>
        <family val="1"/>
      </rPr>
      <t>13</t>
    </r>
    <r>
      <rPr>
        <sz val="10"/>
        <rFont val="仿宋_GB2312"/>
        <charset val="134"/>
      </rPr>
      <t>个村建设新型炕房</t>
    </r>
    <r>
      <rPr>
        <sz val="10"/>
        <rFont val="Times New Roman"/>
        <family val="1"/>
      </rPr>
      <t>71</t>
    </r>
    <r>
      <rPr>
        <sz val="10"/>
        <rFont val="仿宋_GB2312"/>
        <charset val="134"/>
      </rPr>
      <t>座，炕房土建工程、电子设备，每个炕房造价</t>
    </r>
    <r>
      <rPr>
        <sz val="10"/>
        <rFont val="Times New Roman"/>
        <family val="1"/>
      </rPr>
      <t>4.3</t>
    </r>
    <r>
      <rPr>
        <sz val="10"/>
        <rFont val="仿宋_GB2312"/>
        <charset val="134"/>
      </rPr>
      <t>万元。</t>
    </r>
  </si>
  <si>
    <r>
      <rPr>
        <sz val="10"/>
        <rFont val="Times New Roman"/>
        <family val="1"/>
      </rPr>
      <t>319.5</t>
    </r>
    <r>
      <rPr>
        <sz val="10"/>
        <rFont val="宋体"/>
        <family val="3"/>
        <charset val="134"/>
      </rPr>
      <t>万元</t>
    </r>
    <r>
      <rPr>
        <sz val="10"/>
        <rFont val="Times New Roman"/>
        <family val="1"/>
      </rPr>
      <t>/</t>
    </r>
    <r>
      <rPr>
        <sz val="10"/>
        <rFont val="宋体"/>
        <family val="3"/>
        <charset val="134"/>
      </rPr>
      <t>个</t>
    </r>
  </si>
  <si>
    <r>
      <rPr>
        <sz val="10"/>
        <rFont val="仿宋_GB2312"/>
        <charset val="134"/>
      </rPr>
      <t>会卦、刘岭、盐镇、北册、谢村、祁庄、张村、竹园、克村、李寨、河上沟、上庄、西沟村</t>
    </r>
  </si>
  <si>
    <r>
      <rPr>
        <sz val="10"/>
        <rFont val="仿宋_GB2312"/>
        <charset val="134"/>
      </rPr>
      <t>项目实施后，由烟叶种植大户承租，每个炕房每年保底租金</t>
    </r>
    <r>
      <rPr>
        <sz val="10"/>
        <rFont val="Times New Roman"/>
        <family val="1"/>
      </rPr>
      <t>2800</t>
    </r>
    <r>
      <rPr>
        <sz val="10"/>
        <rFont val="仿宋_GB2312"/>
        <charset val="134"/>
      </rPr>
      <t>元，每年可实现会卦、刘岭、盐镇、北册、谢村、祁庄、张村、竹园、克村、李寨、河上沟、上庄、西沟</t>
    </r>
    <r>
      <rPr>
        <sz val="10"/>
        <rFont val="Times New Roman"/>
        <family val="1"/>
      </rPr>
      <t>13</t>
    </r>
    <r>
      <rPr>
        <sz val="10"/>
        <rFont val="仿宋_GB2312"/>
        <charset val="134"/>
      </rPr>
      <t>个村村集体收入</t>
    </r>
    <r>
      <rPr>
        <sz val="10"/>
        <rFont val="Times New Roman"/>
        <family val="1"/>
      </rPr>
      <t>23.8</t>
    </r>
    <r>
      <rPr>
        <sz val="10"/>
        <rFont val="仿宋_GB2312"/>
        <charset val="134"/>
      </rPr>
      <t>万元，并保证辖区内贫困烟农免费使用炕房炕烟，提高贫困户产业发展积极性，建成后的资产归村集体所有。</t>
    </r>
  </si>
  <si>
    <r>
      <rPr>
        <sz val="10"/>
        <rFont val="Times New Roman"/>
        <family val="1"/>
      </rPr>
      <t>2020</t>
    </r>
    <r>
      <rPr>
        <sz val="10"/>
        <rFont val="仿宋_GB2312"/>
        <charset val="134"/>
      </rPr>
      <t>年宜阳县韩城镇综合养殖项目</t>
    </r>
  </si>
  <si>
    <r>
      <rPr>
        <sz val="10"/>
        <rFont val="仿宋_GB2312"/>
        <charset val="134"/>
      </rPr>
      <t>在三道岭建设养殖小区一个，占地面积</t>
    </r>
    <r>
      <rPr>
        <sz val="10"/>
        <rFont val="Times New Roman"/>
        <family val="1"/>
      </rPr>
      <t>60</t>
    </r>
    <r>
      <rPr>
        <sz val="10"/>
        <rFont val="仿宋_GB2312"/>
        <charset val="134"/>
      </rPr>
      <t xml:space="preserve">亩，土地性质为荒地，位置等符合环保要求。
</t>
    </r>
    <r>
      <rPr>
        <sz val="10"/>
        <rFont val="Times New Roman"/>
        <family val="1"/>
      </rPr>
      <t>1</t>
    </r>
    <r>
      <rPr>
        <sz val="10"/>
        <rFont val="仿宋_GB2312"/>
        <charset val="134"/>
      </rPr>
      <t>、建设</t>
    </r>
    <r>
      <rPr>
        <sz val="10"/>
        <rFont val="Times New Roman"/>
        <family val="1"/>
      </rPr>
      <t>5</t>
    </r>
    <r>
      <rPr>
        <sz val="10"/>
        <rFont val="仿宋_GB2312"/>
        <charset val="134"/>
      </rPr>
      <t>幢现代化猪舍（每幢猪舍</t>
    </r>
    <r>
      <rPr>
        <sz val="10"/>
        <rFont val="Times New Roman"/>
        <family val="1"/>
      </rPr>
      <t>63m*19m</t>
    </r>
    <r>
      <rPr>
        <sz val="10"/>
        <rFont val="仿宋_GB2312"/>
        <charset val="134"/>
      </rPr>
      <t>面积</t>
    </r>
    <r>
      <rPr>
        <sz val="10"/>
        <rFont val="Times New Roman"/>
        <family val="1"/>
      </rPr>
      <t>1197</t>
    </r>
    <r>
      <rPr>
        <sz val="10"/>
        <rFont val="仿宋_GB2312"/>
        <charset val="134"/>
      </rPr>
      <t>㎡，生产用房</t>
    </r>
    <r>
      <rPr>
        <sz val="10"/>
        <rFont val="Times New Roman"/>
        <family val="1"/>
      </rPr>
      <t>12,m</t>
    </r>
    <r>
      <rPr>
        <sz val="10"/>
        <rFont val="仿宋_GB2312"/>
        <charset val="134"/>
      </rPr>
      <t>每间</t>
    </r>
    <r>
      <rPr>
        <sz val="10"/>
        <rFont val="Times New Roman"/>
        <family val="1"/>
      </rPr>
      <t>21</t>
    </r>
    <r>
      <rPr>
        <sz val="10"/>
        <rFont val="仿宋_GB2312"/>
        <charset val="134"/>
      </rPr>
      <t>㎡，料塔</t>
    </r>
    <r>
      <rPr>
        <sz val="10"/>
        <rFont val="Times New Roman"/>
        <family val="1"/>
      </rPr>
      <t>1</t>
    </r>
    <r>
      <rPr>
        <sz val="10"/>
        <rFont val="仿宋_GB2312"/>
        <charset val="134"/>
      </rPr>
      <t>个，入场洗澡间</t>
    </r>
    <r>
      <rPr>
        <sz val="10"/>
        <rFont val="Times New Roman"/>
        <family val="1"/>
      </rPr>
      <t>1</t>
    </r>
    <r>
      <rPr>
        <sz val="10"/>
        <rFont val="仿宋_GB2312"/>
        <charset val="134"/>
      </rPr>
      <t>个，换衣间</t>
    </r>
    <r>
      <rPr>
        <sz val="10"/>
        <rFont val="Times New Roman"/>
        <family val="1"/>
      </rPr>
      <t>5</t>
    </r>
    <r>
      <rPr>
        <sz val="10"/>
        <rFont val="仿宋_GB2312"/>
        <charset val="134"/>
      </rPr>
      <t>个，围墙</t>
    </r>
    <r>
      <rPr>
        <sz val="10"/>
        <rFont val="Times New Roman"/>
        <family val="1"/>
      </rPr>
      <t>100m</t>
    </r>
    <r>
      <rPr>
        <sz val="10"/>
        <rFont val="仿宋_GB2312"/>
        <charset val="134"/>
      </rPr>
      <t>），共计：</t>
    </r>
    <r>
      <rPr>
        <sz val="10"/>
        <rFont val="Times New Roman"/>
        <family val="1"/>
      </rPr>
      <t>426</t>
    </r>
    <r>
      <rPr>
        <sz val="10"/>
        <rFont val="仿宋_GB2312"/>
        <charset val="134"/>
      </rPr>
      <t xml:space="preserve">万元。
</t>
    </r>
    <r>
      <rPr>
        <sz val="10"/>
        <rFont val="Times New Roman"/>
        <family val="1"/>
      </rPr>
      <t>2</t>
    </r>
    <r>
      <rPr>
        <sz val="10"/>
        <rFont val="仿宋_GB2312"/>
        <charset val="134"/>
      </rPr>
      <t>、建设养殖综合体配套设施：①硬化道路</t>
    </r>
    <r>
      <rPr>
        <sz val="10"/>
        <rFont val="Times New Roman"/>
        <family val="1"/>
      </rPr>
      <t>1200m</t>
    </r>
    <r>
      <rPr>
        <sz val="10"/>
        <rFont val="仿宋_GB2312"/>
        <charset val="134"/>
      </rPr>
      <t>（</t>
    </r>
    <r>
      <rPr>
        <sz val="10"/>
        <rFont val="Times New Roman"/>
        <family val="1"/>
      </rPr>
      <t>3.5m*0.18m</t>
    </r>
    <r>
      <rPr>
        <sz val="10"/>
        <rFont val="仿宋_GB2312"/>
        <charset val="134"/>
      </rPr>
      <t>）</t>
    </r>
    <r>
      <rPr>
        <sz val="10"/>
        <rFont val="Times New Roman"/>
        <family val="1"/>
      </rPr>
      <t>50</t>
    </r>
    <r>
      <rPr>
        <sz val="10"/>
        <rFont val="仿宋_GB2312"/>
        <charset val="134"/>
      </rPr>
      <t>万元；②打水井及配套设施（</t>
    </r>
    <r>
      <rPr>
        <sz val="10"/>
        <rFont val="Times New Roman"/>
        <family val="1"/>
      </rPr>
      <t>200m</t>
    </r>
    <r>
      <rPr>
        <sz val="10"/>
        <rFont val="仿宋_GB2312"/>
        <charset val="134"/>
      </rPr>
      <t>深，含水泵）</t>
    </r>
    <r>
      <rPr>
        <sz val="10"/>
        <rFont val="Times New Roman"/>
        <family val="1"/>
      </rPr>
      <t>20</t>
    </r>
    <r>
      <rPr>
        <sz val="10"/>
        <rFont val="仿宋_GB2312"/>
        <charset val="134"/>
      </rPr>
      <t>万元；③配备</t>
    </r>
    <r>
      <rPr>
        <sz val="10"/>
        <rFont val="Times New Roman"/>
        <family val="1"/>
      </rPr>
      <t>250kvA</t>
    </r>
    <r>
      <rPr>
        <sz val="10"/>
        <rFont val="仿宋_GB2312"/>
        <charset val="134"/>
      </rPr>
      <t>变压器及线路（含场内猪舍以外主电路），</t>
    </r>
    <r>
      <rPr>
        <sz val="10"/>
        <rFont val="Times New Roman"/>
        <family val="1"/>
      </rPr>
      <t>18</t>
    </r>
    <r>
      <rPr>
        <sz val="10"/>
        <rFont val="仿宋_GB2312"/>
        <charset val="134"/>
      </rPr>
      <t>万元；④建设赶猪道</t>
    </r>
    <r>
      <rPr>
        <sz val="10"/>
        <rFont val="Times New Roman"/>
        <family val="1"/>
      </rPr>
      <t>270m</t>
    </r>
    <r>
      <rPr>
        <sz val="10"/>
        <rFont val="仿宋_GB2312"/>
        <charset val="134"/>
      </rPr>
      <t>，</t>
    </r>
    <r>
      <rPr>
        <sz val="10"/>
        <rFont val="Times New Roman"/>
        <family val="1"/>
      </rPr>
      <t>19</t>
    </r>
    <r>
      <rPr>
        <sz val="10"/>
        <rFont val="仿宋_GB2312"/>
        <charset val="134"/>
      </rPr>
      <t>万元；共计：</t>
    </r>
    <r>
      <rPr>
        <sz val="10"/>
        <rFont val="Times New Roman"/>
        <family val="1"/>
      </rPr>
      <t>107</t>
    </r>
    <r>
      <rPr>
        <sz val="10"/>
        <rFont val="仿宋_GB2312"/>
        <charset val="134"/>
      </rPr>
      <t xml:space="preserve">万元。
</t>
    </r>
    <r>
      <rPr>
        <sz val="10"/>
        <rFont val="Times New Roman"/>
        <family val="1"/>
      </rPr>
      <t>3</t>
    </r>
    <r>
      <rPr>
        <sz val="10"/>
        <rFont val="仿宋_GB2312"/>
        <charset val="134"/>
      </rPr>
      <t>、环保配套设施（含含储液池、粪棚、固液分离机等）</t>
    </r>
    <r>
      <rPr>
        <sz val="10"/>
        <rFont val="Times New Roman"/>
        <family val="1"/>
      </rPr>
      <t>50</t>
    </r>
    <r>
      <rPr>
        <sz val="10"/>
        <rFont val="仿宋_GB2312"/>
        <charset val="134"/>
      </rPr>
      <t>万元，污水收集池（直径</t>
    </r>
    <r>
      <rPr>
        <sz val="10"/>
        <rFont val="Times New Roman"/>
        <family val="1"/>
      </rPr>
      <t>8</t>
    </r>
    <r>
      <rPr>
        <sz val="10"/>
        <rFont val="仿宋_GB2312"/>
        <charset val="134"/>
      </rPr>
      <t>米，深</t>
    </r>
    <r>
      <rPr>
        <sz val="10"/>
        <rFont val="Times New Roman"/>
        <family val="1"/>
      </rPr>
      <t>6</t>
    </r>
    <r>
      <rPr>
        <sz val="10"/>
        <rFont val="仿宋_GB2312"/>
        <charset val="134"/>
      </rPr>
      <t>米）</t>
    </r>
    <r>
      <rPr>
        <sz val="10"/>
        <rFont val="Times New Roman"/>
        <family val="1"/>
      </rPr>
      <t>3.4</t>
    </r>
    <r>
      <rPr>
        <sz val="10"/>
        <rFont val="仿宋_GB2312"/>
        <charset val="134"/>
      </rPr>
      <t>万元。共计：</t>
    </r>
    <r>
      <rPr>
        <sz val="10"/>
        <rFont val="Times New Roman"/>
        <family val="1"/>
      </rPr>
      <t>53.4</t>
    </r>
    <r>
      <rPr>
        <sz val="10"/>
        <rFont val="仿宋_GB2312"/>
        <charset val="134"/>
      </rPr>
      <t xml:space="preserve">万元。
</t>
    </r>
    <r>
      <rPr>
        <sz val="10"/>
        <rFont val="Times New Roman"/>
        <family val="1"/>
      </rPr>
      <t>4</t>
    </r>
    <r>
      <rPr>
        <sz val="10"/>
        <rFont val="仿宋_GB2312"/>
        <charset val="134"/>
      </rPr>
      <t>、猪舍设备（含舍内通风、供暖、降温、水电等）</t>
    </r>
    <r>
      <rPr>
        <sz val="10"/>
        <rFont val="Times New Roman"/>
        <family val="1"/>
      </rPr>
      <t>130</t>
    </r>
    <r>
      <rPr>
        <sz val="10"/>
        <rFont val="仿宋_GB2312"/>
        <charset val="134"/>
      </rPr>
      <t xml:space="preserve">万元。
</t>
    </r>
    <r>
      <rPr>
        <sz val="10"/>
        <rFont val="Times New Roman"/>
        <family val="1"/>
      </rPr>
      <t>5</t>
    </r>
    <r>
      <rPr>
        <sz val="10"/>
        <rFont val="仿宋_GB2312"/>
        <charset val="134"/>
      </rPr>
      <t>、建设蓄水池</t>
    </r>
    <r>
      <rPr>
        <sz val="10"/>
        <rFont val="Times New Roman"/>
        <family val="1"/>
      </rPr>
      <t>300m³</t>
    </r>
    <r>
      <rPr>
        <sz val="10"/>
        <rFont val="仿宋_GB2312"/>
        <charset val="134"/>
      </rPr>
      <t>（含场内猪舍外主管道，无塔供水</t>
    </r>
    <r>
      <rPr>
        <sz val="10"/>
        <rFont val="Times New Roman"/>
        <family val="1"/>
      </rPr>
      <t>50t</t>
    </r>
    <r>
      <rPr>
        <sz val="10"/>
        <rFont val="仿宋_GB2312"/>
        <charset val="134"/>
      </rPr>
      <t>），</t>
    </r>
    <r>
      <rPr>
        <sz val="10"/>
        <rFont val="Times New Roman"/>
        <family val="1"/>
      </rPr>
      <t>13</t>
    </r>
    <r>
      <rPr>
        <sz val="10"/>
        <rFont val="仿宋_GB2312"/>
        <charset val="134"/>
      </rPr>
      <t>万元。</t>
    </r>
  </si>
  <si>
    <r>
      <rPr>
        <sz val="10"/>
        <rFont val="Times New Roman"/>
        <family val="1"/>
      </rPr>
      <t>910.59</t>
    </r>
    <r>
      <rPr>
        <sz val="10"/>
        <rFont val="宋体"/>
        <family val="3"/>
        <charset val="134"/>
      </rPr>
      <t>万元</t>
    </r>
    <r>
      <rPr>
        <sz val="10"/>
        <rFont val="Times New Roman"/>
        <family val="1"/>
      </rPr>
      <t>/</t>
    </r>
    <r>
      <rPr>
        <sz val="10"/>
        <rFont val="宋体"/>
        <family val="3"/>
        <charset val="134"/>
      </rPr>
      <t>个</t>
    </r>
  </si>
  <si>
    <r>
      <rPr>
        <sz val="10"/>
        <rFont val="仿宋_GB2312"/>
        <charset val="134"/>
      </rPr>
      <t>三道岭、下连、子房沟等村</t>
    </r>
  </si>
  <si>
    <r>
      <rPr>
        <sz val="10"/>
        <rFont val="仿宋_GB2312"/>
        <charset val="134"/>
      </rPr>
      <t>该项目可带动三道岭、下连、南驿、小马沟、陡沟、于洼、城角、聂沟岭、官东、官西</t>
    </r>
    <r>
      <rPr>
        <sz val="10"/>
        <rFont val="Times New Roman"/>
        <family val="1"/>
      </rPr>
      <t>10</t>
    </r>
    <r>
      <rPr>
        <sz val="10"/>
        <rFont val="仿宋_GB2312"/>
        <charset val="134"/>
      </rPr>
      <t>个村村集体经济增收。总收入不低于总投资的</t>
    </r>
    <r>
      <rPr>
        <sz val="10"/>
        <rFont val="Times New Roman"/>
        <family val="1"/>
      </rPr>
      <t>8%</t>
    </r>
    <r>
      <rPr>
        <sz val="10"/>
        <rFont val="仿宋_GB2312"/>
        <charset val="134"/>
      </rPr>
      <t>，每个村每年集体经济收入不低于</t>
    </r>
    <r>
      <rPr>
        <sz val="10"/>
        <rFont val="Times New Roman"/>
        <family val="1"/>
      </rPr>
      <t>5.8</t>
    </r>
    <r>
      <rPr>
        <sz val="10"/>
        <rFont val="仿宋_GB2312"/>
        <charset val="134"/>
      </rPr>
      <t>万元。</t>
    </r>
  </si>
  <si>
    <r>
      <rPr>
        <sz val="10"/>
        <rFont val="仿宋_GB2312"/>
        <charset val="134"/>
      </rPr>
      <t>韩城镇</t>
    </r>
    <r>
      <rPr>
        <sz val="10"/>
        <rFont val="Times New Roman"/>
        <family val="1"/>
      </rPr>
      <t>10</t>
    </r>
    <r>
      <rPr>
        <sz val="10"/>
        <rFont val="仿宋_GB2312"/>
        <charset val="134"/>
      </rPr>
      <t>个行政村，涉及贫困户</t>
    </r>
    <r>
      <rPr>
        <sz val="10"/>
        <rFont val="Times New Roman"/>
        <family val="1"/>
      </rPr>
      <t>426</t>
    </r>
    <r>
      <rPr>
        <sz val="10"/>
        <rFont val="仿宋_GB2312"/>
        <charset val="134"/>
      </rPr>
      <t>户</t>
    </r>
    <r>
      <rPr>
        <sz val="10"/>
        <rFont val="Times New Roman"/>
        <family val="1"/>
      </rPr>
      <t>1373</t>
    </r>
    <r>
      <rPr>
        <sz val="10"/>
        <rFont val="仿宋_GB2312"/>
        <charset val="134"/>
      </rPr>
      <t>人</t>
    </r>
  </si>
  <si>
    <r>
      <rPr>
        <sz val="10"/>
        <rFont val="Times New Roman"/>
        <family val="1"/>
      </rPr>
      <t>2020</t>
    </r>
    <r>
      <rPr>
        <sz val="10"/>
        <rFont val="仿宋_GB2312"/>
        <charset val="134"/>
      </rPr>
      <t>年宜阳县张坞镇庞沟村肉鸽养殖项目</t>
    </r>
  </si>
  <si>
    <r>
      <rPr>
        <sz val="10"/>
        <rFont val="仿宋_GB2312"/>
        <charset val="134"/>
      </rPr>
      <t>该项目由庞沟村村申请集体经济</t>
    </r>
    <r>
      <rPr>
        <sz val="10"/>
        <rFont val="Times New Roman"/>
        <family val="1"/>
      </rPr>
      <t>60.59</t>
    </r>
    <r>
      <rPr>
        <sz val="10"/>
        <rFont val="仿宋_GB2312"/>
        <charset val="134"/>
      </rPr>
      <t>万元，村集体经济合作社牵头，为形成规模效应，便于共享技术指导服务，在洛阳众荣养鸽基地，建设一栋</t>
    </r>
    <r>
      <rPr>
        <sz val="10"/>
        <rFont val="Times New Roman"/>
        <family val="1"/>
      </rPr>
      <t>540</t>
    </r>
    <r>
      <rPr>
        <sz val="10"/>
        <rFont val="仿宋_GB2312"/>
        <charset val="134"/>
      </rPr>
      <t>平方米鸽舍及附属设施，每栋可养殖肉鸽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万元。项目建成后产权归村集体所有。</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</si>
  <si>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37</t>
    </r>
    <r>
      <rPr>
        <sz val="10"/>
        <rFont val="仿宋_GB2312"/>
        <charset val="134"/>
      </rPr>
      <t>户</t>
    </r>
    <r>
      <rPr>
        <sz val="10"/>
        <rFont val="Times New Roman"/>
        <family val="1"/>
      </rPr>
      <t>152</t>
    </r>
    <r>
      <rPr>
        <sz val="10"/>
        <rFont val="仿宋_GB2312"/>
        <charset val="134"/>
      </rPr>
      <t>人贫困人口脱贫</t>
    </r>
  </si>
  <si>
    <r>
      <rPr>
        <sz val="10"/>
        <rFont val="Times New Roman"/>
        <family val="1"/>
      </rPr>
      <t>37</t>
    </r>
    <r>
      <rPr>
        <sz val="10"/>
        <rFont val="仿宋_GB2312"/>
        <charset val="134"/>
      </rPr>
      <t>户</t>
    </r>
    <r>
      <rPr>
        <sz val="10"/>
        <rFont val="Times New Roman"/>
        <family val="1"/>
      </rPr>
      <t>152</t>
    </r>
    <r>
      <rPr>
        <sz val="10"/>
        <rFont val="仿宋_GB2312"/>
        <charset val="134"/>
      </rPr>
      <t>人</t>
    </r>
  </si>
  <si>
    <r>
      <rPr>
        <sz val="10"/>
        <rFont val="Times New Roman"/>
        <family val="1"/>
      </rPr>
      <t>2020</t>
    </r>
    <r>
      <rPr>
        <sz val="10"/>
        <rFont val="仿宋_GB2312"/>
        <charset val="134"/>
      </rPr>
      <t>年宜阳县张坞镇张坞村肉鸽养殖项目</t>
    </r>
  </si>
  <si>
    <r>
      <rPr>
        <sz val="10"/>
        <rFont val="仿宋_GB2312"/>
        <charset val="134"/>
      </rPr>
      <t>该项目由张坞村申请集体经济</t>
    </r>
    <r>
      <rPr>
        <sz val="10"/>
        <rFont val="Times New Roman"/>
        <family val="1"/>
      </rPr>
      <t>60.59</t>
    </r>
    <r>
      <rPr>
        <sz val="10"/>
        <rFont val="仿宋_GB2312"/>
        <charset val="134"/>
      </rPr>
      <t>万元，村集体经济合作社牵头，为形成规模效应，便于共享技术指导服务，在洛阳众荣养鸽基地，建设一栋</t>
    </r>
    <r>
      <rPr>
        <sz val="10"/>
        <rFont val="Times New Roman"/>
        <family val="1"/>
      </rPr>
      <t>540</t>
    </r>
    <r>
      <rPr>
        <sz val="10"/>
        <rFont val="仿宋_GB2312"/>
        <charset val="134"/>
      </rPr>
      <t>平方米鸽舍及附属设施，每栋可养殖肉鸽</t>
    </r>
    <r>
      <rPr>
        <sz val="10"/>
        <rFont val="Times New Roman"/>
        <family val="1"/>
      </rPr>
      <t>3600</t>
    </r>
    <r>
      <rPr>
        <sz val="10"/>
        <rFont val="仿宋_GB2312"/>
        <charset val="134"/>
      </rPr>
      <t>只，为贫困户提供养殖、就业致富机会，每年可增加村集体经济收入</t>
    </r>
    <r>
      <rPr>
        <sz val="10"/>
        <rFont val="Times New Roman"/>
        <family val="1"/>
      </rPr>
      <t>4.9</t>
    </r>
    <r>
      <rPr>
        <sz val="10"/>
        <rFont val="仿宋_GB2312"/>
        <charset val="134"/>
      </rPr>
      <t>万元。项目建成后产权归村集体所有。</t>
    </r>
  </si>
  <si>
    <r>
      <rPr>
        <sz val="10"/>
        <rFont val="仿宋_GB2312"/>
        <charset val="134"/>
      </rPr>
      <t>增加村集体经济收入</t>
    </r>
    <r>
      <rPr>
        <sz val="10"/>
        <rFont val="Times New Roman"/>
        <family val="1"/>
      </rPr>
      <t>4.9</t>
    </r>
    <r>
      <rPr>
        <sz val="10"/>
        <rFont val="仿宋_GB2312"/>
        <charset val="134"/>
      </rPr>
      <t>万元，带动</t>
    </r>
    <r>
      <rPr>
        <sz val="10"/>
        <rFont val="Times New Roman"/>
        <family val="1"/>
      </rPr>
      <t>19</t>
    </r>
    <r>
      <rPr>
        <sz val="10"/>
        <rFont val="仿宋_GB2312"/>
        <charset val="134"/>
      </rPr>
      <t>户</t>
    </r>
    <r>
      <rPr>
        <sz val="10"/>
        <rFont val="Times New Roman"/>
        <family val="1"/>
      </rPr>
      <t>67</t>
    </r>
    <r>
      <rPr>
        <sz val="10"/>
        <rFont val="仿宋_GB2312"/>
        <charset val="134"/>
      </rPr>
      <t>人贫困人口脱贫</t>
    </r>
  </si>
  <si>
    <r>
      <rPr>
        <sz val="10"/>
        <rFont val="Times New Roman"/>
        <family val="1"/>
      </rPr>
      <t>19</t>
    </r>
    <r>
      <rPr>
        <sz val="10"/>
        <rFont val="仿宋_GB2312"/>
        <charset val="134"/>
      </rPr>
      <t>户</t>
    </r>
    <r>
      <rPr>
        <sz val="10"/>
        <rFont val="Times New Roman"/>
        <family val="1"/>
      </rPr>
      <t>67</t>
    </r>
    <r>
      <rPr>
        <sz val="10"/>
        <rFont val="仿宋_GB2312"/>
        <charset val="134"/>
      </rPr>
      <t>人</t>
    </r>
  </si>
  <si>
    <r>
      <rPr>
        <sz val="10"/>
        <rFont val="Times New Roman"/>
        <family val="1"/>
      </rPr>
      <t>2020</t>
    </r>
    <r>
      <rPr>
        <sz val="10"/>
        <rFont val="仿宋_GB2312"/>
        <charset val="134"/>
      </rPr>
      <t>年宜阳县张坞镇元过村保鲜库建设项目</t>
    </r>
  </si>
  <si>
    <r>
      <rPr>
        <sz val="10"/>
        <rFont val="仿宋_GB2312"/>
        <charset val="134"/>
      </rPr>
      <t>元过村保鲜库建设项目，新建保鲜库</t>
    </r>
    <r>
      <rPr>
        <sz val="10"/>
        <rFont val="Times New Roman"/>
        <family val="1"/>
      </rPr>
      <t>30</t>
    </r>
    <r>
      <rPr>
        <sz val="10"/>
        <rFont val="仿宋_GB2312"/>
        <charset val="134"/>
      </rPr>
      <t>平方左右需配备水泥地坪</t>
    </r>
    <r>
      <rPr>
        <sz val="10"/>
        <rFont val="Times New Roman"/>
        <family val="1"/>
      </rPr>
      <t>50</t>
    </r>
    <r>
      <rPr>
        <sz val="10"/>
        <rFont val="仿宋_GB2312"/>
        <charset val="134"/>
      </rPr>
      <t>平方、地坪隔热层</t>
    </r>
    <r>
      <rPr>
        <sz val="10"/>
        <rFont val="Times New Roman"/>
        <family val="1"/>
      </rPr>
      <t>30</t>
    </r>
    <r>
      <rPr>
        <sz val="10"/>
        <rFont val="仿宋_GB2312"/>
        <charset val="134"/>
      </rPr>
      <t>平方、冷库隔热板预计</t>
    </r>
    <r>
      <rPr>
        <sz val="10"/>
        <rFont val="Times New Roman"/>
        <family val="1"/>
      </rPr>
      <t>126</t>
    </r>
    <r>
      <rPr>
        <sz val="10"/>
        <rFont val="仿宋_GB2312"/>
        <charset val="134"/>
      </rPr>
      <t>平方左右、防雨棚</t>
    </r>
    <r>
      <rPr>
        <sz val="10"/>
        <rFont val="Times New Roman"/>
        <family val="1"/>
      </rPr>
      <t>45</t>
    </r>
    <r>
      <rPr>
        <sz val="10"/>
        <rFont val="仿宋_GB2312"/>
        <charset val="134"/>
      </rPr>
      <t>平方左右、制冷机</t>
    </r>
    <r>
      <rPr>
        <sz val="10"/>
        <rFont val="Times New Roman"/>
        <family val="1"/>
      </rPr>
      <t>1</t>
    </r>
    <r>
      <rPr>
        <sz val="10"/>
        <rFont val="仿宋_GB2312"/>
        <charset val="134"/>
      </rPr>
      <t>台，灯具开关一批，配电控制箱一台、可放</t>
    </r>
    <r>
      <rPr>
        <sz val="10"/>
        <rFont val="Times New Roman"/>
        <family val="1"/>
      </rPr>
      <t>15</t>
    </r>
    <r>
      <rPr>
        <sz val="10"/>
        <rFont val="仿宋_GB2312"/>
        <charset val="134"/>
      </rPr>
      <t>万代的香菇架子，项目建成出租给香菇种植大户，每年租金</t>
    </r>
    <r>
      <rPr>
        <sz val="10"/>
        <rFont val="Times New Roman"/>
        <family val="1"/>
      </rPr>
      <t>3.4</t>
    </r>
    <r>
      <rPr>
        <sz val="10"/>
        <rFont val="仿宋_GB2312"/>
        <charset val="134"/>
      </rPr>
      <t>万元。项目建成后产权归村集体所有。</t>
    </r>
  </si>
  <si>
    <r>
      <rPr>
        <sz val="10"/>
        <rFont val="Times New Roman"/>
        <family val="1"/>
      </rPr>
      <t>49.44</t>
    </r>
    <r>
      <rPr>
        <sz val="10"/>
        <rFont val="宋体"/>
        <family val="3"/>
        <charset val="134"/>
      </rPr>
      <t>万元</t>
    </r>
    <r>
      <rPr>
        <sz val="10"/>
        <rFont val="Times New Roman"/>
        <family val="1"/>
      </rPr>
      <t>/</t>
    </r>
    <r>
      <rPr>
        <sz val="10"/>
        <rFont val="宋体"/>
        <family val="3"/>
        <charset val="134"/>
      </rPr>
      <t>个</t>
    </r>
  </si>
  <si>
    <r>
      <rPr>
        <sz val="10"/>
        <rFont val="仿宋_GB2312"/>
        <charset val="134"/>
      </rPr>
      <t>增加村集体经济收入</t>
    </r>
    <r>
      <rPr>
        <sz val="10"/>
        <rFont val="Times New Roman"/>
        <family val="1"/>
      </rPr>
      <t>3.4</t>
    </r>
    <r>
      <rPr>
        <sz val="10"/>
        <rFont val="仿宋_GB2312"/>
        <charset val="134"/>
      </rPr>
      <t>万元，带动</t>
    </r>
    <r>
      <rPr>
        <sz val="10"/>
        <rFont val="Times New Roman"/>
        <family val="1"/>
      </rPr>
      <t>31</t>
    </r>
    <r>
      <rPr>
        <sz val="10"/>
        <rFont val="仿宋_GB2312"/>
        <charset val="134"/>
      </rPr>
      <t>户</t>
    </r>
    <r>
      <rPr>
        <sz val="10"/>
        <rFont val="Times New Roman"/>
        <family val="1"/>
      </rPr>
      <t>104</t>
    </r>
    <r>
      <rPr>
        <sz val="10"/>
        <rFont val="仿宋_GB2312"/>
        <charset val="134"/>
      </rPr>
      <t>人贫困人口脱贫</t>
    </r>
  </si>
  <si>
    <r>
      <rPr>
        <sz val="10"/>
        <rFont val="Times New Roman"/>
        <family val="1"/>
      </rPr>
      <t>31</t>
    </r>
    <r>
      <rPr>
        <sz val="10"/>
        <rFont val="仿宋_GB2312"/>
        <charset val="134"/>
      </rPr>
      <t>户</t>
    </r>
    <r>
      <rPr>
        <sz val="10"/>
        <rFont val="Times New Roman"/>
        <family val="1"/>
      </rPr>
      <t>104</t>
    </r>
    <r>
      <rPr>
        <sz val="10"/>
        <rFont val="仿宋_GB2312"/>
        <charset val="134"/>
      </rPr>
      <t>人</t>
    </r>
  </si>
  <si>
    <r>
      <rPr>
        <sz val="10"/>
        <rFont val="Times New Roman"/>
        <family val="1"/>
      </rPr>
      <t>2020</t>
    </r>
    <r>
      <rPr>
        <sz val="10"/>
        <rFont val="仿宋_GB2312"/>
        <charset val="134"/>
      </rPr>
      <t>年宜阳县花果山乡穆册村漂流河段农家乐建设项目</t>
    </r>
  </si>
  <si>
    <r>
      <rPr>
        <sz val="10"/>
        <rFont val="仿宋_GB2312"/>
        <charset val="134"/>
      </rPr>
      <t>利用村集体经济引导资金</t>
    </r>
    <r>
      <rPr>
        <sz val="10"/>
        <rFont val="Times New Roman"/>
        <family val="1"/>
      </rPr>
      <t>50</t>
    </r>
    <r>
      <rPr>
        <sz val="10"/>
        <rFont val="仿宋_GB2312"/>
        <charset val="134"/>
      </rPr>
      <t>万元，新建农家乐两层</t>
    </r>
    <r>
      <rPr>
        <sz val="10"/>
        <rFont val="Times New Roman"/>
        <family val="1"/>
      </rPr>
      <t>600</t>
    </r>
    <r>
      <rPr>
        <sz val="10"/>
        <rFont val="仿宋_GB2312"/>
        <charset val="134"/>
      </rPr>
      <t>平方，每层建标准间五间、每间</t>
    </r>
    <r>
      <rPr>
        <sz val="10"/>
        <rFont val="Times New Roman"/>
        <family val="1"/>
      </rPr>
      <t>18</t>
    </r>
    <r>
      <rPr>
        <sz val="10"/>
        <rFont val="仿宋_GB2312"/>
        <charset val="134"/>
      </rPr>
      <t>平方米、厨房一间</t>
    </r>
    <r>
      <rPr>
        <sz val="10"/>
        <rFont val="Times New Roman"/>
        <family val="1"/>
      </rPr>
      <t>30</t>
    </r>
    <r>
      <rPr>
        <sz val="10"/>
        <rFont val="仿宋_GB2312"/>
        <charset val="134"/>
      </rPr>
      <t>平方米、餐厅一间</t>
    </r>
    <r>
      <rPr>
        <sz val="10"/>
        <rFont val="Times New Roman"/>
        <family val="1"/>
      </rPr>
      <t>60</t>
    </r>
    <r>
      <rPr>
        <sz val="10"/>
        <rFont val="仿宋_GB2312"/>
        <charset val="134"/>
      </rPr>
      <t>平方米。项目建成后产权归村集体所有。</t>
    </r>
  </si>
  <si>
    <r>
      <rPr>
        <sz val="10"/>
        <rFont val="Times New Roman"/>
        <family val="1"/>
      </rPr>
      <t>120.3</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</si>
  <si>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该项目建成后保守估计旅游旺季</t>
    </r>
    <r>
      <rPr>
        <sz val="10"/>
        <rFont val="Times New Roman"/>
        <family val="1"/>
      </rPr>
      <t>60</t>
    </r>
    <r>
      <rPr>
        <sz val="10"/>
        <rFont val="仿宋_GB2312"/>
        <charset val="134"/>
      </rPr>
      <t>天，每天每间按</t>
    </r>
    <r>
      <rPr>
        <sz val="10"/>
        <rFont val="Times New Roman"/>
        <family val="1"/>
      </rPr>
      <t>150</t>
    </r>
    <r>
      <rPr>
        <sz val="10"/>
        <rFont val="仿宋_GB2312"/>
        <charset val="134"/>
      </rPr>
      <t>元计算，年共计收入</t>
    </r>
    <r>
      <rPr>
        <sz val="10"/>
        <rFont val="Times New Roman"/>
        <family val="1"/>
      </rPr>
      <t>9</t>
    </r>
    <r>
      <rPr>
        <sz val="10"/>
        <rFont val="仿宋_GB2312"/>
        <charset val="134"/>
      </rPr>
      <t>万元，其中管理费用四万，村集体经济增收</t>
    </r>
    <r>
      <rPr>
        <sz val="10"/>
        <rFont val="Times New Roman"/>
        <family val="1"/>
      </rPr>
      <t>5</t>
    </r>
    <r>
      <rPr>
        <sz val="10"/>
        <rFont val="仿宋_GB2312"/>
        <charset val="134"/>
      </rPr>
      <t>万，收益期十年。</t>
    </r>
  </si>
  <si>
    <r>
      <rPr>
        <sz val="10"/>
        <rFont val="Times New Roman"/>
        <family val="1"/>
      </rPr>
      <t>2020</t>
    </r>
    <r>
      <rPr>
        <sz val="10"/>
        <rFont val="仿宋_GB2312"/>
        <charset val="134"/>
      </rPr>
      <t>年宜阳县花果山乡优质兰花培育基地建设项目</t>
    </r>
  </si>
  <si>
    <r>
      <rPr>
        <sz val="10"/>
        <rFont val="仿宋_GB2312"/>
        <charset val="134"/>
      </rPr>
      <t>建设总面积</t>
    </r>
    <r>
      <rPr>
        <sz val="10"/>
        <rFont val="Times New Roman"/>
        <family val="1"/>
      </rPr>
      <t>400</t>
    </r>
    <r>
      <rPr>
        <sz val="10"/>
        <rFont val="仿宋_GB2312"/>
        <charset val="134"/>
      </rPr>
      <t>平方米，其中储存室</t>
    </r>
    <r>
      <rPr>
        <sz val="10"/>
        <rFont val="Times New Roman"/>
        <family val="1"/>
      </rPr>
      <t>1</t>
    </r>
    <r>
      <rPr>
        <sz val="10"/>
        <rFont val="仿宋_GB2312"/>
        <charset val="134"/>
      </rPr>
      <t>间，面积</t>
    </r>
    <r>
      <rPr>
        <sz val="10"/>
        <rFont val="Times New Roman"/>
        <family val="1"/>
      </rPr>
      <t>40</t>
    </r>
    <r>
      <rPr>
        <sz val="10"/>
        <rFont val="仿宋_GB2312"/>
        <charset val="134"/>
      </rPr>
      <t>平方米，钢结构大棚</t>
    </r>
    <r>
      <rPr>
        <sz val="10"/>
        <rFont val="Times New Roman"/>
        <family val="1"/>
      </rPr>
      <t>1</t>
    </r>
    <r>
      <rPr>
        <sz val="10"/>
        <rFont val="仿宋_GB2312"/>
        <charset val="134"/>
      </rPr>
      <t>个，面积</t>
    </r>
    <r>
      <rPr>
        <sz val="10"/>
        <rFont val="Times New Roman"/>
        <family val="1"/>
      </rPr>
      <t>300</t>
    </r>
    <r>
      <rPr>
        <sz val="10"/>
        <rFont val="仿宋_GB2312"/>
        <charset val="134"/>
      </rPr>
      <t>平方米，游客接待室</t>
    </r>
    <r>
      <rPr>
        <sz val="10"/>
        <rFont val="Times New Roman"/>
        <family val="1"/>
      </rPr>
      <t>1</t>
    </r>
    <r>
      <rPr>
        <sz val="10"/>
        <rFont val="仿宋_GB2312"/>
        <charset val="134"/>
      </rPr>
      <t>间，面积</t>
    </r>
    <r>
      <rPr>
        <sz val="10"/>
        <rFont val="Times New Roman"/>
        <family val="1"/>
      </rPr>
      <t>60</t>
    </r>
    <r>
      <rPr>
        <sz val="10"/>
        <rFont val="仿宋_GB2312"/>
        <charset val="134"/>
      </rPr>
      <t>平方米，花架、花盆、灌溉设施、防护网、控温设备一套等。项目建成后产权归村集体所有。</t>
    </r>
  </si>
  <si>
    <r>
      <rPr>
        <sz val="10"/>
        <rFont val="Times New Roman"/>
        <family val="1"/>
      </rPr>
      <t>15</t>
    </r>
    <r>
      <rPr>
        <sz val="10"/>
        <rFont val="宋体"/>
        <family val="3"/>
        <charset val="134"/>
      </rPr>
      <t>万元</t>
    </r>
    <r>
      <rPr>
        <sz val="10"/>
        <rFont val="Times New Roman"/>
        <family val="1"/>
      </rPr>
      <t>/</t>
    </r>
    <r>
      <rPr>
        <sz val="10"/>
        <rFont val="宋体"/>
        <family val="3"/>
        <charset val="134"/>
      </rPr>
      <t>个</t>
    </r>
  </si>
  <si>
    <r>
      <rPr>
        <sz val="10"/>
        <rFont val="仿宋_GB2312"/>
        <charset val="134"/>
      </rPr>
      <t>改项目建成后，年产优质兰花</t>
    </r>
    <r>
      <rPr>
        <sz val="10"/>
        <rFont val="Times New Roman"/>
        <family val="1"/>
      </rPr>
      <t>5000</t>
    </r>
    <r>
      <rPr>
        <sz val="10"/>
        <rFont val="仿宋_GB2312"/>
        <charset val="134"/>
      </rPr>
      <t>盆，按照每盆市场价格</t>
    </r>
    <r>
      <rPr>
        <sz val="10"/>
        <rFont val="Times New Roman"/>
        <family val="1"/>
      </rPr>
      <t>20</t>
    </r>
    <r>
      <rPr>
        <sz val="10"/>
        <rFont val="仿宋_GB2312"/>
        <charset val="134"/>
      </rPr>
      <t>元，每年可产值</t>
    </r>
    <r>
      <rPr>
        <sz val="10"/>
        <rFont val="Times New Roman"/>
        <family val="1"/>
      </rPr>
      <t>10</t>
    </r>
    <r>
      <rPr>
        <sz val="10"/>
        <rFont val="仿宋_GB2312"/>
        <charset val="134"/>
      </rPr>
      <t>万元左右，除去人工、花盆、苗肥等投资</t>
    </r>
    <r>
      <rPr>
        <sz val="10"/>
        <rFont val="Times New Roman"/>
        <family val="1"/>
      </rPr>
      <t>6</t>
    </r>
    <r>
      <rPr>
        <sz val="10"/>
        <rFont val="仿宋_GB2312"/>
        <charset val="134"/>
      </rPr>
      <t>万元，年净利润可达</t>
    </r>
    <r>
      <rPr>
        <sz val="10"/>
        <rFont val="Times New Roman"/>
        <family val="1"/>
      </rPr>
      <t>4</t>
    </r>
    <r>
      <rPr>
        <sz val="10"/>
        <rFont val="仿宋_GB2312"/>
        <charset val="134"/>
      </rPr>
      <t>万元。</t>
    </r>
  </si>
  <si>
    <r>
      <rPr>
        <sz val="10"/>
        <rFont val="Times New Roman"/>
        <family val="1"/>
      </rPr>
      <t>2020</t>
    </r>
    <r>
      <rPr>
        <sz val="10"/>
        <rFont val="仿宋_GB2312"/>
        <charset val="134"/>
      </rPr>
      <t>年宜阳县花果山乡优质猕猴桃种植基地附属配套设施</t>
    </r>
  </si>
  <si>
    <r>
      <rPr>
        <sz val="10"/>
        <rFont val="仿宋_GB2312"/>
        <charset val="134"/>
      </rPr>
      <t>建设优质猕猴桃种植基地配套设施拦河坝一座（长</t>
    </r>
    <r>
      <rPr>
        <sz val="10"/>
        <rFont val="Times New Roman"/>
        <family val="1"/>
      </rPr>
      <t>17</t>
    </r>
    <r>
      <rPr>
        <sz val="10"/>
        <rFont val="仿宋_GB2312"/>
        <charset val="134"/>
      </rPr>
      <t>米，</t>
    </r>
    <r>
      <rPr>
        <sz val="10"/>
        <rFont val="Times New Roman"/>
        <family val="1"/>
      </rPr>
      <t>2</t>
    </r>
    <r>
      <rPr>
        <sz val="10"/>
        <rFont val="仿宋_GB2312"/>
        <charset val="134"/>
      </rPr>
      <t>米宽，</t>
    </r>
    <r>
      <rPr>
        <sz val="10"/>
        <rFont val="Times New Roman"/>
        <family val="1"/>
      </rPr>
      <t>3</t>
    </r>
    <r>
      <rPr>
        <sz val="10"/>
        <rFont val="仿宋_GB2312"/>
        <charset val="134"/>
      </rPr>
      <t>米高）。</t>
    </r>
  </si>
  <si>
    <r>
      <rPr>
        <sz val="10"/>
        <rFont val="Times New Roman"/>
        <family val="1"/>
      </rPr>
      <t>18</t>
    </r>
    <r>
      <rPr>
        <sz val="10"/>
        <rFont val="宋体"/>
        <family val="3"/>
        <charset val="134"/>
      </rPr>
      <t>万元</t>
    </r>
    <r>
      <rPr>
        <sz val="10"/>
        <rFont val="Times New Roman"/>
        <family val="1"/>
      </rPr>
      <t>/</t>
    </r>
    <r>
      <rPr>
        <sz val="10"/>
        <rFont val="宋体"/>
        <family val="3"/>
        <charset val="134"/>
      </rPr>
      <t>个</t>
    </r>
  </si>
  <si>
    <r>
      <rPr>
        <sz val="10"/>
        <rFont val="仿宋_GB2312"/>
        <charset val="134"/>
      </rPr>
      <t>寺院村</t>
    </r>
  </si>
  <si>
    <r>
      <rPr>
        <sz val="10"/>
        <rFont val="仿宋_GB2312"/>
        <charset val="134"/>
      </rPr>
      <t>方便猕猴桃基地生产运输及游客可进入基地采摘游览。</t>
    </r>
  </si>
  <si>
    <r>
      <rPr>
        <sz val="10"/>
        <rFont val="Times New Roman"/>
        <family val="1"/>
      </rPr>
      <t>2020</t>
    </r>
    <r>
      <rPr>
        <sz val="10"/>
        <rFont val="仿宋_GB2312"/>
        <charset val="134"/>
      </rPr>
      <t>年宜阳县香鹿山镇留村村花椒加工项目</t>
    </r>
  </si>
  <si>
    <t>建设车间596平方米、晾晒场563平方、配备花椒烘干设备5套</t>
  </si>
  <si>
    <r>
      <rPr>
        <sz val="10"/>
        <rFont val="Times New Roman"/>
        <family val="1"/>
      </rPr>
      <t>50.48</t>
    </r>
    <r>
      <rPr>
        <sz val="10"/>
        <rFont val="宋体"/>
        <family val="3"/>
        <charset val="134"/>
      </rPr>
      <t>万元</t>
    </r>
    <r>
      <rPr>
        <sz val="10"/>
        <rFont val="Times New Roman"/>
        <family val="1"/>
      </rPr>
      <t>/</t>
    </r>
    <r>
      <rPr>
        <sz val="10"/>
        <rFont val="宋体"/>
        <family val="3"/>
        <charset val="134"/>
      </rPr>
      <t>个</t>
    </r>
  </si>
  <si>
    <r>
      <rPr>
        <sz val="10"/>
        <rFont val="仿宋_GB2312"/>
        <charset val="134"/>
      </rPr>
      <t>留村村</t>
    </r>
  </si>
  <si>
    <t>1、花椒烘干设备及配套设施以租赁形式提供给种植大户、贫困户、农户使用，出租收益除基本运营费用外，剩余归村集体经济所有。2、预计年烘干约100余吨花椒，可通过劳动转移就业，带动贫困户增收。</t>
  </si>
  <si>
    <r>
      <rPr>
        <sz val="10"/>
        <rFont val="Times New Roman"/>
        <family val="1"/>
      </rPr>
      <t>2020</t>
    </r>
    <r>
      <rPr>
        <sz val="10"/>
        <rFont val="仿宋_GB2312"/>
        <charset val="134"/>
      </rPr>
      <t>年宜阳县香鹿山镇砖古窑村冷库项目</t>
    </r>
  </si>
  <si>
    <r>
      <rPr>
        <sz val="10"/>
        <rFont val="仿宋_GB2312"/>
        <charset val="134"/>
      </rPr>
      <t>建设冷藏保鲜库</t>
    </r>
    <r>
      <rPr>
        <sz val="10"/>
        <rFont val="Times New Roman"/>
        <family val="1"/>
      </rPr>
      <t>1</t>
    </r>
    <r>
      <rPr>
        <sz val="10"/>
        <rFont val="仿宋_GB2312"/>
        <charset val="134"/>
      </rPr>
      <t>个及配套设施，库容</t>
    </r>
    <r>
      <rPr>
        <sz val="10"/>
        <rFont val="Times New Roman"/>
        <family val="1"/>
      </rPr>
      <t>1350</t>
    </r>
    <r>
      <rPr>
        <sz val="10"/>
        <rFont val="仿宋_GB2312"/>
        <charset val="134"/>
      </rPr>
      <t>立方米。</t>
    </r>
  </si>
  <si>
    <r>
      <rPr>
        <sz val="10"/>
        <rFont val="Times New Roman"/>
        <family val="1"/>
      </rPr>
      <t>198</t>
    </r>
    <r>
      <rPr>
        <sz val="10"/>
        <rFont val="宋体"/>
        <family val="3"/>
        <charset val="134"/>
      </rPr>
      <t>万元</t>
    </r>
    <r>
      <rPr>
        <sz val="10"/>
        <rFont val="Times New Roman"/>
        <family val="1"/>
      </rPr>
      <t>/</t>
    </r>
    <r>
      <rPr>
        <sz val="10"/>
        <rFont val="宋体"/>
        <family val="3"/>
        <charset val="134"/>
      </rPr>
      <t>个</t>
    </r>
  </si>
  <si>
    <r>
      <rPr>
        <sz val="10"/>
        <rFont val="仿宋_GB2312"/>
        <charset val="134"/>
      </rPr>
      <t>砖古窑村</t>
    </r>
  </si>
  <si>
    <r>
      <rPr>
        <sz val="10"/>
        <rFont val="Times New Roman"/>
        <family val="1"/>
      </rPr>
      <t>1</t>
    </r>
    <r>
      <rPr>
        <sz val="10"/>
        <rFont val="仿宋_GB2312"/>
        <charset val="134"/>
      </rPr>
      <t>、冷藏保鲜库以租赁形式提供给种植大户、贫困户、农户使用，出租收益除基本运营费用外，剩余归村集体经济所有。</t>
    </r>
    <r>
      <rPr>
        <sz val="10"/>
        <rFont val="Times New Roman"/>
        <family val="1"/>
      </rPr>
      <t>2</t>
    </r>
    <r>
      <rPr>
        <sz val="10"/>
        <rFont val="仿宋_GB2312"/>
        <charset val="134"/>
      </rPr>
      <t>、保鲜冷库收费为每立方米</t>
    </r>
    <r>
      <rPr>
        <sz val="10"/>
        <rFont val="Times New Roman"/>
        <family val="1"/>
      </rPr>
      <t>0.8-1.5</t>
    </r>
    <r>
      <rPr>
        <sz val="10"/>
        <rFont val="仿宋_GB2312"/>
        <charset val="134"/>
      </rPr>
      <t>元</t>
    </r>
    <r>
      <rPr>
        <sz val="10"/>
        <rFont val="Times New Roman"/>
        <family val="1"/>
      </rPr>
      <t>/</t>
    </r>
    <r>
      <rPr>
        <sz val="10"/>
        <rFont val="仿宋_GB2312"/>
        <charset val="134"/>
      </rPr>
      <t>天</t>
    </r>
    <r>
      <rPr>
        <sz val="10"/>
        <rFont val="Times New Roman"/>
        <family val="1"/>
      </rPr>
      <t>,</t>
    </r>
    <r>
      <rPr>
        <sz val="10"/>
        <rFont val="仿宋_GB2312"/>
        <charset val="134"/>
      </rPr>
      <t>冷冻库每立方米</t>
    </r>
    <r>
      <rPr>
        <sz val="10"/>
        <rFont val="Times New Roman"/>
        <family val="1"/>
      </rPr>
      <t>1-2.5</t>
    </r>
    <r>
      <rPr>
        <sz val="10"/>
        <rFont val="仿宋_GB2312"/>
        <charset val="134"/>
      </rPr>
      <t>元</t>
    </r>
    <r>
      <rPr>
        <sz val="10"/>
        <rFont val="Times New Roman"/>
        <family val="1"/>
      </rPr>
      <t>/</t>
    </r>
    <r>
      <rPr>
        <sz val="10"/>
        <rFont val="仿宋_GB2312"/>
        <charset val="134"/>
      </rPr>
      <t>天。</t>
    </r>
    <r>
      <rPr>
        <sz val="10"/>
        <rFont val="Times New Roman"/>
        <family val="1"/>
      </rPr>
      <t>3</t>
    </r>
    <r>
      <rPr>
        <sz val="10"/>
        <rFont val="仿宋_GB2312"/>
        <charset val="134"/>
      </rPr>
      <t>、该冷库预计年吞吐量约</t>
    </r>
    <r>
      <rPr>
        <sz val="10"/>
        <rFont val="Times New Roman"/>
        <family val="1"/>
      </rPr>
      <t>2300</t>
    </r>
    <r>
      <rPr>
        <sz val="10"/>
        <rFont val="仿宋_GB2312"/>
        <charset val="134"/>
      </rPr>
      <t>余吨，可通过劳动转移就业，带动贫困户增收。</t>
    </r>
  </si>
  <si>
    <r>
      <rPr>
        <sz val="10"/>
        <rFont val="Times New Roman"/>
        <family val="1"/>
      </rPr>
      <t>2020</t>
    </r>
    <r>
      <rPr>
        <sz val="10"/>
        <rFont val="仿宋_GB2312"/>
        <charset val="134"/>
      </rPr>
      <t>年宜阳县高村镇马朝沟生猪养殖基地</t>
    </r>
  </si>
  <si>
    <r>
      <rPr>
        <sz val="10"/>
        <rFont val="仿宋_GB2312"/>
        <charset val="134"/>
      </rPr>
      <t>在马朝沟村建设</t>
    </r>
    <r>
      <rPr>
        <sz val="10"/>
        <rFont val="Times New Roman"/>
        <family val="1"/>
      </rPr>
      <t>12</t>
    </r>
    <r>
      <rPr>
        <sz val="10"/>
        <rFont val="仿宋_GB2312"/>
        <charset val="134"/>
      </rPr>
      <t>幢现代化猪舍（每幢猪舍</t>
    </r>
    <r>
      <rPr>
        <sz val="10"/>
        <rFont val="Times New Roman"/>
        <family val="1"/>
      </rPr>
      <t>63m*20m</t>
    </r>
    <r>
      <rPr>
        <sz val="10"/>
        <rFont val="仿宋_GB2312"/>
        <charset val="134"/>
      </rPr>
      <t>面积</t>
    </r>
    <r>
      <rPr>
        <sz val="10"/>
        <rFont val="Times New Roman"/>
        <family val="1"/>
      </rPr>
      <t>1260</t>
    </r>
    <r>
      <rPr>
        <sz val="10"/>
        <rFont val="仿宋_GB2312"/>
        <charset val="134"/>
      </rPr>
      <t>㎡</t>
    </r>
  </si>
  <si>
    <r>
      <rPr>
        <sz val="10"/>
        <rFont val="Times New Roman"/>
        <family val="1"/>
      </rPr>
      <t>1799.5</t>
    </r>
    <r>
      <rPr>
        <sz val="10"/>
        <rFont val="宋体"/>
        <family val="3"/>
        <charset val="134"/>
      </rPr>
      <t>万元</t>
    </r>
    <r>
      <rPr>
        <sz val="10"/>
        <rFont val="Times New Roman"/>
        <family val="1"/>
      </rPr>
      <t>/</t>
    </r>
    <r>
      <rPr>
        <sz val="10"/>
        <rFont val="宋体"/>
        <family val="3"/>
        <charset val="134"/>
      </rPr>
      <t>个</t>
    </r>
  </si>
  <si>
    <r>
      <rPr>
        <sz val="10"/>
        <rFont val="仿宋_GB2312"/>
        <charset val="134"/>
      </rPr>
      <t>马朝沟</t>
    </r>
  </si>
  <si>
    <r>
      <rPr>
        <sz val="10"/>
        <rFont val="仿宋_GB2312"/>
        <charset val="134"/>
      </rPr>
      <t>项目实施后，由新大牧业承租。每年按照</t>
    </r>
    <r>
      <rPr>
        <sz val="10"/>
        <rFont val="Times New Roman"/>
        <family val="1"/>
      </rPr>
      <t>8%</t>
    </r>
    <r>
      <rPr>
        <sz val="10"/>
        <rFont val="仿宋_GB2312"/>
        <charset val="134"/>
      </rPr>
      <t>标准缴纳租金</t>
    </r>
    <r>
      <rPr>
        <sz val="10"/>
        <rFont val="Times New Roman"/>
        <family val="1"/>
      </rPr>
      <t>116</t>
    </r>
    <r>
      <rPr>
        <sz val="10"/>
        <rFont val="仿宋_GB2312"/>
        <charset val="134"/>
      </rPr>
      <t>万元，作为高村镇</t>
    </r>
    <r>
      <rPr>
        <sz val="10"/>
        <rFont val="Times New Roman"/>
        <family val="1"/>
      </rPr>
      <t>20</t>
    </r>
    <r>
      <rPr>
        <sz val="10"/>
        <rFont val="仿宋_GB2312"/>
        <charset val="134"/>
      </rPr>
      <t>个村的村集体经济收入。</t>
    </r>
  </si>
  <si>
    <r>
      <rPr>
        <sz val="10"/>
        <rFont val="Times New Roman"/>
        <family val="1"/>
      </rPr>
      <t>2020</t>
    </r>
    <r>
      <rPr>
        <sz val="10"/>
        <rFont val="仿宋_GB2312"/>
        <charset val="134"/>
      </rPr>
      <t>年宜阳县高村镇马朝沟高村镇汪汴村养牛项目</t>
    </r>
  </si>
  <si>
    <r>
      <rPr>
        <sz val="10"/>
        <rFont val="仿宋_GB2312"/>
        <charset val="134"/>
      </rPr>
      <t>建设育肥牛舍</t>
    </r>
    <r>
      <rPr>
        <sz val="10"/>
        <rFont val="Times New Roman"/>
        <family val="1"/>
      </rPr>
      <t>4</t>
    </r>
    <r>
      <rPr>
        <sz val="10"/>
        <rFont val="仿宋_GB2312"/>
        <charset val="134"/>
      </rPr>
      <t>栋，</t>
    </r>
    <r>
      <rPr>
        <sz val="10"/>
        <rFont val="Times New Roman"/>
        <family val="1"/>
      </rPr>
      <t>7280</t>
    </r>
    <r>
      <rPr>
        <sz val="10"/>
        <rFont val="仿宋_GB2312"/>
        <charset val="134"/>
      </rPr>
      <t>平方米，</t>
    </r>
    <r>
      <rPr>
        <sz val="10"/>
        <rFont val="Times New Roman"/>
        <family val="1"/>
      </rPr>
      <t>18</t>
    </r>
    <r>
      <rPr>
        <sz val="10"/>
        <rFont val="仿宋_GB2312"/>
        <charset val="134"/>
      </rPr>
      <t>米</t>
    </r>
    <r>
      <rPr>
        <sz val="10"/>
        <rFont val="Times New Roman"/>
        <family val="1"/>
      </rPr>
      <t>*100</t>
    </r>
    <r>
      <rPr>
        <sz val="10"/>
        <rFont val="仿宋_GB2312"/>
        <charset val="134"/>
      </rPr>
      <t>米</t>
    </r>
  </si>
  <si>
    <r>
      <rPr>
        <sz val="10"/>
        <rFont val="Times New Roman"/>
        <family val="1"/>
      </rPr>
      <t>273.62</t>
    </r>
    <r>
      <rPr>
        <sz val="10"/>
        <rFont val="宋体"/>
        <family val="3"/>
        <charset val="134"/>
      </rPr>
      <t>万元</t>
    </r>
    <r>
      <rPr>
        <sz val="10"/>
        <rFont val="Times New Roman"/>
        <family val="1"/>
      </rPr>
      <t>/</t>
    </r>
    <r>
      <rPr>
        <sz val="10"/>
        <rFont val="宋体"/>
        <family val="3"/>
        <charset val="134"/>
      </rPr>
      <t>个</t>
    </r>
  </si>
  <si>
    <r>
      <rPr>
        <sz val="10"/>
        <rFont val="仿宋_GB2312"/>
        <charset val="134"/>
      </rPr>
      <t>汪汴村</t>
    </r>
  </si>
  <si>
    <r>
      <rPr>
        <sz val="10"/>
        <rFont val="仿宋_GB2312"/>
        <charset val="134"/>
      </rPr>
      <t>项目实施后，由宜阳县兴鹅农业开发有限公司承租。每年按照</t>
    </r>
    <r>
      <rPr>
        <sz val="10"/>
        <rFont val="Times New Roman"/>
        <family val="1"/>
      </rPr>
      <t>8%</t>
    </r>
    <r>
      <rPr>
        <sz val="10"/>
        <rFont val="仿宋_GB2312"/>
        <charset val="134"/>
      </rPr>
      <t>标准缴纳租金</t>
    </r>
    <r>
      <rPr>
        <sz val="10"/>
        <rFont val="Times New Roman"/>
        <family val="1"/>
      </rPr>
      <t>24</t>
    </r>
    <r>
      <rPr>
        <sz val="10"/>
        <rFont val="仿宋_GB2312"/>
        <charset val="134"/>
      </rPr>
      <t>万元，作为汪汴村等</t>
    </r>
    <r>
      <rPr>
        <sz val="10"/>
        <rFont val="Times New Roman"/>
        <family val="1"/>
      </rPr>
      <t>6</t>
    </r>
    <r>
      <rPr>
        <sz val="10"/>
        <rFont val="仿宋_GB2312"/>
        <charset val="134"/>
      </rPr>
      <t>个村集体经济收入。</t>
    </r>
  </si>
  <si>
    <r>
      <rPr>
        <sz val="10"/>
        <rFont val="Times New Roman"/>
        <family val="1"/>
      </rPr>
      <t>2020</t>
    </r>
    <r>
      <rPr>
        <sz val="10"/>
        <rFont val="仿宋_GB2312"/>
        <charset val="134"/>
      </rPr>
      <t>年宜阳县高村镇马朝沟高村镇桑元村养牛项目</t>
    </r>
  </si>
  <si>
    <r>
      <rPr>
        <sz val="10"/>
        <rFont val="仿宋_GB2312"/>
        <charset val="134"/>
      </rPr>
      <t>建设育肥牛舍</t>
    </r>
    <r>
      <rPr>
        <sz val="10"/>
        <rFont val="Times New Roman"/>
        <family val="1"/>
      </rPr>
      <t>1</t>
    </r>
    <r>
      <rPr>
        <sz val="10"/>
        <rFont val="仿宋_GB2312"/>
        <charset val="134"/>
      </rPr>
      <t>栋</t>
    </r>
    <r>
      <rPr>
        <sz val="10"/>
        <rFont val="Times New Roman"/>
        <family val="1"/>
      </rPr>
      <t>1200</t>
    </r>
    <r>
      <rPr>
        <sz val="10"/>
        <rFont val="仿宋_GB2312"/>
        <charset val="134"/>
      </rPr>
      <t>平方米</t>
    </r>
  </si>
  <si>
    <r>
      <rPr>
        <sz val="10"/>
        <rFont val="Times New Roman"/>
        <family val="1"/>
      </rPr>
      <t>66.42</t>
    </r>
    <r>
      <rPr>
        <sz val="10"/>
        <rFont val="宋体"/>
        <family val="3"/>
        <charset val="134"/>
      </rPr>
      <t>万元</t>
    </r>
    <r>
      <rPr>
        <sz val="10"/>
        <rFont val="Times New Roman"/>
        <family val="1"/>
      </rPr>
      <t>/</t>
    </r>
    <r>
      <rPr>
        <sz val="10"/>
        <rFont val="宋体"/>
        <family val="3"/>
        <charset val="134"/>
      </rPr>
      <t>个</t>
    </r>
  </si>
  <si>
    <r>
      <rPr>
        <sz val="10"/>
        <rFont val="仿宋_GB2312"/>
        <charset val="134"/>
      </rPr>
      <t>桑元</t>
    </r>
  </si>
  <si>
    <r>
      <rPr>
        <sz val="10"/>
        <rFont val="仿宋_GB2312"/>
        <charset val="134"/>
      </rPr>
      <t>项目实施后，由高村镇桑元村汪朝毅养牛大户承租。每年按照</t>
    </r>
    <r>
      <rPr>
        <sz val="10"/>
        <rFont val="Times New Roman"/>
        <family val="1"/>
      </rPr>
      <t>8%</t>
    </r>
    <r>
      <rPr>
        <sz val="10"/>
        <rFont val="仿宋_GB2312"/>
        <charset val="134"/>
      </rPr>
      <t>标准缴纳租金</t>
    </r>
    <r>
      <rPr>
        <sz val="10"/>
        <rFont val="Times New Roman"/>
        <family val="1"/>
      </rPr>
      <t>3.2</t>
    </r>
    <r>
      <rPr>
        <sz val="10"/>
        <rFont val="仿宋_GB2312"/>
        <charset val="134"/>
      </rPr>
      <t>万元，作为桑元村的村集体经济收入。</t>
    </r>
  </si>
  <si>
    <r>
      <rPr>
        <sz val="10"/>
        <rFont val="Times New Roman"/>
        <family val="1"/>
      </rPr>
      <t>2020</t>
    </r>
    <r>
      <rPr>
        <sz val="10"/>
        <rFont val="仿宋_GB2312"/>
        <charset val="134"/>
      </rPr>
      <t>年宜阳县高村镇石村村养牛项目</t>
    </r>
  </si>
  <si>
    <r>
      <rPr>
        <sz val="10"/>
        <rFont val="仿宋_GB2312"/>
        <charset val="134"/>
      </rPr>
      <t>牛舍</t>
    </r>
    <r>
      <rPr>
        <sz val="10"/>
        <rFont val="Times New Roman"/>
        <family val="1"/>
      </rPr>
      <t>1</t>
    </r>
    <r>
      <rPr>
        <sz val="10"/>
        <rFont val="仿宋_GB2312"/>
        <charset val="134"/>
      </rPr>
      <t>栋，</t>
    </r>
    <r>
      <rPr>
        <sz val="10"/>
        <rFont val="Times New Roman"/>
        <family val="1"/>
      </rPr>
      <t>12</t>
    </r>
    <r>
      <rPr>
        <sz val="10"/>
        <rFont val="仿宋_GB2312"/>
        <charset val="134"/>
      </rPr>
      <t>米</t>
    </r>
    <r>
      <rPr>
        <sz val="10"/>
        <rFont val="Times New Roman"/>
        <family val="1"/>
      </rPr>
      <t>*75</t>
    </r>
    <r>
      <rPr>
        <sz val="10"/>
        <rFont val="仿宋_GB2312"/>
        <charset val="134"/>
      </rPr>
      <t>米，</t>
    </r>
    <r>
      <rPr>
        <sz val="10"/>
        <rFont val="Times New Roman"/>
        <family val="1"/>
      </rPr>
      <t>900</t>
    </r>
    <r>
      <rPr>
        <sz val="10"/>
        <rFont val="仿宋_GB2312"/>
        <charset val="134"/>
      </rPr>
      <t>平方米</t>
    </r>
  </si>
  <si>
    <r>
      <rPr>
        <sz val="10"/>
        <rFont val="Times New Roman"/>
        <family val="1"/>
      </rPr>
      <t>49.39</t>
    </r>
    <r>
      <rPr>
        <sz val="10"/>
        <rFont val="宋体"/>
        <family val="3"/>
        <charset val="134"/>
      </rPr>
      <t>万元</t>
    </r>
    <r>
      <rPr>
        <sz val="10"/>
        <rFont val="Times New Roman"/>
        <family val="1"/>
      </rPr>
      <t>/</t>
    </r>
    <r>
      <rPr>
        <sz val="10"/>
        <rFont val="宋体"/>
        <family val="3"/>
        <charset val="134"/>
      </rPr>
      <t>个</t>
    </r>
  </si>
  <si>
    <r>
      <rPr>
        <sz val="10"/>
        <rFont val="仿宋_GB2312"/>
        <charset val="134"/>
      </rPr>
      <t>石村</t>
    </r>
  </si>
  <si>
    <r>
      <rPr>
        <sz val="10"/>
        <rFont val="仿宋_GB2312"/>
        <charset val="134"/>
      </rPr>
      <t>项目实施后，由高村镇石村村养牛大户承租。每年按照</t>
    </r>
    <r>
      <rPr>
        <sz val="10"/>
        <rFont val="Times New Roman"/>
        <family val="1"/>
      </rPr>
      <t>8%</t>
    </r>
    <r>
      <rPr>
        <sz val="10"/>
        <rFont val="仿宋_GB2312"/>
        <charset val="134"/>
      </rPr>
      <t>标准缴纳租金</t>
    </r>
    <r>
      <rPr>
        <sz val="10"/>
        <rFont val="Times New Roman"/>
        <family val="1"/>
      </rPr>
      <t>4</t>
    </r>
    <r>
      <rPr>
        <sz val="10"/>
        <rFont val="仿宋_GB2312"/>
        <charset val="134"/>
      </rPr>
      <t>万元，作为石村的村集体经济收入。</t>
    </r>
  </si>
  <si>
    <r>
      <rPr>
        <sz val="10"/>
        <rFont val="Times New Roman"/>
        <family val="1"/>
      </rPr>
      <t>2020</t>
    </r>
    <r>
      <rPr>
        <sz val="10"/>
        <rFont val="仿宋_GB2312"/>
        <charset val="134"/>
      </rPr>
      <t>年宜阳县高村镇马朝沟高村镇丰涧村平菇大棚项目</t>
    </r>
  </si>
  <si>
    <r>
      <rPr>
        <sz val="10"/>
        <rFont val="仿宋_GB2312"/>
        <charset val="134"/>
      </rPr>
      <t>新建平菇大棚</t>
    </r>
    <r>
      <rPr>
        <sz val="10"/>
        <rFont val="Times New Roman"/>
        <family val="1"/>
      </rPr>
      <t>6</t>
    </r>
    <r>
      <rPr>
        <sz val="10"/>
        <rFont val="仿宋_GB2312"/>
        <charset val="134"/>
      </rPr>
      <t>个（</t>
    </r>
    <r>
      <rPr>
        <sz val="10"/>
        <rFont val="Times New Roman"/>
        <family val="1"/>
      </rPr>
      <t>8</t>
    </r>
    <r>
      <rPr>
        <sz val="10"/>
        <rFont val="仿宋_GB2312"/>
        <charset val="134"/>
      </rPr>
      <t>米宽</t>
    </r>
    <r>
      <rPr>
        <sz val="10"/>
        <rFont val="Times New Roman"/>
        <family val="1"/>
      </rPr>
      <t>40</t>
    </r>
    <r>
      <rPr>
        <sz val="10"/>
        <rFont val="仿宋_GB2312"/>
        <charset val="134"/>
      </rPr>
      <t>米长），及配套附属设施。</t>
    </r>
  </si>
  <si>
    <r>
      <rPr>
        <sz val="10"/>
        <rFont val="Times New Roman"/>
        <family val="1"/>
      </rPr>
      <t>39.08</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</si>
  <si>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该项目建设后，由惠丰农民专业合作社承租，每年可收益资产收益</t>
    </r>
    <r>
      <rPr>
        <sz val="10"/>
        <rFont val="Times New Roman"/>
        <family val="1"/>
      </rPr>
      <t>2.9</t>
    </r>
    <r>
      <rPr>
        <sz val="10"/>
        <rFont val="仿宋_GB2312"/>
        <charset val="134"/>
      </rPr>
      <t>万元。</t>
    </r>
  </si>
  <si>
    <r>
      <rPr>
        <sz val="10"/>
        <rFont val="Times New Roman"/>
        <family val="1"/>
      </rPr>
      <t>2020</t>
    </r>
    <r>
      <rPr>
        <sz val="10"/>
        <rFont val="仿宋_GB2312"/>
        <charset val="134"/>
      </rPr>
      <t>年宜阳县高村镇麦村村温室大棚项目</t>
    </r>
  </si>
  <si>
    <r>
      <rPr>
        <sz val="10"/>
        <rFont val="仿宋_GB2312"/>
        <charset val="134"/>
      </rPr>
      <t>温室大棚</t>
    </r>
    <r>
      <rPr>
        <sz val="10"/>
        <rFont val="Times New Roman"/>
        <family val="1"/>
      </rPr>
      <t>3</t>
    </r>
    <r>
      <rPr>
        <sz val="10"/>
        <rFont val="仿宋_GB2312"/>
        <charset val="134"/>
      </rPr>
      <t>栋，每个</t>
    </r>
    <r>
      <rPr>
        <sz val="10"/>
        <rFont val="Times New Roman"/>
        <family val="1"/>
      </rPr>
      <t>15</t>
    </r>
    <r>
      <rPr>
        <sz val="10"/>
        <rFont val="仿宋_GB2312"/>
        <charset val="134"/>
      </rPr>
      <t>米</t>
    </r>
    <r>
      <rPr>
        <sz val="10"/>
        <rFont val="Times New Roman"/>
        <family val="1"/>
      </rPr>
      <t>*80</t>
    </r>
    <r>
      <rPr>
        <sz val="10"/>
        <rFont val="仿宋_GB2312"/>
        <charset val="134"/>
      </rPr>
      <t>米、每栋</t>
    </r>
    <r>
      <rPr>
        <sz val="10"/>
        <rFont val="Times New Roman"/>
        <family val="1"/>
      </rPr>
      <t>20</t>
    </r>
    <r>
      <rPr>
        <sz val="10"/>
        <rFont val="仿宋_GB2312"/>
        <charset val="134"/>
      </rPr>
      <t>万元。</t>
    </r>
  </si>
  <si>
    <r>
      <rPr>
        <sz val="10"/>
        <rFont val="Times New Roman"/>
        <family val="1"/>
      </rPr>
      <t>86.38</t>
    </r>
    <r>
      <rPr>
        <sz val="10"/>
        <rFont val="宋体"/>
        <family val="3"/>
        <charset val="134"/>
      </rPr>
      <t>万元</t>
    </r>
    <r>
      <rPr>
        <sz val="10"/>
        <rFont val="Times New Roman"/>
        <family val="1"/>
      </rPr>
      <t>/</t>
    </r>
    <r>
      <rPr>
        <sz val="10"/>
        <rFont val="宋体"/>
        <family val="3"/>
        <charset val="134"/>
      </rPr>
      <t>个</t>
    </r>
  </si>
  <si>
    <r>
      <rPr>
        <sz val="10"/>
        <rFont val="仿宋_GB2312"/>
        <charset val="134"/>
      </rPr>
      <t>麦村</t>
    </r>
  </si>
  <si>
    <r>
      <rPr>
        <sz val="10"/>
        <rFont val="仿宋_GB2312"/>
        <charset val="134"/>
      </rPr>
      <t>建设温室大棚</t>
    </r>
    <r>
      <rPr>
        <sz val="10"/>
        <rFont val="Times New Roman"/>
        <family val="1"/>
      </rPr>
      <t>3</t>
    </r>
    <r>
      <rPr>
        <sz val="10"/>
        <rFont val="仿宋_GB2312"/>
        <charset val="134"/>
      </rPr>
      <t>个，由种植大户承租，每年租金</t>
    </r>
    <r>
      <rPr>
        <sz val="10"/>
        <rFont val="Times New Roman"/>
        <family val="1"/>
      </rPr>
      <t>4.8</t>
    </r>
    <r>
      <rPr>
        <sz val="10"/>
        <rFont val="仿宋_GB2312"/>
        <charset val="134"/>
      </rPr>
      <t>万元作为麻延村集体经济收入。</t>
    </r>
  </si>
  <si>
    <r>
      <rPr>
        <sz val="10"/>
        <rFont val="Times New Roman"/>
        <family val="1"/>
      </rPr>
      <t>2020</t>
    </r>
    <r>
      <rPr>
        <sz val="10"/>
        <rFont val="仿宋_GB2312"/>
        <charset val="134"/>
      </rPr>
      <t>年宜阳县白杨镇漫流村温室大棚项目</t>
    </r>
  </si>
  <si>
    <r>
      <rPr>
        <sz val="10"/>
        <rFont val="仿宋_GB2312"/>
        <charset val="134"/>
      </rPr>
      <t>建设高标准温室大棚</t>
    </r>
    <r>
      <rPr>
        <sz val="10"/>
        <rFont val="Times New Roman"/>
        <family val="1"/>
      </rPr>
      <t>3</t>
    </r>
    <r>
      <rPr>
        <sz val="10"/>
        <rFont val="仿宋_GB2312"/>
        <charset val="134"/>
      </rPr>
      <t>个，占地</t>
    </r>
    <r>
      <rPr>
        <sz val="10"/>
        <rFont val="Times New Roman"/>
        <family val="1"/>
      </rPr>
      <t>4</t>
    </r>
    <r>
      <rPr>
        <sz val="10"/>
        <rFont val="仿宋_GB2312"/>
        <charset val="134"/>
      </rPr>
      <t>亩，申请项目资金</t>
    </r>
    <r>
      <rPr>
        <sz val="10"/>
        <rFont val="Times New Roman"/>
        <family val="1"/>
      </rPr>
      <t>45</t>
    </r>
    <r>
      <rPr>
        <sz val="10"/>
        <rFont val="仿宋_GB2312"/>
        <charset val="134"/>
      </rPr>
      <t>万，由新绿莹合作社进行承包经营，发展育苗种植。</t>
    </r>
  </si>
  <si>
    <r>
      <rPr>
        <sz val="10"/>
        <rFont val="Times New Roman"/>
        <family val="1"/>
      </rPr>
      <t>35.6</t>
    </r>
    <r>
      <rPr>
        <sz val="10"/>
        <rFont val="宋体"/>
        <family val="3"/>
        <charset val="134"/>
      </rPr>
      <t>万元</t>
    </r>
    <r>
      <rPr>
        <sz val="10"/>
        <rFont val="Times New Roman"/>
        <family val="1"/>
      </rPr>
      <t>/</t>
    </r>
    <r>
      <rPr>
        <sz val="10"/>
        <rFont val="宋体"/>
        <family val="3"/>
        <charset val="134"/>
      </rPr>
      <t>个</t>
    </r>
  </si>
  <si>
    <r>
      <rPr>
        <sz val="10"/>
        <rFont val="仿宋_GB2312"/>
        <charset val="134"/>
      </rPr>
      <t>建设温室大棚</t>
    </r>
    <r>
      <rPr>
        <sz val="10"/>
        <rFont val="Times New Roman"/>
        <family val="1"/>
      </rPr>
      <t>3</t>
    </r>
    <r>
      <rPr>
        <sz val="10"/>
        <rFont val="仿宋_GB2312"/>
        <charset val="134"/>
      </rPr>
      <t>个占地</t>
    </r>
    <r>
      <rPr>
        <sz val="10"/>
        <rFont val="Times New Roman"/>
        <family val="1"/>
      </rPr>
      <t>4</t>
    </r>
    <r>
      <rPr>
        <sz val="10"/>
        <rFont val="仿宋_GB2312"/>
        <charset val="134"/>
      </rPr>
      <t>亩，带动贫困户</t>
    </r>
    <r>
      <rPr>
        <sz val="10"/>
        <rFont val="Times New Roman"/>
        <family val="1"/>
      </rPr>
      <t>29</t>
    </r>
    <r>
      <rPr>
        <sz val="10"/>
        <rFont val="仿宋_GB2312"/>
        <charset val="134"/>
      </rPr>
      <t>户，村集体年收益</t>
    </r>
    <r>
      <rPr>
        <sz val="10"/>
        <rFont val="Times New Roman"/>
        <family val="1"/>
      </rPr>
      <t>3</t>
    </r>
    <r>
      <rPr>
        <sz val="10"/>
        <rFont val="仿宋_GB2312"/>
        <charset val="134"/>
      </rPr>
      <t>万元。</t>
    </r>
  </si>
  <si>
    <r>
      <rPr>
        <sz val="10"/>
        <rFont val="Times New Roman"/>
        <family val="1"/>
      </rPr>
      <t>29</t>
    </r>
    <r>
      <rPr>
        <sz val="10"/>
        <rFont val="仿宋_GB2312"/>
        <charset val="134"/>
      </rPr>
      <t>户</t>
    </r>
  </si>
  <si>
    <r>
      <rPr>
        <sz val="10"/>
        <rFont val="Times New Roman"/>
        <family val="1"/>
      </rPr>
      <t>2020</t>
    </r>
    <r>
      <rPr>
        <sz val="10"/>
        <rFont val="仿宋_GB2312"/>
        <charset val="134"/>
      </rPr>
      <t>年宜阳县白杨镇栗丰村加工仓储项目</t>
    </r>
  </si>
  <si>
    <r>
      <rPr>
        <sz val="10"/>
        <rFont val="仿宋_GB2312"/>
        <charset val="134"/>
      </rPr>
      <t>依托栗丰村内现有</t>
    </r>
    <r>
      <rPr>
        <sz val="10"/>
        <rFont val="Times New Roman"/>
        <family val="1"/>
      </rPr>
      <t>800</t>
    </r>
    <r>
      <rPr>
        <sz val="10"/>
        <rFont val="仿宋_GB2312"/>
        <charset val="134"/>
      </rPr>
      <t>亩核桃种植基地，亩均产量</t>
    </r>
    <r>
      <rPr>
        <sz val="10"/>
        <rFont val="Times New Roman"/>
        <family val="1"/>
      </rPr>
      <t>600</t>
    </r>
    <r>
      <rPr>
        <sz val="10"/>
        <rFont val="仿宋_GB2312"/>
        <charset val="134"/>
      </rPr>
      <t>斤，计划建设仓储一座</t>
    </r>
    <r>
      <rPr>
        <sz val="10"/>
        <rFont val="Times New Roman"/>
        <family val="1"/>
      </rPr>
      <t>1000</t>
    </r>
    <r>
      <rPr>
        <sz val="10"/>
        <rFont val="仿宋_GB2312"/>
        <charset val="134"/>
      </rPr>
      <t>平方米及</t>
    </r>
    <r>
      <rPr>
        <sz val="10"/>
        <rFont val="Times New Roman"/>
        <family val="1"/>
      </rPr>
      <t>600</t>
    </r>
    <r>
      <rPr>
        <sz val="10"/>
        <rFont val="仿宋_GB2312"/>
        <charset val="134"/>
      </rPr>
      <t>立方米冷库一座，用来加工核桃，提高核桃附加值。</t>
    </r>
  </si>
  <si>
    <r>
      <rPr>
        <sz val="10"/>
        <rFont val="Times New Roman"/>
        <family val="1"/>
      </rPr>
      <t>101.82</t>
    </r>
    <r>
      <rPr>
        <sz val="10"/>
        <rFont val="宋体"/>
        <family val="3"/>
        <charset val="134"/>
      </rPr>
      <t>万元</t>
    </r>
    <r>
      <rPr>
        <sz val="10"/>
        <rFont val="Times New Roman"/>
        <family val="1"/>
      </rPr>
      <t>/</t>
    </r>
    <r>
      <rPr>
        <sz val="10"/>
        <rFont val="宋体"/>
        <family val="3"/>
        <charset val="134"/>
      </rPr>
      <t>个</t>
    </r>
  </si>
  <si>
    <r>
      <rPr>
        <sz val="10"/>
        <rFont val="仿宋_GB2312"/>
        <charset val="134"/>
      </rPr>
      <t>栗丰村</t>
    </r>
  </si>
  <si>
    <r>
      <rPr>
        <sz val="10"/>
        <rFont val="仿宋_GB2312"/>
        <charset val="134"/>
      </rPr>
      <t>仓储建成后作为栗丰村集体资产，租金每年</t>
    </r>
    <r>
      <rPr>
        <sz val="10"/>
        <rFont val="Times New Roman"/>
        <family val="1"/>
      </rPr>
      <t>6.4</t>
    </r>
    <r>
      <rPr>
        <sz val="10"/>
        <rFont val="仿宋_GB2312"/>
        <charset val="134"/>
      </rPr>
      <t>万元，村集体拿出收益</t>
    </r>
    <r>
      <rPr>
        <sz val="10"/>
        <rFont val="Times New Roman"/>
        <family val="1"/>
      </rPr>
      <t>70%</t>
    </r>
    <r>
      <rPr>
        <sz val="10"/>
        <rFont val="仿宋_GB2312"/>
        <charset val="134"/>
      </rPr>
      <t>用于统筹带动两个村</t>
    </r>
    <r>
      <rPr>
        <sz val="10"/>
        <rFont val="Times New Roman"/>
        <family val="1"/>
      </rPr>
      <t>85</t>
    </r>
    <r>
      <rPr>
        <sz val="10"/>
        <rFont val="仿宋_GB2312"/>
        <charset val="134"/>
      </rPr>
      <t>户贫困户，同时该项目将设立</t>
    </r>
    <r>
      <rPr>
        <sz val="10"/>
        <rFont val="Times New Roman"/>
        <family val="1"/>
      </rPr>
      <t>10</t>
    </r>
    <r>
      <rPr>
        <sz val="10"/>
        <rFont val="仿宋_GB2312"/>
        <charset val="134"/>
      </rPr>
      <t>个扶贫专岗，定向带动村内及周边贫困户参与务工，全年工资不低于</t>
    </r>
    <r>
      <rPr>
        <sz val="10"/>
        <rFont val="Times New Roman"/>
        <family val="1"/>
      </rPr>
      <t>18000</t>
    </r>
    <r>
      <rPr>
        <sz val="10"/>
        <rFont val="仿宋_GB2312"/>
        <charset val="134"/>
      </rPr>
      <t>元。</t>
    </r>
  </si>
  <si>
    <r>
      <rPr>
        <sz val="10"/>
        <rFont val="Times New Roman"/>
        <family val="1"/>
      </rPr>
      <t>85</t>
    </r>
    <r>
      <rPr>
        <sz val="10"/>
        <rFont val="仿宋_GB2312"/>
        <charset val="134"/>
      </rPr>
      <t>户</t>
    </r>
  </si>
  <si>
    <r>
      <rPr>
        <sz val="10"/>
        <rFont val="Times New Roman"/>
        <family val="1"/>
      </rPr>
      <t>2020</t>
    </r>
    <r>
      <rPr>
        <sz val="10"/>
        <rFont val="仿宋_GB2312"/>
        <charset val="134"/>
      </rPr>
      <t>年宜阳县白杨镇西南留村养羊项目</t>
    </r>
  </si>
  <si>
    <r>
      <rPr>
        <sz val="10"/>
        <rFont val="仿宋_GB2312"/>
        <charset val="134"/>
      </rPr>
      <t>计划建设标准化羊舍</t>
    </r>
    <r>
      <rPr>
        <sz val="10"/>
        <rFont val="Times New Roman"/>
        <family val="1"/>
      </rPr>
      <t>1</t>
    </r>
    <r>
      <rPr>
        <sz val="10"/>
        <rFont val="仿宋_GB2312"/>
        <charset val="134"/>
      </rPr>
      <t>个，每个羊舍建设面积</t>
    </r>
    <r>
      <rPr>
        <sz val="10"/>
        <rFont val="Times New Roman"/>
        <family val="1"/>
      </rPr>
      <t>1000</t>
    </r>
    <r>
      <rPr>
        <sz val="10"/>
        <rFont val="仿宋_GB2312"/>
        <charset val="134"/>
      </rPr>
      <t>平方米，并配套青贮池、草料间、电力等配套设施，其余设备有养殖场完善</t>
    </r>
    <r>
      <rPr>
        <sz val="10"/>
        <rFont val="Times New Roman"/>
        <family val="1"/>
      </rPr>
      <t>,</t>
    </r>
    <r>
      <rPr>
        <sz val="10"/>
        <rFont val="仿宋_GB2312"/>
        <charset val="134"/>
      </rPr>
      <t>建成后羊舍及配套设施产权归西南留村村集体所有，由养殖场承租。</t>
    </r>
  </si>
  <si>
    <r>
      <rPr>
        <sz val="10"/>
        <rFont val="Times New Roman"/>
        <family val="1"/>
      </rPr>
      <t>66.36</t>
    </r>
    <r>
      <rPr>
        <sz val="10"/>
        <rFont val="宋体"/>
        <family val="3"/>
        <charset val="134"/>
      </rPr>
      <t>万元</t>
    </r>
    <r>
      <rPr>
        <sz val="10"/>
        <rFont val="Times New Roman"/>
        <family val="1"/>
      </rPr>
      <t>/</t>
    </r>
    <r>
      <rPr>
        <sz val="10"/>
        <rFont val="宋体"/>
        <family val="3"/>
        <charset val="134"/>
      </rPr>
      <t>个</t>
    </r>
  </si>
  <si>
    <r>
      <rPr>
        <sz val="10"/>
        <rFont val="仿宋_GB2312"/>
        <charset val="134"/>
      </rPr>
      <t>西南留村</t>
    </r>
  </si>
  <si>
    <r>
      <rPr>
        <sz val="10"/>
        <rFont val="仿宋_GB2312"/>
        <charset val="134"/>
      </rPr>
      <t>羊舍建成后村集体年收益租金</t>
    </r>
    <r>
      <rPr>
        <sz val="10"/>
        <rFont val="Times New Roman"/>
        <family val="1"/>
      </rPr>
      <t>3.2</t>
    </r>
    <r>
      <rPr>
        <sz val="10"/>
        <rFont val="仿宋_GB2312"/>
        <charset val="134"/>
      </rPr>
      <t>万元，带动贫困户</t>
    </r>
    <r>
      <rPr>
        <sz val="10"/>
        <rFont val="Times New Roman"/>
        <family val="1"/>
      </rPr>
      <t>45</t>
    </r>
    <r>
      <rPr>
        <sz val="10"/>
        <rFont val="仿宋_GB2312"/>
        <charset val="134"/>
      </rPr>
      <t>户</t>
    </r>
  </si>
  <si>
    <r>
      <rPr>
        <sz val="10"/>
        <rFont val="Times New Roman"/>
        <family val="1"/>
      </rPr>
      <t>45</t>
    </r>
    <r>
      <rPr>
        <sz val="10"/>
        <rFont val="仿宋_GB2312"/>
        <charset val="134"/>
      </rPr>
      <t>户</t>
    </r>
  </si>
  <si>
    <r>
      <rPr>
        <sz val="10"/>
        <rFont val="Times New Roman"/>
        <family val="1"/>
      </rPr>
      <t>2020</t>
    </r>
    <r>
      <rPr>
        <sz val="10"/>
        <rFont val="仿宋_GB2312"/>
        <charset val="134"/>
      </rPr>
      <t>年宜阳县白杨镇石板沟村肉鹅养殖场建设项目</t>
    </r>
  </si>
  <si>
    <r>
      <rPr>
        <sz val="10"/>
        <rFont val="仿宋_GB2312"/>
        <charset val="134"/>
      </rPr>
      <t>计划建设标准化养鹅棚</t>
    </r>
    <r>
      <rPr>
        <sz val="10"/>
        <rFont val="Times New Roman"/>
        <family val="1"/>
      </rPr>
      <t>2</t>
    </r>
    <r>
      <rPr>
        <sz val="10"/>
        <rFont val="仿宋_GB2312"/>
        <charset val="134"/>
      </rPr>
      <t>个，每个养鹅棚建设面积</t>
    </r>
    <r>
      <rPr>
        <sz val="10"/>
        <rFont val="Times New Roman"/>
        <family val="1"/>
      </rPr>
      <t>900</t>
    </r>
    <r>
      <rPr>
        <sz val="10"/>
        <rFont val="仿宋_GB2312"/>
        <charset val="134"/>
      </rPr>
      <t>平方米，并配套</t>
    </r>
    <r>
      <rPr>
        <sz val="10"/>
        <rFont val="Times New Roman"/>
        <family val="1"/>
      </rPr>
      <t>1000</t>
    </r>
    <r>
      <rPr>
        <sz val="10"/>
        <rFont val="仿宋_GB2312"/>
        <charset val="134"/>
      </rPr>
      <t>平方米水池、电力等配套设施，其余设备有养殖场完善</t>
    </r>
    <r>
      <rPr>
        <sz val="10"/>
        <rFont val="Times New Roman"/>
        <family val="1"/>
      </rPr>
      <t>,</t>
    </r>
    <r>
      <rPr>
        <sz val="10"/>
        <rFont val="仿宋_GB2312"/>
        <charset val="134"/>
      </rPr>
      <t>建成后养殖鹅棚及配套设施产权归石板沟村村集体所有，由养殖场承租，签订协议协议期</t>
    </r>
    <r>
      <rPr>
        <sz val="10"/>
        <rFont val="Times New Roman"/>
        <family val="1"/>
      </rPr>
      <t>5</t>
    </r>
    <r>
      <rPr>
        <sz val="10"/>
        <rFont val="仿宋_GB2312"/>
        <charset val="134"/>
      </rPr>
      <t>年。</t>
    </r>
  </si>
  <si>
    <r>
      <rPr>
        <sz val="10"/>
        <rFont val="Times New Roman"/>
        <family val="1"/>
      </rPr>
      <t>50.45</t>
    </r>
    <r>
      <rPr>
        <sz val="10"/>
        <rFont val="宋体"/>
        <family val="3"/>
        <charset val="134"/>
      </rPr>
      <t>万元</t>
    </r>
    <r>
      <rPr>
        <sz val="10"/>
        <rFont val="Times New Roman"/>
        <family val="1"/>
      </rPr>
      <t>/</t>
    </r>
    <r>
      <rPr>
        <sz val="10"/>
        <rFont val="宋体"/>
        <family val="3"/>
        <charset val="134"/>
      </rPr>
      <t>个</t>
    </r>
  </si>
  <si>
    <r>
      <rPr>
        <sz val="10"/>
        <rFont val="仿宋_GB2312"/>
        <charset val="134"/>
      </rPr>
      <t>养鹅场建成后村集体年收益租金</t>
    </r>
    <r>
      <rPr>
        <sz val="10"/>
        <rFont val="Times New Roman"/>
        <family val="1"/>
      </rPr>
      <t>1.6</t>
    </r>
    <r>
      <rPr>
        <sz val="10"/>
        <rFont val="仿宋_GB2312"/>
        <charset val="134"/>
      </rPr>
      <t>万元，带动贫困户</t>
    </r>
    <r>
      <rPr>
        <sz val="10"/>
        <rFont val="Times New Roman"/>
        <family val="1"/>
      </rPr>
      <t>34</t>
    </r>
    <r>
      <rPr>
        <sz val="10"/>
        <rFont val="仿宋_GB2312"/>
        <charset val="134"/>
      </rPr>
      <t>户</t>
    </r>
  </si>
  <si>
    <r>
      <rPr>
        <sz val="10"/>
        <rFont val="Times New Roman"/>
        <family val="1"/>
      </rPr>
      <t>34</t>
    </r>
    <r>
      <rPr>
        <sz val="10"/>
        <rFont val="仿宋_GB2312"/>
        <charset val="134"/>
      </rPr>
      <t>户</t>
    </r>
  </si>
  <si>
    <r>
      <rPr>
        <sz val="10"/>
        <rFont val="Times New Roman"/>
        <family val="1"/>
      </rPr>
      <t>2020</t>
    </r>
    <r>
      <rPr>
        <sz val="10"/>
        <rFont val="仿宋_GB2312"/>
        <charset val="134"/>
      </rPr>
      <t>年宜阳县白杨镇蝎子山村红薯窖藏项目</t>
    </r>
  </si>
  <si>
    <r>
      <rPr>
        <sz val="10"/>
        <rFont val="仿宋_GB2312"/>
        <charset val="134"/>
      </rPr>
      <t>申请财政资金</t>
    </r>
    <r>
      <rPr>
        <sz val="10"/>
        <rFont val="Times New Roman"/>
        <family val="1"/>
      </rPr>
      <t>60</t>
    </r>
    <r>
      <rPr>
        <sz val="10"/>
        <rFont val="仿宋_GB2312"/>
        <charset val="134"/>
      </rPr>
      <t>万元用于建设红薯窖藏库</t>
    </r>
    <r>
      <rPr>
        <sz val="10"/>
        <rFont val="Times New Roman"/>
        <family val="1"/>
      </rPr>
      <t>2</t>
    </r>
    <r>
      <rPr>
        <sz val="10"/>
        <rFont val="仿宋_GB2312"/>
        <charset val="134"/>
      </rPr>
      <t>个及配套设施，每个窖藏库库容</t>
    </r>
    <r>
      <rPr>
        <sz val="10"/>
        <rFont val="Times New Roman"/>
        <family val="1"/>
      </rPr>
      <t>840</t>
    </r>
    <r>
      <rPr>
        <sz val="10"/>
        <rFont val="仿宋_GB2312"/>
        <charset val="134"/>
      </rPr>
      <t>立方米。</t>
    </r>
  </si>
  <si>
    <r>
      <rPr>
        <sz val="10"/>
        <rFont val="Times New Roman"/>
        <family val="1"/>
      </rPr>
      <t>55.84</t>
    </r>
    <r>
      <rPr>
        <sz val="10"/>
        <rFont val="宋体"/>
        <family val="3"/>
        <charset val="134"/>
      </rPr>
      <t>万元</t>
    </r>
    <r>
      <rPr>
        <sz val="10"/>
        <rFont val="Times New Roman"/>
        <family val="1"/>
      </rPr>
      <t>/</t>
    </r>
    <r>
      <rPr>
        <sz val="10"/>
        <rFont val="宋体"/>
        <family val="3"/>
        <charset val="134"/>
      </rPr>
      <t>个</t>
    </r>
  </si>
  <si>
    <r>
      <rPr>
        <sz val="10"/>
        <rFont val="仿宋_GB2312"/>
        <charset val="134"/>
      </rPr>
      <t>蝎子山</t>
    </r>
  </si>
  <si>
    <r>
      <rPr>
        <sz val="10"/>
        <rFont val="仿宋_GB2312"/>
        <charset val="134"/>
      </rPr>
      <t>窖藏库以租赁形式提供给汉朝种植专业合作社使用，每年最低收益</t>
    </r>
    <r>
      <rPr>
        <sz val="10"/>
        <rFont val="Times New Roman"/>
        <family val="1"/>
      </rPr>
      <t>4.8</t>
    </r>
    <r>
      <rPr>
        <sz val="10"/>
        <rFont val="仿宋_GB2312"/>
        <charset val="134"/>
      </rPr>
      <t>万元，该项目可通过劳动转移就业，带动贫困户增收，同时对贫困户种植红薯免费提供窖藏服务</t>
    </r>
  </si>
  <si>
    <r>
      <rPr>
        <sz val="10"/>
        <rFont val="Times New Roman"/>
        <family val="1"/>
      </rPr>
      <t>2020</t>
    </r>
    <r>
      <rPr>
        <sz val="10"/>
        <rFont val="仿宋_GB2312"/>
        <charset val="134"/>
      </rPr>
      <t>年宜阳县白杨镇一区村冷库项目</t>
    </r>
  </si>
  <si>
    <t>建设冷藏保鲜库1个及配套设施，库容2000立方米。</t>
  </si>
  <si>
    <r>
      <rPr>
        <sz val="10"/>
        <rFont val="Times New Roman"/>
        <family val="1"/>
      </rPr>
      <t>119.29</t>
    </r>
    <r>
      <rPr>
        <sz val="10"/>
        <rFont val="宋体"/>
        <family val="3"/>
        <charset val="134"/>
      </rPr>
      <t>万元</t>
    </r>
    <r>
      <rPr>
        <sz val="10"/>
        <rFont val="Times New Roman"/>
        <family val="1"/>
      </rPr>
      <t>/</t>
    </r>
    <r>
      <rPr>
        <sz val="10"/>
        <rFont val="宋体"/>
        <family val="3"/>
        <charset val="134"/>
      </rPr>
      <t>个</t>
    </r>
  </si>
  <si>
    <r>
      <rPr>
        <sz val="10"/>
        <rFont val="仿宋_GB2312"/>
        <charset val="134"/>
      </rPr>
      <t>一区、南留村</t>
    </r>
  </si>
  <si>
    <t>1、冷藏保鲜库以租赁形式提供给种植大户、贫困户、农户使用，出租收益每年最低10.82万元。2、保鲜冷库收费为每立方米0.8-1.5元/天,冷冻库每立方米1-2.5元/天。3、该冷库预计年吞吐量约2300余吨，可通过劳动转移就业，带动贫困户增收。</t>
  </si>
  <si>
    <r>
      <rPr>
        <sz val="10"/>
        <rFont val="Times New Roman"/>
        <family val="1"/>
      </rPr>
      <t>2020</t>
    </r>
    <r>
      <rPr>
        <sz val="10"/>
        <rFont val="仿宋_GB2312"/>
        <charset val="134"/>
      </rPr>
      <t>年宜阳县柳泉镇蛋鸡养殖基地建设项目</t>
    </r>
  </si>
  <si>
    <r>
      <rPr>
        <sz val="10"/>
        <rFont val="仿宋_GB2312"/>
        <charset val="134"/>
      </rPr>
      <t>申请财政资金</t>
    </r>
    <r>
      <rPr>
        <sz val="10"/>
        <rFont val="Times New Roman"/>
        <family val="1"/>
      </rPr>
      <t>850</t>
    </r>
    <r>
      <rPr>
        <sz val="10"/>
        <rFont val="仿宋_GB2312"/>
        <charset val="134"/>
      </rPr>
      <t>万元，用于新建蛋鸡养殖大棚</t>
    </r>
    <r>
      <rPr>
        <sz val="10"/>
        <rFont val="Times New Roman"/>
        <family val="1"/>
      </rPr>
      <t>3</t>
    </r>
    <r>
      <rPr>
        <sz val="10"/>
        <rFont val="仿宋_GB2312"/>
        <charset val="134"/>
      </rPr>
      <t>座、（</t>
    </r>
    <r>
      <rPr>
        <sz val="10"/>
        <rFont val="Times New Roman"/>
        <family val="1"/>
      </rPr>
      <t>13m*93m</t>
    </r>
    <r>
      <rPr>
        <sz val="10"/>
        <rFont val="仿宋_GB2312"/>
        <charset val="134"/>
      </rPr>
      <t>）及水、电、路等配套设施。</t>
    </r>
  </si>
  <si>
    <r>
      <rPr>
        <sz val="10"/>
        <rFont val="Times New Roman"/>
        <family val="1"/>
      </rPr>
      <t>884</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</si>
  <si>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该项目建设后，大棚产权归属高窑、纸房、毛沟、于村、西高、贺沟、上于、尹村、元村、五树、水兑、丁湾、英武、龙潭</t>
    </r>
    <r>
      <rPr>
        <sz val="10"/>
        <rFont val="Times New Roman"/>
        <family val="1"/>
      </rPr>
      <t>14</t>
    </r>
    <r>
      <rPr>
        <sz val="10"/>
        <rFont val="仿宋_GB2312"/>
        <charset val="134"/>
      </rPr>
      <t>个村集体所有，由宜阳县邦邦养殖农民专业合作社经营使用，每年可实现资产收益</t>
    </r>
    <r>
      <rPr>
        <sz val="10"/>
        <rFont val="Times New Roman"/>
        <family val="1"/>
      </rPr>
      <t>68</t>
    </r>
    <r>
      <rPr>
        <sz val="10"/>
        <rFont val="仿宋_GB2312"/>
        <charset val="134"/>
      </rPr>
      <t>万元，各村按实际情况分配作为村集体经济收入。</t>
    </r>
  </si>
  <si>
    <r>
      <rPr>
        <sz val="10"/>
        <rFont val="Times New Roman"/>
        <family val="1"/>
      </rPr>
      <t>2020</t>
    </r>
    <r>
      <rPr>
        <sz val="10"/>
        <rFont val="仿宋_GB2312"/>
        <charset val="134"/>
      </rPr>
      <t>年宜阳县韩城镇香菇种植项目</t>
    </r>
  </si>
  <si>
    <r>
      <rPr>
        <sz val="10"/>
        <rFont val="仿宋_GB2312"/>
        <charset val="134"/>
      </rPr>
      <t xml:space="preserve">在苏河村新建香菇养殖基地一个。
</t>
    </r>
    <r>
      <rPr>
        <sz val="10"/>
        <rFont val="Times New Roman"/>
        <family val="1"/>
      </rPr>
      <t>1</t>
    </r>
    <r>
      <rPr>
        <sz val="10"/>
        <rFont val="仿宋_GB2312"/>
        <charset val="134"/>
      </rPr>
      <t>、香菇棚</t>
    </r>
    <r>
      <rPr>
        <sz val="10"/>
        <rFont val="Times New Roman"/>
        <family val="1"/>
      </rPr>
      <t>30</t>
    </r>
    <r>
      <rPr>
        <sz val="10"/>
        <rFont val="仿宋_GB2312"/>
        <charset val="134"/>
      </rPr>
      <t>个，每个</t>
    </r>
    <r>
      <rPr>
        <sz val="10"/>
        <rFont val="Times New Roman"/>
        <family val="1"/>
      </rPr>
      <t>250</t>
    </r>
    <r>
      <rPr>
        <sz val="10"/>
        <rFont val="仿宋_GB2312"/>
        <charset val="134"/>
      </rPr>
      <t>平方米，香菇大棚</t>
    </r>
    <r>
      <rPr>
        <sz val="10"/>
        <rFont val="Times New Roman"/>
        <family val="1"/>
      </rPr>
      <t>104.34</t>
    </r>
    <r>
      <rPr>
        <sz val="10"/>
        <rFont val="仿宋_GB2312"/>
        <charset val="134"/>
      </rPr>
      <t xml:space="preserve">万元；
</t>
    </r>
    <r>
      <rPr>
        <sz val="10"/>
        <rFont val="Times New Roman"/>
        <family val="1"/>
      </rPr>
      <t>2</t>
    </r>
    <r>
      <rPr>
        <sz val="10"/>
        <rFont val="仿宋_GB2312"/>
        <charset val="134"/>
      </rPr>
      <t>、生产车间</t>
    </r>
    <r>
      <rPr>
        <sz val="10"/>
        <rFont val="Times New Roman"/>
        <family val="1"/>
      </rPr>
      <t>1000</t>
    </r>
    <r>
      <rPr>
        <sz val="10"/>
        <rFont val="仿宋_GB2312"/>
        <charset val="134"/>
      </rPr>
      <t>平方米，</t>
    </r>
    <r>
      <rPr>
        <sz val="10"/>
        <rFont val="Times New Roman"/>
        <family val="1"/>
      </rPr>
      <t>89.3</t>
    </r>
    <r>
      <rPr>
        <sz val="10"/>
        <rFont val="仿宋_GB2312"/>
        <charset val="134"/>
      </rPr>
      <t xml:space="preserve">万元；
</t>
    </r>
    <r>
      <rPr>
        <sz val="10"/>
        <rFont val="Times New Roman"/>
        <family val="1"/>
      </rPr>
      <t>3</t>
    </r>
    <r>
      <rPr>
        <sz val="10"/>
        <rFont val="仿宋_GB2312"/>
        <charset val="134"/>
      </rPr>
      <t>、四工位香菇生产线一套</t>
    </r>
    <r>
      <rPr>
        <sz val="10"/>
        <rFont val="Times New Roman"/>
        <family val="1"/>
      </rPr>
      <t>133.3</t>
    </r>
    <r>
      <rPr>
        <sz val="10"/>
        <rFont val="仿宋_GB2312"/>
        <charset val="134"/>
      </rPr>
      <t>万元、烘干设备</t>
    </r>
    <r>
      <rPr>
        <sz val="10"/>
        <rFont val="Times New Roman"/>
        <family val="1"/>
      </rPr>
      <t>25.4</t>
    </r>
    <r>
      <rPr>
        <sz val="10"/>
        <rFont val="仿宋_GB2312"/>
        <charset val="134"/>
      </rPr>
      <t>万元、冷库</t>
    </r>
    <r>
      <rPr>
        <sz val="10"/>
        <rFont val="Times New Roman"/>
        <family val="1"/>
      </rPr>
      <t>11.3</t>
    </r>
    <r>
      <rPr>
        <sz val="10"/>
        <rFont val="仿宋_GB2312"/>
        <charset val="134"/>
      </rPr>
      <t>万元。</t>
    </r>
  </si>
  <si>
    <r>
      <rPr>
        <sz val="10"/>
        <rFont val="Times New Roman"/>
        <family val="1"/>
      </rPr>
      <t>361.64</t>
    </r>
    <r>
      <rPr>
        <sz val="10"/>
        <rFont val="宋体"/>
        <family val="3"/>
        <charset val="134"/>
      </rPr>
      <t>万元</t>
    </r>
    <r>
      <rPr>
        <sz val="10"/>
        <rFont val="Times New Roman"/>
        <family val="1"/>
      </rPr>
      <t>/</t>
    </r>
    <r>
      <rPr>
        <sz val="10"/>
        <rFont val="宋体"/>
        <family val="3"/>
        <charset val="134"/>
      </rPr>
      <t>个</t>
    </r>
  </si>
  <si>
    <r>
      <rPr>
        <sz val="10"/>
        <rFont val="仿宋_GB2312"/>
        <charset val="134"/>
      </rPr>
      <t>苏河村</t>
    </r>
  </si>
  <si>
    <r>
      <rPr>
        <sz val="10"/>
        <rFont val="Times New Roman"/>
        <family val="1"/>
      </rPr>
      <t>1</t>
    </r>
    <r>
      <rPr>
        <sz val="10"/>
        <rFont val="仿宋_GB2312"/>
        <charset val="134"/>
      </rPr>
      <t>、资产收益模式。固定资产归</t>
    </r>
    <r>
      <rPr>
        <sz val="10"/>
        <rFont val="Times New Roman"/>
        <family val="1"/>
      </rPr>
      <t>3</t>
    </r>
    <r>
      <rPr>
        <sz val="10"/>
        <rFont val="仿宋_GB2312"/>
        <charset val="134"/>
      </rPr>
      <t>个村村集体共有，</t>
    </r>
    <r>
      <rPr>
        <sz val="10"/>
        <rFont val="Times New Roman"/>
        <family val="1"/>
      </rPr>
      <t>3</t>
    </r>
    <r>
      <rPr>
        <sz val="10"/>
        <rFont val="仿宋_GB2312"/>
        <charset val="134"/>
      </rPr>
      <t>个村村集体经济每村每年收入</t>
    </r>
    <r>
      <rPr>
        <sz val="10"/>
        <rFont val="Times New Roman"/>
        <family val="1"/>
      </rPr>
      <t>5</t>
    </r>
    <r>
      <rPr>
        <sz val="10"/>
        <rFont val="仿宋_GB2312"/>
        <charset val="134"/>
      </rPr>
      <t>万元（其中</t>
    </r>
    <r>
      <rPr>
        <sz val="10"/>
        <rFont val="Times New Roman"/>
        <family val="1"/>
      </rPr>
      <t>70%</t>
    </r>
    <r>
      <rPr>
        <sz val="10"/>
        <rFont val="仿宋_GB2312"/>
        <charset val="134"/>
      </rPr>
      <t>用于带动整户无劳力贫困户和为贫困户提供村内公益性劳动岗位，带动贫困户实现收益）</t>
    </r>
    <r>
      <rPr>
        <sz val="10"/>
        <rFont val="Times New Roman"/>
        <family val="1"/>
      </rPr>
      <t>2.</t>
    </r>
    <r>
      <rPr>
        <sz val="10"/>
        <rFont val="仿宋_GB2312"/>
        <charset val="134"/>
      </rPr>
      <t>转移就业。香菇种植属劳动密集型产业，大棚需管理人员</t>
    </r>
    <r>
      <rPr>
        <sz val="10"/>
        <rFont val="Times New Roman"/>
        <family val="1"/>
      </rPr>
      <t>8</t>
    </r>
    <r>
      <rPr>
        <sz val="10"/>
        <rFont val="仿宋_GB2312"/>
        <charset val="134"/>
      </rPr>
      <t>名，月工资</t>
    </r>
    <r>
      <rPr>
        <sz val="10"/>
        <rFont val="Times New Roman"/>
        <family val="1"/>
      </rPr>
      <t>1800</t>
    </r>
    <r>
      <rPr>
        <sz val="10"/>
        <rFont val="仿宋_GB2312"/>
        <charset val="134"/>
      </rPr>
      <t>元左右；大棚开始产菇后，每月</t>
    </r>
    <r>
      <rPr>
        <sz val="10"/>
        <rFont val="Times New Roman"/>
        <family val="1"/>
      </rPr>
      <t>20</t>
    </r>
    <r>
      <rPr>
        <sz val="10"/>
        <rFont val="仿宋_GB2312"/>
        <charset val="134"/>
      </rPr>
      <t>天以上需临时用工。每月</t>
    </r>
    <r>
      <rPr>
        <sz val="10"/>
        <rFont val="Times New Roman"/>
        <family val="1"/>
      </rPr>
      <t>70</t>
    </r>
    <r>
      <rPr>
        <sz val="10"/>
        <rFont val="仿宋_GB2312"/>
        <charset val="134"/>
      </rPr>
      <t>人左右，一是剪菇用工</t>
    </r>
    <r>
      <rPr>
        <sz val="10"/>
        <rFont val="Times New Roman"/>
        <family val="1"/>
      </rPr>
      <t>20</t>
    </r>
    <r>
      <rPr>
        <sz val="10"/>
        <rFont val="仿宋_GB2312"/>
        <charset val="134"/>
      </rPr>
      <t>人左右，弱劳动力、半劳动力均可，每人每天收入在</t>
    </r>
    <r>
      <rPr>
        <sz val="10"/>
        <rFont val="Times New Roman"/>
        <family val="1"/>
      </rPr>
      <t>50</t>
    </r>
    <r>
      <rPr>
        <sz val="10"/>
        <rFont val="仿宋_GB2312"/>
        <charset val="134"/>
      </rPr>
      <t>元左右；二是摘菇工人用工</t>
    </r>
    <r>
      <rPr>
        <sz val="10"/>
        <rFont val="Times New Roman"/>
        <family val="1"/>
      </rPr>
      <t>50</t>
    </r>
    <r>
      <rPr>
        <sz val="10"/>
        <rFont val="仿宋_GB2312"/>
        <charset val="134"/>
      </rPr>
      <t>人左右，收入每人每天</t>
    </r>
    <r>
      <rPr>
        <sz val="10"/>
        <rFont val="Times New Roman"/>
        <family val="1"/>
      </rPr>
      <t>80</t>
    </r>
    <r>
      <rPr>
        <sz val="10"/>
        <rFont val="仿宋_GB2312"/>
        <charset val="134"/>
      </rPr>
      <t>元左右。</t>
    </r>
  </si>
  <si>
    <r>
      <rPr>
        <sz val="10"/>
        <rFont val="Times New Roman"/>
        <family val="1"/>
      </rPr>
      <t>2020</t>
    </r>
    <r>
      <rPr>
        <sz val="10"/>
        <rFont val="仿宋_GB2312"/>
        <charset val="134"/>
      </rPr>
      <t>年宜阳县樊村镇宋村冷库烘干房建设项目</t>
    </r>
  </si>
  <si>
    <r>
      <rPr>
        <sz val="10"/>
        <rFont val="仿宋_GB2312"/>
        <charset val="134"/>
      </rPr>
      <t>冷库烘干房总面积</t>
    </r>
    <r>
      <rPr>
        <sz val="10"/>
        <rFont val="Times New Roman"/>
        <family val="1"/>
      </rPr>
      <t>340</t>
    </r>
    <r>
      <rPr>
        <sz val="10"/>
        <rFont val="仿宋_GB2312"/>
        <charset val="134"/>
      </rPr>
      <t>平方米；硬化地坪</t>
    </r>
    <r>
      <rPr>
        <sz val="10"/>
        <rFont val="Times New Roman"/>
        <family val="1"/>
      </rPr>
      <t>30m×15m</t>
    </r>
    <r>
      <rPr>
        <sz val="10"/>
        <rFont val="仿宋_GB2312"/>
        <charset val="134"/>
      </rPr>
      <t>，防雨棚尺寸</t>
    </r>
    <r>
      <rPr>
        <sz val="10"/>
        <rFont val="Times New Roman"/>
        <family val="1"/>
      </rPr>
      <t>30m×15m</t>
    </r>
    <r>
      <rPr>
        <sz val="10"/>
        <rFont val="仿宋_GB2312"/>
        <charset val="134"/>
      </rPr>
      <t>；</t>
    </r>
    <r>
      <rPr>
        <sz val="10"/>
        <rFont val="Times New Roman"/>
        <family val="1"/>
      </rPr>
      <t>8</t>
    </r>
    <r>
      <rPr>
        <sz val="10"/>
        <rFont val="仿宋_GB2312"/>
        <charset val="134"/>
      </rPr>
      <t>台冷暖型机及电控通风设备；及电网配套设施等。</t>
    </r>
  </si>
  <si>
    <r>
      <rPr>
        <sz val="10"/>
        <rFont val="Times New Roman"/>
        <family val="1"/>
      </rPr>
      <t>69.61</t>
    </r>
    <r>
      <rPr>
        <sz val="10"/>
        <rFont val="宋体"/>
        <family val="3"/>
        <charset val="134"/>
      </rPr>
      <t>万元</t>
    </r>
    <r>
      <rPr>
        <sz val="10"/>
        <rFont val="Times New Roman"/>
        <family val="1"/>
      </rPr>
      <t>/</t>
    </r>
    <r>
      <rPr>
        <sz val="10"/>
        <rFont val="宋体"/>
        <family val="3"/>
        <charset val="134"/>
      </rPr>
      <t>个</t>
    </r>
  </si>
  <si>
    <r>
      <rPr>
        <sz val="10"/>
        <rFont val="仿宋_GB2312"/>
        <charset val="134"/>
      </rPr>
      <t>宋村</t>
    </r>
  </si>
  <si>
    <r>
      <rPr>
        <sz val="10"/>
        <rFont val="仿宋_GB2312"/>
        <charset val="134"/>
      </rPr>
      <t>与食用菌种植基地大棚配套形成产业链的仓储链，通过资产租赁形式，每年为村集体增加收入</t>
    </r>
    <r>
      <rPr>
        <sz val="10"/>
        <rFont val="Times New Roman"/>
        <family val="1"/>
      </rPr>
      <t>5</t>
    </r>
    <r>
      <rPr>
        <sz val="10"/>
        <rFont val="仿宋_GB2312"/>
        <charset val="134"/>
      </rPr>
      <t>万元，同时可提供装卸岗位</t>
    </r>
    <r>
      <rPr>
        <sz val="10"/>
        <rFont val="Times New Roman"/>
        <family val="1"/>
      </rPr>
      <t>10</t>
    </r>
    <r>
      <rPr>
        <sz val="10"/>
        <rFont val="仿宋_GB2312"/>
        <charset val="134"/>
      </rPr>
      <t>个，带动贫困户就近就业增加收入。</t>
    </r>
  </si>
  <si>
    <r>
      <rPr>
        <sz val="10"/>
        <rFont val="Times New Roman"/>
        <family val="1"/>
      </rPr>
      <t>2020</t>
    </r>
    <r>
      <rPr>
        <sz val="10"/>
        <rFont val="仿宋_GB2312"/>
        <charset val="134"/>
      </rPr>
      <t>年宜阳县樊村镇食用菌种植大棚设施配套项目</t>
    </r>
  </si>
  <si>
    <r>
      <rPr>
        <sz val="10"/>
        <rFont val="仿宋_GB2312"/>
        <charset val="134"/>
      </rPr>
      <t>道路硬化</t>
    </r>
    <r>
      <rPr>
        <sz val="10"/>
        <rFont val="Times New Roman"/>
        <family val="1"/>
      </rPr>
      <t>200</t>
    </r>
    <r>
      <rPr>
        <sz val="10"/>
        <rFont val="仿宋_GB2312"/>
        <charset val="134"/>
      </rPr>
      <t>米</t>
    </r>
    <r>
      <rPr>
        <sz val="10"/>
        <rFont val="Times New Roman"/>
        <family val="1"/>
      </rPr>
      <t>*4</t>
    </r>
    <r>
      <rPr>
        <sz val="10"/>
        <rFont val="仿宋_GB2312"/>
        <charset val="134"/>
      </rPr>
      <t>米；围网</t>
    </r>
    <r>
      <rPr>
        <sz val="10"/>
        <rFont val="Times New Roman"/>
        <family val="1"/>
      </rPr>
      <t>700</t>
    </r>
    <r>
      <rPr>
        <sz val="10"/>
        <rFont val="仿宋_GB2312"/>
        <charset val="134"/>
      </rPr>
      <t>米；管护房</t>
    </r>
    <r>
      <rPr>
        <sz val="10"/>
        <rFont val="Times New Roman"/>
        <family val="1"/>
      </rPr>
      <t>100</t>
    </r>
    <r>
      <rPr>
        <sz val="10"/>
        <rFont val="仿宋_GB2312"/>
        <charset val="134"/>
      </rPr>
      <t>平方米。</t>
    </r>
  </si>
  <si>
    <r>
      <rPr>
        <sz val="10"/>
        <rFont val="Times New Roman"/>
        <family val="1"/>
      </rPr>
      <t>32.36</t>
    </r>
    <r>
      <rPr>
        <sz val="10"/>
        <rFont val="宋体"/>
        <family val="3"/>
        <charset val="134"/>
      </rPr>
      <t>万元</t>
    </r>
    <r>
      <rPr>
        <sz val="10"/>
        <rFont val="Times New Roman"/>
        <family val="1"/>
      </rPr>
      <t>/</t>
    </r>
    <r>
      <rPr>
        <sz val="10"/>
        <rFont val="宋体"/>
        <family val="3"/>
        <charset val="134"/>
      </rPr>
      <t>个</t>
    </r>
  </si>
  <si>
    <r>
      <rPr>
        <sz val="10"/>
        <rFont val="仿宋_GB2312"/>
        <charset val="134"/>
      </rPr>
      <t>通过完善食用菌种植大棚配套设施，使种植大棚功能更加完善，带贫成效显著提高，增加带动的</t>
    </r>
    <r>
      <rPr>
        <sz val="10"/>
        <rFont val="Times New Roman"/>
        <family val="1"/>
      </rPr>
      <t>343</t>
    </r>
    <r>
      <rPr>
        <sz val="10"/>
        <rFont val="仿宋_GB2312"/>
        <charset val="134"/>
      </rPr>
      <t>户贫困户收益更加稳定。</t>
    </r>
  </si>
  <si>
    <r>
      <rPr>
        <sz val="10"/>
        <rFont val="Times New Roman"/>
        <family val="1"/>
      </rPr>
      <t>343</t>
    </r>
    <r>
      <rPr>
        <sz val="10"/>
        <rFont val="仿宋_GB2312"/>
        <charset val="134"/>
      </rPr>
      <t>户</t>
    </r>
  </si>
  <si>
    <r>
      <rPr>
        <sz val="10"/>
        <rFont val="Times New Roman"/>
        <family val="1"/>
      </rPr>
      <t>2020</t>
    </r>
    <r>
      <rPr>
        <sz val="10"/>
        <rFont val="仿宋_GB2312"/>
        <charset val="134"/>
      </rPr>
      <t>年宜阳县樊村镇马道村水泥包装袋加工项目</t>
    </r>
  </si>
  <si>
    <r>
      <rPr>
        <sz val="10"/>
        <rFont val="仿宋_GB2312"/>
        <charset val="134"/>
      </rPr>
      <t>购买</t>
    </r>
    <r>
      <rPr>
        <sz val="10"/>
        <rFont val="Times New Roman"/>
        <family val="1"/>
      </rPr>
      <t>1</t>
    </r>
    <r>
      <rPr>
        <sz val="10"/>
        <rFont val="仿宋_GB2312"/>
        <charset val="134"/>
      </rPr>
      <t>条水泥包装袋流水生产线设备，完善水电路等配套设施。</t>
    </r>
  </si>
  <si>
    <r>
      <rPr>
        <sz val="10"/>
        <rFont val="Times New Roman"/>
        <family val="1"/>
      </rPr>
      <t>87.17</t>
    </r>
    <r>
      <rPr>
        <sz val="10"/>
        <rFont val="宋体"/>
        <family val="3"/>
        <charset val="134"/>
      </rPr>
      <t>万元</t>
    </r>
    <r>
      <rPr>
        <sz val="10"/>
        <rFont val="Times New Roman"/>
        <family val="1"/>
      </rPr>
      <t>/</t>
    </r>
    <r>
      <rPr>
        <sz val="10"/>
        <rFont val="宋体"/>
        <family val="3"/>
        <charset val="134"/>
      </rPr>
      <t>个</t>
    </r>
  </si>
  <si>
    <r>
      <rPr>
        <sz val="10"/>
        <rFont val="仿宋_GB2312"/>
        <charset val="134"/>
      </rPr>
      <t>通过每年为黄河同力水泥有限公司加工包装袋</t>
    </r>
    <r>
      <rPr>
        <sz val="10"/>
        <rFont val="Times New Roman"/>
        <family val="1"/>
      </rPr>
      <t>800</t>
    </r>
    <r>
      <rPr>
        <sz val="10"/>
        <rFont val="仿宋_GB2312"/>
        <charset val="134"/>
      </rPr>
      <t>万条，每年为村集体增加收入</t>
    </r>
    <r>
      <rPr>
        <sz val="10"/>
        <rFont val="Times New Roman"/>
        <family val="1"/>
      </rPr>
      <t>10</t>
    </r>
    <r>
      <rPr>
        <sz val="10"/>
        <rFont val="仿宋_GB2312"/>
        <charset val="134"/>
      </rPr>
      <t>万元以上；同时提供</t>
    </r>
    <r>
      <rPr>
        <sz val="10"/>
        <rFont val="Times New Roman"/>
        <family val="1"/>
      </rPr>
      <t>12</t>
    </r>
    <r>
      <rPr>
        <sz val="10"/>
        <rFont val="仿宋_GB2312"/>
        <charset val="134"/>
      </rPr>
      <t>个就业岗位，至少带动</t>
    </r>
    <r>
      <rPr>
        <sz val="10"/>
        <rFont val="Times New Roman"/>
        <family val="1"/>
      </rPr>
      <t>5</t>
    </r>
    <r>
      <rPr>
        <sz val="10"/>
        <rFont val="仿宋_GB2312"/>
        <charset val="134"/>
      </rPr>
      <t>户贫困户就近就业，年增加收入</t>
    </r>
    <r>
      <rPr>
        <sz val="10"/>
        <rFont val="Times New Roman"/>
        <family val="1"/>
      </rPr>
      <t>20000</t>
    </r>
    <r>
      <rPr>
        <sz val="10"/>
        <rFont val="仿宋_GB2312"/>
        <charset val="134"/>
      </rPr>
      <t>万元。</t>
    </r>
  </si>
  <si>
    <r>
      <rPr>
        <sz val="10"/>
        <rFont val="Times New Roman"/>
        <family val="1"/>
      </rPr>
      <t>2020</t>
    </r>
    <r>
      <rPr>
        <sz val="10"/>
        <rFont val="仿宋_GB2312"/>
        <charset val="134"/>
      </rPr>
      <t>年宜阳县樊村镇王寨村农副产品加工项目</t>
    </r>
  </si>
  <si>
    <t>新建红薯粉条加工车间300平方米，晾晒场地平硬化600平方米，排水渠100米，40平方米冷库1座，及配套设施制粉机、搅拌机、锤瓢等，红薯加工设备，上渣机1台、联合制粉机一台、粉浆过细机一台、螺旋洗薯机一台、自动进料料斗1台等设备。</t>
  </si>
  <si>
    <r>
      <rPr>
        <sz val="10"/>
        <rFont val="Times New Roman"/>
        <family val="1"/>
      </rPr>
      <t>57</t>
    </r>
    <r>
      <rPr>
        <sz val="10"/>
        <rFont val="宋体"/>
        <family val="3"/>
        <charset val="134"/>
      </rPr>
      <t>万元</t>
    </r>
    <r>
      <rPr>
        <sz val="10"/>
        <rFont val="Times New Roman"/>
        <family val="1"/>
      </rPr>
      <t>/</t>
    </r>
    <r>
      <rPr>
        <sz val="10"/>
        <rFont val="宋体"/>
        <family val="3"/>
        <charset val="134"/>
      </rPr>
      <t>个</t>
    </r>
  </si>
  <si>
    <r>
      <rPr>
        <sz val="10"/>
        <rFont val="仿宋_GB2312"/>
        <charset val="134"/>
      </rPr>
      <t>王寨</t>
    </r>
  </si>
  <si>
    <r>
      <rPr>
        <sz val="10"/>
        <rFont val="仿宋_GB2312"/>
        <charset val="134"/>
      </rPr>
      <t>项目采取</t>
    </r>
    <r>
      <rPr>
        <sz val="10"/>
        <rFont val="Times New Roman"/>
        <family val="1"/>
      </rPr>
      <t>“</t>
    </r>
    <r>
      <rPr>
        <sz val="10"/>
        <rFont val="仿宋_GB2312"/>
        <charset val="134"/>
      </rPr>
      <t>村集体</t>
    </r>
    <r>
      <rPr>
        <sz val="10"/>
        <rFont val="Times New Roman"/>
        <family val="1"/>
      </rPr>
      <t>+</t>
    </r>
    <r>
      <rPr>
        <sz val="10"/>
        <rFont val="仿宋_GB2312"/>
        <charset val="134"/>
      </rPr>
      <t>贫困户</t>
    </r>
    <r>
      <rPr>
        <sz val="10"/>
        <rFont val="Times New Roman"/>
        <family val="1"/>
      </rPr>
      <t>”</t>
    </r>
    <r>
      <rPr>
        <sz val="10"/>
        <rFont val="仿宋_GB2312"/>
        <charset val="134"/>
      </rPr>
      <t>带贫模式，建成后，可带提供</t>
    </r>
    <r>
      <rPr>
        <sz val="10"/>
        <rFont val="Times New Roman"/>
        <family val="1"/>
      </rPr>
      <t>5</t>
    </r>
    <r>
      <rPr>
        <sz val="10"/>
        <rFont val="仿宋_GB2312"/>
        <charset val="134"/>
      </rPr>
      <t>个就业岗位，带动每户年均务工增加</t>
    </r>
    <r>
      <rPr>
        <sz val="10"/>
        <rFont val="Times New Roman"/>
        <family val="1"/>
      </rPr>
      <t>10000</t>
    </r>
    <r>
      <rPr>
        <sz val="10"/>
        <rFont val="仿宋_GB2312"/>
        <charset val="134"/>
      </rPr>
      <t>元；资产归村集体所有，村集体通过经营，每年增加收入</t>
    </r>
    <r>
      <rPr>
        <sz val="10"/>
        <rFont val="Times New Roman"/>
        <family val="1"/>
      </rPr>
      <t>40000</t>
    </r>
    <r>
      <rPr>
        <sz val="10"/>
        <rFont val="仿宋_GB2312"/>
        <charset val="134"/>
      </rPr>
      <t>元，产生的收益通过对致富能力强贫困人口奖励、对大学生贫困家庭进行补助、设置村公益岗位安排贫困户就业等方式，巩固</t>
    </r>
    <r>
      <rPr>
        <sz val="10"/>
        <rFont val="Times New Roman"/>
        <family val="1"/>
      </rPr>
      <t>106</t>
    </r>
    <r>
      <rPr>
        <sz val="10"/>
        <rFont val="仿宋_GB2312"/>
        <charset val="134"/>
      </rPr>
      <t>户贫困户实现稳定脱贫。</t>
    </r>
  </si>
  <si>
    <r>
      <rPr>
        <sz val="10"/>
        <rFont val="Times New Roman"/>
        <family val="1"/>
      </rPr>
      <t>2020</t>
    </r>
    <r>
      <rPr>
        <sz val="10"/>
        <rFont val="仿宋_GB2312"/>
        <charset val="134"/>
      </rPr>
      <t>年宜阳县樊村镇樊村村采摘园建设项目</t>
    </r>
  </si>
  <si>
    <r>
      <rPr>
        <sz val="10"/>
        <rFont val="仿宋_GB2312"/>
        <charset val="134"/>
      </rPr>
      <t>建设采摘园草莓种植大棚</t>
    </r>
    <r>
      <rPr>
        <sz val="10"/>
        <rFont val="Times New Roman"/>
        <family val="1"/>
      </rPr>
      <t>5</t>
    </r>
    <r>
      <rPr>
        <sz val="10"/>
        <rFont val="仿宋_GB2312"/>
        <charset val="134"/>
      </rPr>
      <t>个，每个</t>
    </r>
    <r>
      <rPr>
        <sz val="10"/>
        <rFont val="Times New Roman"/>
        <family val="1"/>
      </rPr>
      <t>8</t>
    </r>
    <r>
      <rPr>
        <sz val="10"/>
        <rFont val="仿宋_GB2312"/>
        <charset val="134"/>
      </rPr>
      <t>米</t>
    </r>
    <r>
      <rPr>
        <sz val="10"/>
        <rFont val="Times New Roman"/>
        <family val="1"/>
      </rPr>
      <t>*50</t>
    </r>
    <r>
      <rPr>
        <sz val="10"/>
        <rFont val="仿宋_GB2312"/>
        <charset val="134"/>
      </rPr>
      <t>米，购置有机肥，完善灌溉管网及电、路等配套设施。</t>
    </r>
  </si>
  <si>
    <r>
      <rPr>
        <sz val="10"/>
        <rFont val="Times New Roman"/>
        <family val="1"/>
      </rPr>
      <t>58.61</t>
    </r>
    <r>
      <rPr>
        <sz val="10"/>
        <rFont val="宋体"/>
        <family val="3"/>
        <charset val="134"/>
      </rPr>
      <t>万元</t>
    </r>
    <r>
      <rPr>
        <sz val="10"/>
        <rFont val="Times New Roman"/>
        <family val="1"/>
      </rPr>
      <t>/</t>
    </r>
    <r>
      <rPr>
        <sz val="10"/>
        <rFont val="宋体"/>
        <family val="3"/>
        <charset val="134"/>
      </rPr>
      <t>个</t>
    </r>
  </si>
  <si>
    <r>
      <rPr>
        <sz val="10"/>
        <rFont val="仿宋_GB2312"/>
        <charset val="134"/>
      </rPr>
      <t>樊村</t>
    </r>
  </si>
  <si>
    <r>
      <rPr>
        <sz val="10"/>
        <rFont val="仿宋_GB2312"/>
        <charset val="134"/>
      </rPr>
      <t>项目建成后每年为村集体增加收入</t>
    </r>
    <r>
      <rPr>
        <sz val="10"/>
        <rFont val="Times New Roman"/>
        <family val="1"/>
      </rPr>
      <t>4</t>
    </r>
    <r>
      <rPr>
        <sz val="10"/>
        <rFont val="仿宋_GB2312"/>
        <charset val="134"/>
      </rPr>
      <t>万元，同时带动</t>
    </r>
    <r>
      <rPr>
        <sz val="10"/>
        <rFont val="Times New Roman"/>
        <family val="1"/>
      </rPr>
      <t>10</t>
    </r>
    <r>
      <rPr>
        <sz val="10"/>
        <rFont val="仿宋_GB2312"/>
        <charset val="134"/>
      </rPr>
      <t>户贫困户务工，年增加收入</t>
    </r>
    <r>
      <rPr>
        <sz val="10"/>
        <rFont val="Times New Roman"/>
        <family val="1"/>
      </rPr>
      <t>10000</t>
    </r>
    <r>
      <rPr>
        <sz val="10"/>
        <rFont val="仿宋_GB2312"/>
        <charset val="134"/>
      </rPr>
      <t>元以上。</t>
    </r>
  </si>
  <si>
    <r>
      <rPr>
        <sz val="10"/>
        <rFont val="Times New Roman"/>
        <family val="1"/>
      </rPr>
      <t>2020</t>
    </r>
    <r>
      <rPr>
        <sz val="10"/>
        <rFont val="仿宋_GB2312"/>
        <charset val="134"/>
      </rPr>
      <t>年宜阳县莲庄镇旧关村菊花种植加工项目</t>
    </r>
  </si>
  <si>
    <r>
      <rPr>
        <sz val="10"/>
        <rFont val="仿宋_GB2312"/>
        <charset val="134"/>
      </rPr>
      <t>申请</t>
    </r>
    <r>
      <rPr>
        <sz val="10"/>
        <rFont val="Times New Roman"/>
        <family val="1"/>
      </rPr>
      <t>30</t>
    </r>
    <r>
      <rPr>
        <sz val="10"/>
        <rFont val="仿宋_GB2312"/>
        <charset val="134"/>
      </rPr>
      <t>万集体经济引导资金，建设菊花加工厂房</t>
    </r>
    <r>
      <rPr>
        <sz val="10"/>
        <rFont val="Times New Roman"/>
        <family val="1"/>
      </rPr>
      <t>500</t>
    </r>
    <r>
      <rPr>
        <sz val="10"/>
        <rFont val="仿宋_GB2312"/>
        <charset val="134"/>
      </rPr>
      <t>平方米，并依托村集体经济合作社，流转土地</t>
    </r>
    <r>
      <rPr>
        <sz val="10"/>
        <rFont val="Times New Roman"/>
        <family val="1"/>
      </rPr>
      <t>150</t>
    </r>
    <r>
      <rPr>
        <sz val="10"/>
        <rFont val="仿宋_GB2312"/>
        <charset val="134"/>
      </rPr>
      <t>亩，发展金丝皇菊种植产业，委托专业户进行运营。</t>
    </r>
  </si>
  <si>
    <r>
      <rPr>
        <sz val="10"/>
        <rFont val="Times New Roman"/>
        <family val="1"/>
      </rPr>
      <t>46.02</t>
    </r>
    <r>
      <rPr>
        <sz val="10"/>
        <rFont val="宋体"/>
        <family val="3"/>
        <charset val="134"/>
      </rPr>
      <t>万元</t>
    </r>
    <r>
      <rPr>
        <sz val="10"/>
        <rFont val="Times New Roman"/>
        <family val="1"/>
      </rPr>
      <t>/</t>
    </r>
    <r>
      <rPr>
        <sz val="10"/>
        <rFont val="宋体"/>
        <family val="3"/>
        <charset val="134"/>
      </rPr>
      <t>个</t>
    </r>
  </si>
  <si>
    <r>
      <rPr>
        <sz val="10"/>
        <rFont val="仿宋_GB2312"/>
        <charset val="134"/>
      </rPr>
      <t>旧关村</t>
    </r>
  </si>
  <si>
    <r>
      <rPr>
        <sz val="10"/>
        <rFont val="仿宋_GB2312"/>
        <charset val="134"/>
      </rPr>
      <t>该项目实施后，每年增加村集体经济收入</t>
    </r>
    <r>
      <rPr>
        <sz val="10"/>
        <rFont val="Times New Roman"/>
        <family val="1"/>
      </rPr>
      <t>2.4</t>
    </r>
    <r>
      <rPr>
        <sz val="10"/>
        <rFont val="仿宋_GB2312"/>
        <charset val="134"/>
      </rPr>
      <t>万元，带动</t>
    </r>
    <r>
      <rPr>
        <sz val="10"/>
        <rFont val="Times New Roman"/>
        <family val="1"/>
      </rPr>
      <t>17</t>
    </r>
    <r>
      <rPr>
        <sz val="10"/>
        <rFont val="仿宋_GB2312"/>
        <charset val="134"/>
      </rPr>
      <t>户</t>
    </r>
    <r>
      <rPr>
        <sz val="10"/>
        <rFont val="Times New Roman"/>
        <family val="1"/>
      </rPr>
      <t>56</t>
    </r>
    <r>
      <rPr>
        <sz val="10"/>
        <rFont val="仿宋_GB2312"/>
        <charset val="134"/>
      </rPr>
      <t>人贫困人口增收</t>
    </r>
  </si>
  <si>
    <r>
      <rPr>
        <sz val="10"/>
        <rFont val="Times New Roman"/>
        <family val="1"/>
      </rPr>
      <t>17</t>
    </r>
    <r>
      <rPr>
        <sz val="10"/>
        <rFont val="仿宋_GB2312"/>
        <charset val="134"/>
      </rPr>
      <t>户</t>
    </r>
  </si>
  <si>
    <r>
      <rPr>
        <sz val="10"/>
        <rFont val="Times New Roman"/>
        <family val="1"/>
      </rPr>
      <t>2020</t>
    </r>
    <r>
      <rPr>
        <sz val="10"/>
        <rFont val="仿宋_GB2312"/>
        <charset val="134"/>
      </rPr>
      <t>年宜阳县三乡镇吉家庙村水果蔬菜保鲜库项目</t>
    </r>
  </si>
  <si>
    <t>建设冷藏保鲜库及配套设施1个，其中库容:1125立方米，配套新建围墙长46米，高2米；硬化地坪310平方米，5米宽的铁艺大门一个</t>
  </si>
  <si>
    <r>
      <rPr>
        <sz val="10"/>
        <rFont val="Times New Roman"/>
        <family val="1"/>
      </rPr>
      <t>65.9</t>
    </r>
    <r>
      <rPr>
        <sz val="10"/>
        <rFont val="宋体"/>
        <family val="3"/>
        <charset val="134"/>
      </rPr>
      <t>万元</t>
    </r>
    <r>
      <rPr>
        <sz val="10"/>
        <rFont val="Times New Roman"/>
        <family val="1"/>
      </rPr>
      <t>/</t>
    </r>
    <r>
      <rPr>
        <sz val="10"/>
        <rFont val="宋体"/>
        <family val="3"/>
        <charset val="134"/>
      </rPr>
      <t>个</t>
    </r>
  </si>
  <si>
    <r>
      <rPr>
        <sz val="10"/>
        <rFont val="仿宋_GB2312"/>
        <charset val="134"/>
      </rPr>
      <t>吉家庙村</t>
    </r>
  </si>
  <si>
    <t>1、水果蔬菜保鲜库以租赁形式提供给种植大户、贫困户、大蒜收购商使用，出租收益除基本运营费用外，剩余归吉家庙村和马湾村集体所有。2、该项目建成后可通过劳动转移就业，带动贫困户增收。3、年增加吉家庙村和马湾村村集体经济收入5.3万元，带动吉家庙、马湾50户贫困户增收</t>
  </si>
  <si>
    <r>
      <rPr>
        <sz val="10"/>
        <rFont val="Times New Roman"/>
        <family val="1"/>
      </rPr>
      <t>30</t>
    </r>
    <r>
      <rPr>
        <sz val="10"/>
        <rFont val="仿宋_GB2312"/>
        <charset val="134"/>
      </rPr>
      <t>户</t>
    </r>
  </si>
  <si>
    <r>
      <rPr>
        <sz val="10"/>
        <rFont val="Times New Roman"/>
        <family val="1"/>
      </rPr>
      <t>2020</t>
    </r>
    <r>
      <rPr>
        <sz val="10"/>
        <rFont val="仿宋_GB2312"/>
        <charset val="134"/>
      </rPr>
      <t>年宜阳县三乡镇南寨村水果蔬菜保鲜库项目</t>
    </r>
  </si>
  <si>
    <r>
      <rPr>
        <sz val="10"/>
        <rFont val="仿宋_GB2312"/>
        <charset val="134"/>
      </rPr>
      <t>南寨村</t>
    </r>
  </si>
  <si>
    <t>1、水果蔬菜保鲜库以租赁形式提供给种植大户、贫困户、大蒜收购商使用，出租收益除基本运营费用外，剩余归南寨村和上庄村集体所有。2、该项目建成后可通过劳动转移就业，带动贫困户增收。3、年增加南寨村和上庄村集体经济收入5.3万元，带动南寨、河西74户贫困户增收</t>
  </si>
  <si>
    <r>
      <rPr>
        <sz val="10"/>
        <rFont val="Times New Roman"/>
        <family val="1"/>
      </rPr>
      <t>2020</t>
    </r>
    <r>
      <rPr>
        <sz val="10"/>
        <rFont val="仿宋_GB2312"/>
        <charset val="134"/>
      </rPr>
      <t>年宜阳县上观乡三岔沟村生态养猪厂续建项目</t>
    </r>
  </si>
  <si>
    <r>
      <rPr>
        <sz val="10"/>
        <rFont val="仿宋_GB2312"/>
        <charset val="134"/>
      </rPr>
      <t>申请财政扶贫资金</t>
    </r>
    <r>
      <rPr>
        <sz val="10"/>
        <rFont val="Times New Roman"/>
        <family val="1"/>
      </rPr>
      <t>289.58</t>
    </r>
    <r>
      <rPr>
        <sz val="10"/>
        <rFont val="仿宋_GB2312"/>
        <charset val="134"/>
      </rPr>
      <t>万元，扩建三岔沟桑叶猪项目，其中投资</t>
    </r>
    <r>
      <rPr>
        <sz val="10"/>
        <rFont val="Times New Roman"/>
        <family val="1"/>
      </rPr>
      <t>180</t>
    </r>
    <r>
      <rPr>
        <sz val="10"/>
        <rFont val="仿宋_GB2312"/>
        <charset val="134"/>
      </rPr>
      <t>万元新建猪舍</t>
    </r>
    <r>
      <rPr>
        <sz val="10"/>
        <rFont val="Times New Roman"/>
        <family val="1"/>
      </rPr>
      <t>4</t>
    </r>
    <r>
      <rPr>
        <sz val="10"/>
        <rFont val="仿宋_GB2312"/>
        <charset val="134"/>
      </rPr>
      <t>栋</t>
    </r>
    <r>
      <rPr>
        <sz val="10"/>
        <rFont val="Times New Roman"/>
        <family val="1"/>
      </rPr>
      <t>2400</t>
    </r>
    <r>
      <rPr>
        <sz val="10"/>
        <rFont val="仿宋_GB2312"/>
        <charset val="134"/>
      </rPr>
      <t>㎡；投资</t>
    </r>
    <r>
      <rPr>
        <sz val="10"/>
        <rFont val="Times New Roman"/>
        <family val="1"/>
      </rPr>
      <t>28</t>
    </r>
    <r>
      <rPr>
        <sz val="10"/>
        <rFont val="仿宋_GB2312"/>
        <charset val="134"/>
      </rPr>
      <t>万元建设配套饮水工程；投资</t>
    </r>
    <r>
      <rPr>
        <sz val="10"/>
        <rFont val="Times New Roman"/>
        <family val="1"/>
      </rPr>
      <t>20</t>
    </r>
    <r>
      <rPr>
        <sz val="10"/>
        <rFont val="仿宋_GB2312"/>
        <charset val="134"/>
      </rPr>
      <t>万元建设大门、消毒池、装猪台及道路硬化；投资</t>
    </r>
    <r>
      <rPr>
        <sz val="10"/>
        <rFont val="Times New Roman"/>
        <family val="1"/>
      </rPr>
      <t>20</t>
    </r>
    <r>
      <rPr>
        <sz val="10"/>
        <rFont val="仿宋_GB2312"/>
        <charset val="134"/>
      </rPr>
      <t>万元建设粪棚</t>
    </r>
    <r>
      <rPr>
        <sz val="10"/>
        <rFont val="Times New Roman"/>
        <family val="1"/>
      </rPr>
      <t>250</t>
    </r>
    <r>
      <rPr>
        <sz val="10"/>
        <rFont val="仿宋_GB2312"/>
        <charset val="134"/>
      </rPr>
      <t>㎡。</t>
    </r>
  </si>
  <si>
    <r>
      <rPr>
        <sz val="10"/>
        <rFont val="Times New Roman"/>
        <family val="1"/>
      </rPr>
      <t>289.58</t>
    </r>
    <r>
      <rPr>
        <sz val="10"/>
        <rFont val="宋体"/>
        <family val="3"/>
        <charset val="134"/>
      </rPr>
      <t>万元</t>
    </r>
    <r>
      <rPr>
        <sz val="10"/>
        <rFont val="Times New Roman"/>
        <family val="1"/>
      </rPr>
      <t>/</t>
    </r>
    <r>
      <rPr>
        <sz val="10"/>
        <rFont val="宋体"/>
        <family val="3"/>
        <charset val="134"/>
      </rPr>
      <t>个</t>
    </r>
  </si>
  <si>
    <r>
      <rPr>
        <sz val="10"/>
        <rFont val="仿宋_GB2312"/>
        <charset val="134"/>
      </rPr>
      <t>三岔沟村</t>
    </r>
  </si>
  <si>
    <r>
      <rPr>
        <sz val="10"/>
        <rFont val="仿宋_GB2312"/>
        <charset val="134"/>
      </rPr>
      <t>扩建项目建设后，桑叶猪设施产权归属八个行政村共享，桑叶猪设施由养殖大户经营使用，每年村集体可收益资产收益</t>
    </r>
    <r>
      <rPr>
        <sz val="10"/>
        <rFont val="Times New Roman"/>
        <family val="1"/>
      </rPr>
      <t>23.17</t>
    </r>
    <r>
      <rPr>
        <sz val="10"/>
        <rFont val="仿宋_GB2312"/>
        <charset val="134"/>
      </rPr>
      <t>万元。</t>
    </r>
  </si>
  <si>
    <r>
      <rPr>
        <sz val="10"/>
        <rFont val="Times New Roman"/>
        <family val="1"/>
      </rPr>
      <t>2020</t>
    </r>
    <r>
      <rPr>
        <sz val="10"/>
        <rFont val="仿宋_GB2312"/>
        <charset val="134"/>
      </rPr>
      <t>年宜阳县上观乡杏树洼村羊舍建设项目</t>
    </r>
  </si>
  <si>
    <r>
      <rPr>
        <sz val="10"/>
        <rFont val="仿宋_GB2312"/>
        <charset val="134"/>
      </rPr>
      <t>申请使用村集体产业发展资金，投资</t>
    </r>
    <r>
      <rPr>
        <sz val="10"/>
        <rFont val="Times New Roman"/>
        <family val="1"/>
      </rPr>
      <t>40</t>
    </r>
    <r>
      <rPr>
        <sz val="10"/>
        <rFont val="仿宋_GB2312"/>
        <charset val="134"/>
      </rPr>
      <t>万元建设羊舍</t>
    </r>
    <r>
      <rPr>
        <sz val="10"/>
        <rFont val="Times New Roman"/>
        <family val="1"/>
      </rPr>
      <t>3</t>
    </r>
    <r>
      <rPr>
        <sz val="10"/>
        <rFont val="仿宋_GB2312"/>
        <charset val="134"/>
      </rPr>
      <t>座，每座</t>
    </r>
    <r>
      <rPr>
        <sz val="10"/>
        <rFont val="Times New Roman"/>
        <family val="1"/>
      </rPr>
      <t>320</t>
    </r>
    <r>
      <rPr>
        <sz val="10"/>
        <rFont val="仿宋_GB2312"/>
        <charset val="134"/>
      </rPr>
      <t>平方米，道路</t>
    </r>
    <r>
      <rPr>
        <sz val="10"/>
        <rFont val="Times New Roman"/>
        <family val="1"/>
      </rPr>
      <t>250</t>
    </r>
    <r>
      <rPr>
        <sz val="10"/>
        <rFont val="仿宋_GB2312"/>
        <charset val="134"/>
      </rPr>
      <t>平方米，投资</t>
    </r>
    <r>
      <rPr>
        <sz val="10"/>
        <rFont val="Times New Roman"/>
        <family val="1"/>
      </rPr>
      <t>10</t>
    </r>
    <r>
      <rPr>
        <sz val="10"/>
        <rFont val="仿宋_GB2312"/>
        <charset val="134"/>
      </rPr>
      <t>万元建设饲料库</t>
    </r>
    <r>
      <rPr>
        <sz val="10"/>
        <rFont val="Times New Roman"/>
        <family val="1"/>
      </rPr>
      <t>1</t>
    </r>
    <r>
      <rPr>
        <sz val="10"/>
        <rFont val="仿宋_GB2312"/>
        <charset val="134"/>
      </rPr>
      <t>间</t>
    </r>
    <r>
      <rPr>
        <sz val="10"/>
        <rFont val="Times New Roman"/>
        <family val="1"/>
      </rPr>
      <t>30</t>
    </r>
    <r>
      <rPr>
        <sz val="10"/>
        <rFont val="仿宋_GB2312"/>
        <charset val="134"/>
      </rPr>
      <t>平方米，青储池</t>
    </r>
    <r>
      <rPr>
        <sz val="10"/>
        <rFont val="Times New Roman"/>
        <family val="1"/>
      </rPr>
      <t>2</t>
    </r>
    <r>
      <rPr>
        <sz val="10"/>
        <rFont val="仿宋_GB2312"/>
        <charset val="134"/>
      </rPr>
      <t>个，投资</t>
    </r>
    <r>
      <rPr>
        <sz val="10"/>
        <rFont val="Times New Roman"/>
        <family val="1"/>
      </rPr>
      <t>35</t>
    </r>
    <r>
      <rPr>
        <sz val="10"/>
        <rFont val="仿宋_GB2312"/>
        <charset val="134"/>
      </rPr>
      <t>万元建设配套引水工程及道路硬化、围墙、大门建设，项目建成后，形成的固定资产归村集体经济所有，租给专业户使用，每年给村集体经济合作社交租金，增加村集体收入。</t>
    </r>
  </si>
  <si>
    <r>
      <rPr>
        <sz val="10"/>
        <rFont val="Times New Roman"/>
        <family val="1"/>
      </rPr>
      <t>88.6</t>
    </r>
    <r>
      <rPr>
        <sz val="10"/>
        <rFont val="宋体"/>
        <family val="3"/>
        <charset val="134"/>
      </rPr>
      <t>万元</t>
    </r>
    <r>
      <rPr>
        <sz val="10"/>
        <rFont val="Times New Roman"/>
        <family val="1"/>
      </rPr>
      <t>/</t>
    </r>
    <r>
      <rPr>
        <sz val="10"/>
        <rFont val="宋体"/>
        <family val="3"/>
        <charset val="134"/>
      </rPr>
      <t>个</t>
    </r>
  </si>
  <si>
    <r>
      <rPr>
        <sz val="10"/>
        <rFont val="Times New Roman"/>
        <family val="1"/>
      </rPr>
      <t>1</t>
    </r>
    <r>
      <rPr>
        <sz val="10"/>
        <rFont val="仿宋_GB2312"/>
        <charset val="134"/>
      </rPr>
      <t>、资产收益模式。</t>
    </r>
    <r>
      <rPr>
        <sz val="10"/>
        <rFont val="Times New Roman"/>
        <family val="1"/>
      </rPr>
      <t>4</t>
    </r>
    <r>
      <rPr>
        <sz val="10"/>
        <rFont val="仿宋_GB2312"/>
        <charset val="134"/>
      </rPr>
      <t>栋羊舍可为村集体经济增收</t>
    </r>
    <r>
      <rPr>
        <sz val="10"/>
        <rFont val="Times New Roman"/>
        <family val="1"/>
      </rPr>
      <t>6.8</t>
    </r>
    <r>
      <rPr>
        <sz val="10"/>
        <rFont val="仿宋_GB2312"/>
        <charset val="134"/>
      </rPr>
      <t xml:space="preserve">万元用于全村贫困户二次分配和增加村集体收入。
</t>
    </r>
    <r>
      <rPr>
        <sz val="10"/>
        <rFont val="Times New Roman"/>
        <family val="1"/>
      </rPr>
      <t>2</t>
    </r>
    <r>
      <rPr>
        <sz val="10"/>
        <rFont val="仿宋_GB2312"/>
        <charset val="134"/>
      </rPr>
      <t>、转移就业。每座羊舍可带动</t>
    </r>
    <r>
      <rPr>
        <sz val="10"/>
        <rFont val="Times New Roman"/>
        <family val="1"/>
      </rPr>
      <t>2</t>
    </r>
    <r>
      <rPr>
        <sz val="10"/>
        <rFont val="仿宋_GB2312"/>
        <charset val="134"/>
      </rPr>
      <t>人务工，工资每人每年</t>
    </r>
    <r>
      <rPr>
        <sz val="10"/>
        <rFont val="Times New Roman"/>
        <family val="1"/>
      </rPr>
      <t>2</t>
    </r>
    <r>
      <rPr>
        <sz val="10"/>
        <rFont val="仿宋_GB2312"/>
        <charset val="134"/>
      </rPr>
      <t>万元。</t>
    </r>
  </si>
  <si>
    <r>
      <rPr>
        <sz val="10"/>
        <rFont val="Times New Roman"/>
        <family val="1"/>
      </rPr>
      <t>2020</t>
    </r>
    <r>
      <rPr>
        <sz val="10"/>
        <rFont val="仿宋_GB2312"/>
        <charset val="134"/>
      </rPr>
      <t>年宜阳县盐镇乡张村村农资产品储存仓库建设项目</t>
    </r>
  </si>
  <si>
    <r>
      <rPr>
        <sz val="10"/>
        <rFont val="仿宋_GB2312"/>
        <charset val="134"/>
      </rPr>
      <t>新建钢构标准化储存仓库一座</t>
    </r>
    <r>
      <rPr>
        <sz val="10"/>
        <rFont val="Times New Roman"/>
        <family val="1"/>
      </rPr>
      <t>5000</t>
    </r>
    <r>
      <rPr>
        <sz val="10"/>
        <rFont val="仿宋_GB2312"/>
        <charset val="134"/>
      </rPr>
      <t>平方米；砖混综合用房</t>
    </r>
    <r>
      <rPr>
        <sz val="10"/>
        <rFont val="Times New Roman"/>
        <family val="1"/>
      </rPr>
      <t>1400</t>
    </r>
    <r>
      <rPr>
        <sz val="10"/>
        <rFont val="仿宋_GB2312"/>
        <charset val="134"/>
      </rPr>
      <t>平方。</t>
    </r>
  </si>
  <si>
    <r>
      <rPr>
        <sz val="10"/>
        <rFont val="Times New Roman"/>
        <family val="1"/>
      </rPr>
      <t>804</t>
    </r>
    <r>
      <rPr>
        <sz val="10"/>
        <rFont val="宋体"/>
        <family val="3"/>
        <charset val="134"/>
      </rPr>
      <t>万元</t>
    </r>
    <r>
      <rPr>
        <sz val="10"/>
        <rFont val="Times New Roman"/>
        <family val="1"/>
      </rPr>
      <t>/</t>
    </r>
    <r>
      <rPr>
        <sz val="10"/>
        <rFont val="宋体"/>
        <family val="3"/>
        <charset val="134"/>
      </rPr>
      <t>个</t>
    </r>
  </si>
  <si>
    <r>
      <rPr>
        <sz val="10"/>
        <rFont val="仿宋_GB2312"/>
        <charset val="134"/>
      </rPr>
      <t>项目建成后，产权归村集体，出租给张村烟站，每年租金</t>
    </r>
    <r>
      <rPr>
        <sz val="10"/>
        <rFont val="Times New Roman"/>
        <family val="1"/>
      </rPr>
      <t>68</t>
    </r>
    <r>
      <rPr>
        <sz val="10"/>
        <rFont val="仿宋_GB2312"/>
        <charset val="134"/>
      </rPr>
      <t>万元，项目建成后产权归村集体。</t>
    </r>
  </si>
  <si>
    <r>
      <rPr>
        <sz val="10"/>
        <rFont val="Times New Roman"/>
        <family val="1"/>
      </rPr>
      <t>2020</t>
    </r>
    <r>
      <rPr>
        <sz val="10"/>
        <rFont val="仿宋_GB2312"/>
        <charset val="134"/>
      </rPr>
      <t>年宜阳县盐镇乡北册村鹌鹑养殖项目</t>
    </r>
  </si>
  <si>
    <r>
      <rPr>
        <sz val="10"/>
        <rFont val="仿宋_GB2312"/>
        <charset val="134"/>
      </rPr>
      <t>鹌鹑棚</t>
    </r>
    <r>
      <rPr>
        <sz val="10"/>
        <rFont val="Times New Roman"/>
        <family val="1"/>
      </rPr>
      <t>10</t>
    </r>
    <r>
      <rPr>
        <sz val="10"/>
        <rFont val="仿宋_GB2312"/>
        <charset val="134"/>
      </rPr>
      <t>座</t>
    </r>
    <r>
      <rPr>
        <sz val="10"/>
        <rFont val="Times New Roman"/>
        <family val="1"/>
      </rPr>
      <t>4200</t>
    </r>
    <r>
      <rPr>
        <sz val="10"/>
        <rFont val="仿宋_GB2312"/>
        <charset val="134"/>
      </rPr>
      <t>平方，笼具</t>
    </r>
    <r>
      <rPr>
        <sz val="10"/>
        <rFont val="Times New Roman"/>
        <family val="1"/>
      </rPr>
      <t>860</t>
    </r>
    <r>
      <rPr>
        <sz val="10"/>
        <rFont val="仿宋_GB2312"/>
        <charset val="134"/>
      </rPr>
      <t>组、院内道路硬化</t>
    </r>
    <r>
      <rPr>
        <sz val="10"/>
        <rFont val="Times New Roman"/>
        <family val="1"/>
      </rPr>
      <t>1000</t>
    </r>
    <r>
      <rPr>
        <sz val="10"/>
        <rFont val="仿宋_GB2312"/>
        <charset val="134"/>
      </rPr>
      <t>平方、库房</t>
    </r>
    <r>
      <rPr>
        <sz val="10"/>
        <rFont val="Times New Roman"/>
        <family val="1"/>
      </rPr>
      <t>150</t>
    </r>
    <r>
      <rPr>
        <sz val="10"/>
        <rFont val="仿宋_GB2312"/>
        <charset val="134"/>
      </rPr>
      <t>平方等</t>
    </r>
  </si>
  <si>
    <r>
      <rPr>
        <sz val="10"/>
        <rFont val="Times New Roman"/>
        <family val="1"/>
      </rPr>
      <t>213</t>
    </r>
    <r>
      <rPr>
        <sz val="10"/>
        <rFont val="宋体"/>
        <family val="3"/>
        <charset val="134"/>
      </rPr>
      <t>万元</t>
    </r>
    <r>
      <rPr>
        <sz val="10"/>
        <rFont val="Times New Roman"/>
        <family val="1"/>
      </rPr>
      <t>/</t>
    </r>
    <r>
      <rPr>
        <sz val="10"/>
        <rFont val="宋体"/>
        <family val="3"/>
        <charset val="134"/>
      </rPr>
      <t>个</t>
    </r>
  </si>
  <si>
    <r>
      <rPr>
        <sz val="10"/>
        <rFont val="仿宋_GB2312"/>
        <charset val="134"/>
      </rPr>
      <t>北册村</t>
    </r>
  </si>
  <si>
    <r>
      <rPr>
        <sz val="10"/>
        <rFont val="仿宋_GB2312"/>
        <charset val="134"/>
      </rPr>
      <t>该项目建成后，目前市场价每斤</t>
    </r>
    <r>
      <rPr>
        <sz val="10"/>
        <rFont val="Times New Roman"/>
        <family val="1"/>
      </rPr>
      <t>4.5</t>
    </r>
    <r>
      <rPr>
        <sz val="10"/>
        <rFont val="仿宋_GB2312"/>
        <charset val="134"/>
      </rPr>
      <t>元计算，每棚产值可达</t>
    </r>
    <r>
      <rPr>
        <sz val="10"/>
        <rFont val="Times New Roman"/>
        <family val="1"/>
      </rPr>
      <t>7.6</t>
    </r>
    <r>
      <rPr>
        <sz val="10"/>
        <rFont val="仿宋_GB2312"/>
        <charset val="134"/>
      </rPr>
      <t>万元，</t>
    </r>
    <r>
      <rPr>
        <sz val="10"/>
        <rFont val="Times New Roman"/>
        <family val="1"/>
      </rPr>
      <t>10</t>
    </r>
    <r>
      <rPr>
        <sz val="10"/>
        <rFont val="仿宋_GB2312"/>
        <charset val="134"/>
      </rPr>
      <t>个棚</t>
    </r>
    <r>
      <rPr>
        <sz val="10"/>
        <rFont val="Times New Roman"/>
        <family val="1"/>
      </rPr>
      <t>76</t>
    </r>
    <r>
      <rPr>
        <sz val="10"/>
        <rFont val="仿宋_GB2312"/>
        <charset val="134"/>
      </rPr>
      <t>万元，除去饲料、淘汰率等成本，</t>
    </r>
    <r>
      <rPr>
        <sz val="10"/>
        <rFont val="Times New Roman"/>
        <family val="1"/>
      </rPr>
      <t>10</t>
    </r>
    <r>
      <rPr>
        <sz val="10"/>
        <rFont val="仿宋_GB2312"/>
        <charset val="134"/>
      </rPr>
      <t>个棚每年净利润</t>
    </r>
    <r>
      <rPr>
        <sz val="10"/>
        <rFont val="Times New Roman"/>
        <family val="1"/>
      </rPr>
      <t>24</t>
    </r>
    <r>
      <rPr>
        <sz val="10"/>
        <rFont val="仿宋_GB2312"/>
        <charset val="134"/>
      </rPr>
      <t>万元。该项目建成后，村集体租给养殖合作社进行经营，经营中一切费用由承包合作社负担，村集体每年收租金</t>
    </r>
    <r>
      <rPr>
        <sz val="10"/>
        <rFont val="Times New Roman"/>
        <family val="1"/>
      </rPr>
      <t>15.8</t>
    </r>
    <r>
      <rPr>
        <sz val="10"/>
        <rFont val="仿宋_GB2312"/>
        <charset val="134"/>
      </rPr>
      <t>万元，建成后的资产归村集体所有。</t>
    </r>
  </si>
  <si>
    <r>
      <rPr>
        <sz val="10"/>
        <rFont val="Times New Roman"/>
        <family val="1"/>
      </rPr>
      <t>2020</t>
    </r>
    <r>
      <rPr>
        <sz val="10"/>
        <rFont val="仿宋_GB2312"/>
        <charset val="134"/>
      </rPr>
      <t>年宜阳县盐镇乡赵峪村养猪场项目</t>
    </r>
  </si>
  <si>
    <r>
      <rPr>
        <sz val="10"/>
        <rFont val="仿宋_GB2312"/>
        <charset val="134"/>
      </rPr>
      <t>猪舍</t>
    </r>
    <r>
      <rPr>
        <sz val="10"/>
        <rFont val="Times New Roman"/>
        <family val="1"/>
      </rPr>
      <t>5</t>
    </r>
    <r>
      <rPr>
        <sz val="10"/>
        <rFont val="仿宋_GB2312"/>
        <charset val="134"/>
      </rPr>
      <t>座</t>
    </r>
    <r>
      <rPr>
        <sz val="10"/>
        <rFont val="Times New Roman"/>
        <family val="1"/>
      </rPr>
      <t>5000</t>
    </r>
    <r>
      <rPr>
        <sz val="10"/>
        <rFont val="仿宋_GB2312"/>
        <charset val="134"/>
      </rPr>
      <t>平方，院内道路硬化</t>
    </r>
    <r>
      <rPr>
        <sz val="10"/>
        <rFont val="Times New Roman"/>
        <family val="1"/>
      </rPr>
      <t>2500</t>
    </r>
    <r>
      <rPr>
        <sz val="10"/>
        <rFont val="仿宋_GB2312"/>
        <charset val="134"/>
      </rPr>
      <t>平方、围网</t>
    </r>
    <r>
      <rPr>
        <sz val="10"/>
        <rFont val="Times New Roman"/>
        <family val="1"/>
      </rPr>
      <t>650</t>
    </r>
    <r>
      <rPr>
        <sz val="10"/>
        <rFont val="仿宋_GB2312"/>
        <charset val="134"/>
      </rPr>
      <t>米、院墙</t>
    </r>
    <r>
      <rPr>
        <sz val="10"/>
        <rFont val="Times New Roman"/>
        <family val="1"/>
      </rPr>
      <t>25.6</t>
    </r>
    <r>
      <rPr>
        <sz val="10"/>
        <rFont val="仿宋_GB2312"/>
        <charset val="134"/>
      </rPr>
      <t>立方、饲料库</t>
    </r>
    <r>
      <rPr>
        <sz val="10"/>
        <rFont val="Times New Roman"/>
        <family val="1"/>
      </rPr>
      <t>150</t>
    </r>
    <r>
      <rPr>
        <sz val="10"/>
        <rFont val="仿宋_GB2312"/>
        <charset val="134"/>
      </rPr>
      <t>平方等。</t>
    </r>
  </si>
  <si>
    <r>
      <rPr>
        <sz val="10"/>
        <rFont val="Times New Roman"/>
        <family val="1"/>
      </rPr>
      <t>508.25</t>
    </r>
    <r>
      <rPr>
        <sz val="10"/>
        <rFont val="宋体"/>
        <family val="3"/>
        <charset val="134"/>
      </rPr>
      <t>万元</t>
    </r>
    <r>
      <rPr>
        <sz val="10"/>
        <rFont val="Times New Roman"/>
        <family val="1"/>
      </rPr>
      <t>/</t>
    </r>
    <r>
      <rPr>
        <sz val="10"/>
        <rFont val="宋体"/>
        <family val="3"/>
        <charset val="134"/>
      </rPr>
      <t>个</t>
    </r>
  </si>
  <si>
    <r>
      <rPr>
        <sz val="10"/>
        <rFont val="仿宋_GB2312"/>
        <charset val="134"/>
      </rPr>
      <t>赵峪村</t>
    </r>
  </si>
  <si>
    <r>
      <rPr>
        <sz val="10"/>
        <rFont val="仿宋_GB2312"/>
        <charset val="134"/>
      </rPr>
      <t>该项目建成后，养猪场出租给新大牧业，租金每年</t>
    </r>
    <r>
      <rPr>
        <sz val="10"/>
        <rFont val="Times New Roman"/>
        <family val="1"/>
      </rPr>
      <t>36</t>
    </r>
    <r>
      <rPr>
        <sz val="10"/>
        <rFont val="仿宋_GB2312"/>
        <charset val="134"/>
      </rPr>
      <t>万元，同时安置村内有劳动能力且有务工意愿的贫困户</t>
    </r>
    <r>
      <rPr>
        <sz val="10"/>
        <rFont val="Times New Roman"/>
        <family val="1"/>
      </rPr>
      <t>15</t>
    </r>
    <r>
      <rPr>
        <sz val="10"/>
        <rFont val="仿宋_GB2312"/>
        <charset val="134"/>
      </rPr>
      <t>人在场内进行务工，实现贫困户稳定增收。项目建成后产权归村集体。</t>
    </r>
  </si>
  <si>
    <r>
      <rPr>
        <sz val="10"/>
        <rFont val="Times New Roman"/>
        <family val="1"/>
      </rPr>
      <t>2020</t>
    </r>
    <r>
      <rPr>
        <sz val="10"/>
        <rFont val="仿宋_GB2312"/>
        <charset val="134"/>
      </rPr>
      <t>年宜阳县赵保镇史庄肉兔养殖场</t>
    </r>
  </si>
  <si>
    <r>
      <rPr>
        <sz val="10"/>
        <rFont val="仿宋_GB2312"/>
        <charset val="134"/>
      </rPr>
      <t>新建肉兔养殖基地一个，兔舍</t>
    </r>
    <r>
      <rPr>
        <sz val="10"/>
        <rFont val="Times New Roman"/>
        <family val="1"/>
      </rPr>
      <t>3</t>
    </r>
    <r>
      <rPr>
        <sz val="10"/>
        <rFont val="仿宋_GB2312"/>
        <charset val="134"/>
      </rPr>
      <t>个，每个</t>
    </r>
    <r>
      <rPr>
        <sz val="10"/>
        <rFont val="Times New Roman"/>
        <family val="1"/>
      </rPr>
      <t>36*12*2.5</t>
    </r>
    <r>
      <rPr>
        <sz val="10"/>
        <rFont val="仿宋_GB2312"/>
        <charset val="134"/>
      </rPr>
      <t>米，需资金</t>
    </r>
    <r>
      <rPr>
        <sz val="10"/>
        <rFont val="Times New Roman"/>
        <family val="1"/>
      </rPr>
      <t>18</t>
    </r>
    <r>
      <rPr>
        <sz val="10"/>
        <rFont val="仿宋_GB2312"/>
        <charset val="134"/>
      </rPr>
      <t>万元，共需资金</t>
    </r>
    <r>
      <rPr>
        <sz val="10"/>
        <rFont val="Times New Roman"/>
        <family val="1"/>
      </rPr>
      <t>54</t>
    </r>
    <r>
      <rPr>
        <sz val="10"/>
        <rFont val="仿宋_GB2312"/>
        <charset val="134"/>
      </rPr>
      <t>万元；生产用房</t>
    </r>
    <r>
      <rPr>
        <sz val="10"/>
        <rFont val="Times New Roman"/>
        <family val="1"/>
      </rPr>
      <t>10*7</t>
    </r>
    <r>
      <rPr>
        <sz val="10"/>
        <rFont val="仿宋_GB2312"/>
        <charset val="134"/>
      </rPr>
      <t>米，需资金</t>
    </r>
    <r>
      <rPr>
        <sz val="10"/>
        <rFont val="Times New Roman"/>
        <family val="1"/>
      </rPr>
      <t>5</t>
    </r>
    <r>
      <rPr>
        <sz val="10"/>
        <rFont val="仿宋_GB2312"/>
        <charset val="134"/>
      </rPr>
      <t>万元；饲料库</t>
    </r>
    <r>
      <rPr>
        <sz val="10"/>
        <rFont val="Times New Roman"/>
        <family val="1"/>
      </rPr>
      <t>21*10</t>
    </r>
    <r>
      <rPr>
        <sz val="10"/>
        <rFont val="仿宋_GB2312"/>
        <charset val="134"/>
      </rPr>
      <t>米，需资金</t>
    </r>
    <r>
      <rPr>
        <sz val="10"/>
        <rFont val="Times New Roman"/>
        <family val="1"/>
      </rPr>
      <t>11</t>
    </r>
    <r>
      <rPr>
        <sz val="10"/>
        <rFont val="仿宋_GB2312"/>
        <charset val="134"/>
      </rPr>
      <t>万，共计</t>
    </r>
    <r>
      <rPr>
        <sz val="10"/>
        <rFont val="Times New Roman"/>
        <family val="1"/>
      </rPr>
      <t>70</t>
    </r>
    <r>
      <rPr>
        <sz val="10"/>
        <rFont val="仿宋_GB2312"/>
        <charset val="134"/>
      </rPr>
      <t>万元。</t>
    </r>
  </si>
  <si>
    <r>
      <rPr>
        <sz val="10"/>
        <rFont val="Times New Roman"/>
        <family val="1"/>
      </rPr>
      <t>72</t>
    </r>
    <r>
      <rPr>
        <sz val="10"/>
        <rFont val="宋体"/>
        <family val="3"/>
        <charset val="134"/>
      </rPr>
      <t>万元</t>
    </r>
    <r>
      <rPr>
        <sz val="10"/>
        <rFont val="Times New Roman"/>
        <family val="1"/>
      </rPr>
      <t>/</t>
    </r>
    <r>
      <rPr>
        <sz val="10"/>
        <rFont val="宋体"/>
        <family val="3"/>
        <charset val="134"/>
      </rPr>
      <t>个</t>
    </r>
  </si>
  <si>
    <r>
      <rPr>
        <sz val="10"/>
        <rFont val="仿宋_GB2312"/>
        <charset val="134"/>
      </rPr>
      <t>史庄村</t>
    </r>
  </si>
  <si>
    <r>
      <rPr>
        <sz val="10"/>
        <rFont val="仿宋_GB2312"/>
        <charset val="134"/>
      </rPr>
      <t>养兔场建成后由村集体公开对外承包，每年交付项目建设费用的</t>
    </r>
    <r>
      <rPr>
        <sz val="10"/>
        <rFont val="Times New Roman"/>
        <family val="1"/>
      </rPr>
      <t>8%</t>
    </r>
    <r>
      <rPr>
        <sz val="10"/>
        <rFont val="仿宋_GB2312"/>
        <charset val="134"/>
      </rPr>
      <t>即</t>
    </r>
    <r>
      <rPr>
        <sz val="10"/>
        <rFont val="Times New Roman"/>
        <family val="1"/>
      </rPr>
      <t>7.2</t>
    </r>
    <r>
      <rPr>
        <sz val="10"/>
        <rFont val="仿宋_GB2312"/>
        <charset val="134"/>
      </rPr>
      <t>万元，作为村集体经济收入，对村集体经济收入进行二次分配，按照无劳动兜底，公益岗位、贫困户发展产业、务工奖励、扶贫扶志奖励五种模式进行补贴，每户每年不低于</t>
    </r>
    <r>
      <rPr>
        <sz val="10"/>
        <rFont val="Times New Roman"/>
        <family val="1"/>
      </rPr>
      <t>1000</t>
    </r>
    <r>
      <rPr>
        <sz val="10"/>
        <rFont val="仿宋_GB2312"/>
        <charset val="134"/>
      </rPr>
      <t>元，带动贫困户稳定增收。</t>
    </r>
  </si>
  <si>
    <r>
      <rPr>
        <sz val="10"/>
        <rFont val="Times New Roman"/>
        <family val="1"/>
      </rPr>
      <t>2020</t>
    </r>
    <r>
      <rPr>
        <sz val="10"/>
        <rFont val="仿宋_GB2312"/>
        <charset val="134"/>
      </rPr>
      <t>年宜阳县赵保镇南窑村养羊项目</t>
    </r>
  </si>
  <si>
    <r>
      <rPr>
        <sz val="10"/>
        <rFont val="仿宋_GB2312"/>
        <charset val="134"/>
      </rPr>
      <t>新建养羊场一座，其中羊棚</t>
    </r>
    <r>
      <rPr>
        <sz val="10"/>
        <rFont val="Times New Roman"/>
        <family val="1"/>
      </rPr>
      <t>36*34*3.8</t>
    </r>
    <r>
      <rPr>
        <sz val="10"/>
        <rFont val="仿宋_GB2312"/>
        <charset val="134"/>
      </rPr>
      <t>米，需</t>
    </r>
    <r>
      <rPr>
        <sz val="10"/>
        <rFont val="Times New Roman"/>
        <family val="1"/>
      </rPr>
      <t>32</t>
    </r>
    <r>
      <rPr>
        <sz val="10"/>
        <rFont val="仿宋_GB2312"/>
        <charset val="134"/>
      </rPr>
      <t>万元，饲料储存车间</t>
    </r>
    <r>
      <rPr>
        <sz val="10"/>
        <rFont val="Times New Roman"/>
        <family val="1"/>
      </rPr>
      <t>30*13</t>
    </r>
    <r>
      <rPr>
        <sz val="10"/>
        <rFont val="仿宋_GB2312"/>
        <charset val="134"/>
      </rPr>
      <t>米，需</t>
    </r>
    <r>
      <rPr>
        <sz val="10"/>
        <rFont val="Times New Roman"/>
        <family val="1"/>
      </rPr>
      <t>10</t>
    </r>
    <r>
      <rPr>
        <sz val="10"/>
        <rFont val="仿宋_GB2312"/>
        <charset val="134"/>
      </rPr>
      <t>万元，青贮池</t>
    </r>
    <r>
      <rPr>
        <sz val="10"/>
        <rFont val="Times New Roman"/>
        <family val="1"/>
      </rPr>
      <t>200</t>
    </r>
    <r>
      <rPr>
        <sz val="10"/>
        <rFont val="仿宋_GB2312"/>
        <charset val="134"/>
      </rPr>
      <t>平方，需</t>
    </r>
    <r>
      <rPr>
        <sz val="10"/>
        <rFont val="Times New Roman"/>
        <family val="1"/>
      </rPr>
      <t>10</t>
    </r>
    <r>
      <rPr>
        <sz val="10"/>
        <rFont val="仿宋_GB2312"/>
        <charset val="134"/>
      </rPr>
      <t>万元，共计</t>
    </r>
    <r>
      <rPr>
        <sz val="10"/>
        <rFont val="Times New Roman"/>
        <family val="1"/>
      </rPr>
      <t>52</t>
    </r>
    <r>
      <rPr>
        <sz val="10"/>
        <rFont val="仿宋_GB2312"/>
        <charset val="134"/>
      </rPr>
      <t>万元</t>
    </r>
  </si>
  <si>
    <r>
      <rPr>
        <sz val="10"/>
        <rFont val="Times New Roman"/>
        <family val="1"/>
      </rPr>
      <t>71</t>
    </r>
    <r>
      <rPr>
        <sz val="10"/>
        <rFont val="宋体"/>
        <family val="3"/>
        <charset val="134"/>
      </rPr>
      <t>万元</t>
    </r>
    <r>
      <rPr>
        <sz val="10"/>
        <rFont val="Times New Roman"/>
        <family val="1"/>
      </rPr>
      <t>/</t>
    </r>
    <r>
      <rPr>
        <sz val="10"/>
        <rFont val="宋体"/>
        <family val="3"/>
        <charset val="134"/>
      </rPr>
      <t>个</t>
    </r>
  </si>
  <si>
    <r>
      <rPr>
        <sz val="10"/>
        <rFont val="仿宋_GB2312"/>
        <charset val="134"/>
      </rPr>
      <t>养羊场建成后由村集体公开对外承包，每年交付项目建设费用的</t>
    </r>
    <r>
      <rPr>
        <sz val="10"/>
        <rFont val="Times New Roman"/>
        <family val="1"/>
      </rPr>
      <t>8%</t>
    </r>
    <r>
      <rPr>
        <sz val="10"/>
        <rFont val="仿宋_GB2312"/>
        <charset val="134"/>
      </rPr>
      <t>即</t>
    </r>
    <r>
      <rPr>
        <sz val="10"/>
        <rFont val="Times New Roman"/>
        <family val="1"/>
      </rPr>
      <t>4.16</t>
    </r>
    <r>
      <rPr>
        <sz val="10"/>
        <rFont val="仿宋_GB2312"/>
        <charset val="134"/>
      </rPr>
      <t>万元，作为村集体经济收入，对村集体经济收入进行二次分配，按照无劳动兜底，公益岗位、贫困户发展产业、务工奖励、扶贫扶志奖励五种模式进行补贴，每户每年不低于</t>
    </r>
    <r>
      <rPr>
        <sz val="10"/>
        <rFont val="Times New Roman"/>
        <family val="1"/>
      </rPr>
      <t>1000</t>
    </r>
    <r>
      <rPr>
        <sz val="10"/>
        <rFont val="仿宋_GB2312"/>
        <charset val="134"/>
      </rPr>
      <t>元，带动贫困户稳定增收。</t>
    </r>
  </si>
  <si>
    <r>
      <rPr>
        <sz val="10"/>
        <rFont val="Times New Roman"/>
        <family val="1"/>
      </rPr>
      <t>2020</t>
    </r>
    <r>
      <rPr>
        <sz val="10"/>
        <rFont val="仿宋_GB2312"/>
        <charset val="134"/>
      </rPr>
      <t>年宜阳县赵保镇三王庄村养殖项目</t>
    </r>
  </si>
  <si>
    <r>
      <rPr>
        <sz val="10"/>
        <rFont val="仿宋_GB2312"/>
        <charset val="134"/>
      </rPr>
      <t>新建育肥肉猪养殖场一个。该项目占地</t>
    </r>
    <r>
      <rPr>
        <sz val="10"/>
        <rFont val="Times New Roman"/>
        <family val="1"/>
      </rPr>
      <t>8000</t>
    </r>
    <r>
      <rPr>
        <sz val="10"/>
        <rFont val="仿宋_GB2312"/>
        <charset val="134"/>
      </rPr>
      <t>平方米，新建猪舍</t>
    </r>
    <r>
      <rPr>
        <sz val="10"/>
        <rFont val="Times New Roman"/>
        <family val="1"/>
      </rPr>
      <t>3</t>
    </r>
    <r>
      <rPr>
        <sz val="10"/>
        <rFont val="仿宋_GB2312"/>
        <charset val="134"/>
      </rPr>
      <t>个、每个</t>
    </r>
    <r>
      <rPr>
        <sz val="10"/>
        <rFont val="Times New Roman"/>
        <family val="1"/>
      </rPr>
      <t>54*18</t>
    </r>
    <r>
      <rPr>
        <sz val="10"/>
        <rFont val="仿宋_GB2312"/>
        <charset val="134"/>
      </rPr>
      <t>米，需资金</t>
    </r>
    <r>
      <rPr>
        <sz val="10"/>
        <rFont val="Times New Roman"/>
        <family val="1"/>
      </rPr>
      <t>55</t>
    </r>
    <r>
      <rPr>
        <sz val="10"/>
        <rFont val="仿宋_GB2312"/>
        <charset val="134"/>
      </rPr>
      <t>万元，共需资金</t>
    </r>
    <r>
      <rPr>
        <sz val="10"/>
        <rFont val="Times New Roman"/>
        <family val="1"/>
      </rPr>
      <t>165</t>
    </r>
    <r>
      <rPr>
        <sz val="10"/>
        <rFont val="仿宋_GB2312"/>
        <charset val="134"/>
      </rPr>
      <t>万元；建设库房、原料房用房面积</t>
    </r>
    <r>
      <rPr>
        <sz val="10"/>
        <rFont val="Times New Roman"/>
        <family val="1"/>
      </rPr>
      <t>1000</t>
    </r>
    <r>
      <rPr>
        <sz val="10"/>
        <rFont val="仿宋_GB2312"/>
        <charset val="134"/>
      </rPr>
      <t>平方米，需资金</t>
    </r>
    <r>
      <rPr>
        <sz val="10"/>
        <rFont val="Times New Roman"/>
        <family val="1"/>
      </rPr>
      <t>70</t>
    </r>
    <r>
      <rPr>
        <sz val="10"/>
        <rFont val="仿宋_GB2312"/>
        <charset val="134"/>
      </rPr>
      <t>万元；水、电配套设施需资金</t>
    </r>
    <r>
      <rPr>
        <sz val="10"/>
        <rFont val="Times New Roman"/>
        <family val="1"/>
      </rPr>
      <t>30</t>
    </r>
    <r>
      <rPr>
        <sz val="10"/>
        <rFont val="仿宋_GB2312"/>
        <charset val="134"/>
      </rPr>
      <t>万。</t>
    </r>
  </si>
  <si>
    <r>
      <rPr>
        <sz val="10"/>
        <rFont val="Times New Roman"/>
        <family val="1"/>
      </rPr>
      <t>199.28</t>
    </r>
    <r>
      <rPr>
        <sz val="10"/>
        <rFont val="宋体"/>
        <family val="3"/>
        <charset val="134"/>
      </rPr>
      <t>万元</t>
    </r>
    <r>
      <rPr>
        <sz val="10"/>
        <rFont val="Times New Roman"/>
        <family val="1"/>
      </rPr>
      <t>/</t>
    </r>
    <r>
      <rPr>
        <sz val="10"/>
        <rFont val="宋体"/>
        <family val="3"/>
        <charset val="134"/>
      </rPr>
      <t>个</t>
    </r>
  </si>
  <si>
    <r>
      <rPr>
        <sz val="10"/>
        <rFont val="仿宋_GB2312"/>
        <charset val="134"/>
      </rPr>
      <t>三王庄村</t>
    </r>
  </si>
  <si>
    <r>
      <rPr>
        <sz val="10"/>
        <rFont val="Times New Roman"/>
        <family val="1"/>
      </rPr>
      <t>1</t>
    </r>
    <r>
      <rPr>
        <sz val="10"/>
        <rFont val="仿宋_GB2312"/>
        <charset val="134"/>
      </rPr>
      <t>、养殖场产权归村集体所有，由村集体公开发包，每年按照</t>
    </r>
    <r>
      <rPr>
        <sz val="10"/>
        <rFont val="Times New Roman"/>
        <family val="1"/>
      </rPr>
      <t>8%</t>
    </r>
    <r>
      <rPr>
        <sz val="10"/>
        <rFont val="仿宋_GB2312"/>
        <charset val="134"/>
      </rPr>
      <t>的标准收益</t>
    </r>
    <r>
      <rPr>
        <sz val="10"/>
        <rFont val="Times New Roman"/>
        <family val="1"/>
      </rPr>
      <t>21.2</t>
    </r>
    <r>
      <rPr>
        <sz val="10"/>
        <rFont val="仿宋_GB2312"/>
        <charset val="134"/>
      </rPr>
      <t xml:space="preserve">万元，作为村集体经济收入。
</t>
    </r>
    <r>
      <rPr>
        <sz val="10"/>
        <rFont val="Times New Roman"/>
        <family val="1"/>
      </rPr>
      <t>2</t>
    </r>
    <r>
      <rPr>
        <sz val="10"/>
        <rFont val="仿宋_GB2312"/>
        <charset val="134"/>
      </rPr>
      <t>、攻坚期内集体收益</t>
    </r>
    <r>
      <rPr>
        <sz val="10"/>
        <rFont val="Times New Roman"/>
        <family val="1"/>
      </rPr>
      <t>60%</t>
    </r>
    <r>
      <rPr>
        <sz val="10"/>
        <rFont val="仿宋_GB2312"/>
        <charset val="134"/>
      </rPr>
      <t>用于带动贫困户增收，</t>
    </r>
    <r>
      <rPr>
        <sz val="10"/>
        <rFont val="Times New Roman"/>
        <family val="1"/>
      </rPr>
      <t>40%</t>
    </r>
    <r>
      <rPr>
        <sz val="10"/>
        <rFont val="仿宋_GB2312"/>
        <charset val="134"/>
      </rPr>
      <t xml:space="preserve">用于支持产业发展和村内公益事业建设。
</t>
    </r>
    <r>
      <rPr>
        <sz val="10"/>
        <rFont val="Times New Roman"/>
        <family val="1"/>
      </rPr>
      <t>3</t>
    </r>
    <r>
      <rPr>
        <sz val="10"/>
        <rFont val="仿宋_GB2312"/>
        <charset val="134"/>
      </rPr>
      <t>、为建档立卡贫困户提供</t>
    </r>
    <r>
      <rPr>
        <sz val="10"/>
        <rFont val="Times New Roman"/>
        <family val="1"/>
      </rPr>
      <t>15</t>
    </r>
    <r>
      <rPr>
        <sz val="10"/>
        <rFont val="仿宋_GB2312"/>
        <charset val="134"/>
      </rPr>
      <t>个就业岗位，每年不低于</t>
    </r>
    <r>
      <rPr>
        <sz val="10"/>
        <rFont val="Times New Roman"/>
        <family val="1"/>
      </rPr>
      <t>6</t>
    </r>
    <r>
      <rPr>
        <sz val="10"/>
        <rFont val="仿宋_GB2312"/>
        <charset val="134"/>
      </rPr>
      <t>个月，每月收入</t>
    </r>
    <r>
      <rPr>
        <sz val="10"/>
        <rFont val="Times New Roman"/>
        <family val="1"/>
      </rPr>
      <t>2000</t>
    </r>
    <r>
      <rPr>
        <sz val="10"/>
        <rFont val="仿宋_GB2312"/>
        <charset val="134"/>
      </rPr>
      <t>元左右。</t>
    </r>
  </si>
  <si>
    <r>
      <rPr>
        <sz val="10"/>
        <rFont val="Times New Roman"/>
        <family val="1"/>
      </rPr>
      <t>2020</t>
    </r>
    <r>
      <rPr>
        <sz val="10"/>
        <rFont val="仿宋_GB2312"/>
        <charset val="134"/>
      </rPr>
      <t>年宜阳县锦屏镇马窑村花椒仓储加工交易市场建设项目</t>
    </r>
  </si>
  <si>
    <r>
      <rPr>
        <sz val="10"/>
        <rFont val="仿宋_GB2312"/>
        <charset val="134"/>
      </rPr>
      <t>利用</t>
    </r>
    <r>
      <rPr>
        <sz val="10"/>
        <rFont val="Times New Roman"/>
        <family val="1"/>
      </rPr>
      <t>6</t>
    </r>
    <r>
      <rPr>
        <sz val="10"/>
        <rFont val="仿宋_GB2312"/>
        <charset val="134"/>
      </rPr>
      <t>个村集体引导资金</t>
    </r>
    <r>
      <rPr>
        <sz val="10"/>
        <rFont val="Times New Roman"/>
        <family val="1"/>
      </rPr>
      <t>265</t>
    </r>
    <r>
      <rPr>
        <sz val="10"/>
        <rFont val="仿宋_GB2312"/>
        <charset val="134"/>
      </rPr>
      <t>万元，以锦屏镇马窑村花椒产业基地为依托，流转土地</t>
    </r>
    <r>
      <rPr>
        <sz val="10"/>
        <rFont val="Times New Roman"/>
        <family val="1"/>
      </rPr>
      <t>6</t>
    </r>
    <r>
      <rPr>
        <sz val="10"/>
        <rFont val="仿宋_GB2312"/>
        <charset val="134"/>
      </rPr>
      <t>亩，新建标准化钢结构仓库</t>
    </r>
    <r>
      <rPr>
        <sz val="10"/>
        <rFont val="Times New Roman"/>
        <family val="1"/>
      </rPr>
      <t>1</t>
    </r>
    <r>
      <rPr>
        <sz val="10"/>
        <rFont val="仿宋_GB2312"/>
        <charset val="134"/>
      </rPr>
      <t>个，面积</t>
    </r>
    <r>
      <rPr>
        <sz val="10"/>
        <rFont val="Times New Roman"/>
        <family val="1"/>
      </rPr>
      <t>928.8</t>
    </r>
    <r>
      <rPr>
        <sz val="10"/>
        <rFont val="仿宋_GB2312"/>
        <charset val="134"/>
      </rPr>
      <t>平方米；建设砖混结构花椒加工库房上下两层共</t>
    </r>
    <r>
      <rPr>
        <sz val="10"/>
        <rFont val="Times New Roman"/>
        <family val="1"/>
      </rPr>
      <t>16</t>
    </r>
    <r>
      <rPr>
        <sz val="10"/>
        <rFont val="仿宋_GB2312"/>
        <charset val="134"/>
      </rPr>
      <t>间，共计</t>
    </r>
    <r>
      <rPr>
        <sz val="10"/>
        <rFont val="Times New Roman"/>
        <family val="1"/>
      </rPr>
      <t>593.68</t>
    </r>
    <r>
      <rPr>
        <sz val="10"/>
        <rFont val="仿宋_GB2312"/>
        <charset val="134"/>
      </rPr>
      <t>平方米；混凝土硬化花椒周转场地</t>
    </r>
    <r>
      <rPr>
        <sz val="10"/>
        <rFont val="Times New Roman"/>
        <family val="1"/>
      </rPr>
      <t>1994.7</t>
    </r>
    <r>
      <rPr>
        <sz val="10"/>
        <rFont val="仿宋_GB2312"/>
        <charset val="134"/>
      </rPr>
      <t>平方米及配套设施。</t>
    </r>
  </si>
  <si>
    <r>
      <rPr>
        <sz val="10"/>
        <rFont val="Times New Roman"/>
        <family val="1"/>
      </rPr>
      <t>265</t>
    </r>
    <r>
      <rPr>
        <sz val="10"/>
        <rFont val="宋体"/>
        <family val="3"/>
        <charset val="134"/>
      </rPr>
      <t>万元</t>
    </r>
    <r>
      <rPr>
        <sz val="10"/>
        <rFont val="Times New Roman"/>
        <family val="1"/>
      </rPr>
      <t>/</t>
    </r>
    <r>
      <rPr>
        <sz val="10"/>
        <rFont val="宋体"/>
        <family val="3"/>
        <charset val="134"/>
      </rPr>
      <t>个</t>
    </r>
  </si>
  <si>
    <r>
      <rPr>
        <sz val="10"/>
        <rFont val="仿宋_GB2312"/>
        <charset val="134"/>
      </rPr>
      <t>马窑村</t>
    </r>
  </si>
  <si>
    <r>
      <rPr>
        <sz val="10"/>
        <rFont val="仿宋_GB2312"/>
        <charset val="134"/>
      </rPr>
      <t>该项目建成后，产权归马庄村、大雨淋村、焦家凹村、南营村、西庄村、后庄村村集体所有。以租赁形式提供给花椒种植大户及马庄村、大雨淋村、焦家凹村、南营村、西庄村、后庄村等</t>
    </r>
    <r>
      <rPr>
        <sz val="10"/>
        <rFont val="Times New Roman"/>
        <family val="1"/>
      </rPr>
      <t>6</t>
    </r>
    <r>
      <rPr>
        <sz val="10"/>
        <rFont val="仿宋_GB2312"/>
        <charset val="134"/>
      </rPr>
      <t>个村贫困户使用，出租收益归村集体经济所有，实现花椒年交易量</t>
    </r>
    <r>
      <rPr>
        <sz val="10"/>
        <rFont val="Times New Roman"/>
        <family val="1"/>
      </rPr>
      <t>750</t>
    </r>
    <r>
      <rPr>
        <sz val="10"/>
        <rFont val="仿宋_GB2312"/>
        <charset val="134"/>
      </rPr>
      <t>余吨，预计年增加村集体经济收入</t>
    </r>
    <r>
      <rPr>
        <sz val="10"/>
        <rFont val="Times New Roman"/>
        <family val="1"/>
      </rPr>
      <t>25</t>
    </r>
    <r>
      <rPr>
        <sz val="10"/>
        <rFont val="仿宋_GB2312"/>
        <charset val="134"/>
      </rPr>
      <t>万余元，每年可增加马庄村、大雨淋村、焦家凹村、南营村、西庄村、后庄村等</t>
    </r>
    <r>
      <rPr>
        <sz val="10"/>
        <rFont val="Times New Roman"/>
        <family val="1"/>
      </rPr>
      <t>6</t>
    </r>
    <r>
      <rPr>
        <sz val="10"/>
        <rFont val="仿宋_GB2312"/>
        <charset val="134"/>
      </rPr>
      <t>个村村集体收益</t>
    </r>
    <r>
      <rPr>
        <sz val="10"/>
        <rFont val="Times New Roman"/>
        <family val="1"/>
      </rPr>
      <t>4</t>
    </r>
    <r>
      <rPr>
        <sz val="10"/>
        <rFont val="仿宋_GB2312"/>
        <charset val="134"/>
      </rPr>
      <t>万元。</t>
    </r>
  </si>
  <si>
    <t>115</t>
  </si>
  <si>
    <r>
      <rPr>
        <sz val="10"/>
        <rFont val="Times New Roman"/>
        <family val="1"/>
      </rPr>
      <t>2020</t>
    </r>
    <r>
      <rPr>
        <sz val="10"/>
        <rFont val="仿宋_GB2312"/>
        <charset val="134"/>
      </rPr>
      <t>年宜阳县盐镇乡石陵村花生去皮加工项目</t>
    </r>
  </si>
  <si>
    <r>
      <rPr>
        <sz val="10"/>
        <rFont val="仿宋_GB2312"/>
        <charset val="134"/>
      </rPr>
      <t>占地面积</t>
    </r>
    <r>
      <rPr>
        <sz val="10"/>
        <rFont val="Times New Roman"/>
        <family val="1"/>
      </rPr>
      <t>6</t>
    </r>
    <r>
      <rPr>
        <sz val="10"/>
        <rFont val="仿宋_GB2312"/>
        <charset val="134"/>
      </rPr>
      <t>亩，加工车间</t>
    </r>
    <r>
      <rPr>
        <sz val="10"/>
        <rFont val="Times New Roman"/>
        <family val="1"/>
      </rPr>
      <t>1000</t>
    </r>
    <r>
      <rPr>
        <sz val="10"/>
        <rFont val="仿宋_GB2312"/>
        <charset val="134"/>
      </rPr>
      <t>平方、存储车间</t>
    </r>
    <r>
      <rPr>
        <sz val="10"/>
        <rFont val="Times New Roman"/>
        <family val="1"/>
      </rPr>
      <t>1200</t>
    </r>
    <r>
      <rPr>
        <sz val="10"/>
        <rFont val="仿宋_GB2312"/>
        <charset val="134"/>
      </rPr>
      <t>平方，</t>
    </r>
  </si>
  <si>
    <r>
      <rPr>
        <sz val="10"/>
        <rFont val="Times New Roman"/>
        <family val="1"/>
      </rPr>
      <t>230</t>
    </r>
    <r>
      <rPr>
        <sz val="10"/>
        <rFont val="宋体"/>
        <family val="3"/>
        <charset val="134"/>
      </rPr>
      <t>万元</t>
    </r>
    <r>
      <rPr>
        <sz val="10"/>
        <rFont val="Times New Roman"/>
        <family val="1"/>
      </rPr>
      <t>/</t>
    </r>
    <r>
      <rPr>
        <sz val="10"/>
        <rFont val="宋体"/>
        <family val="3"/>
        <charset val="134"/>
      </rPr>
      <t>个</t>
    </r>
  </si>
  <si>
    <r>
      <rPr>
        <sz val="10"/>
        <rFont val="仿宋_GB2312"/>
        <charset val="134"/>
      </rPr>
      <t>石陵村</t>
    </r>
  </si>
  <si>
    <r>
      <rPr>
        <sz val="10"/>
        <rFont val="仿宋_GB2312"/>
        <charset val="134"/>
      </rPr>
      <t>该项目建成后，由宜阳县昌农种植农民专业合作社进行经营，年加工</t>
    </r>
    <r>
      <rPr>
        <sz val="10"/>
        <rFont val="Times New Roman"/>
        <family val="1"/>
      </rPr>
      <t>2000</t>
    </r>
    <r>
      <rPr>
        <sz val="10"/>
        <rFont val="仿宋_GB2312"/>
        <charset val="134"/>
      </rPr>
      <t>吨，每吨收益</t>
    </r>
    <r>
      <rPr>
        <sz val="10"/>
        <rFont val="Times New Roman"/>
        <family val="1"/>
      </rPr>
      <t>200</t>
    </r>
    <r>
      <rPr>
        <sz val="10"/>
        <rFont val="仿宋_GB2312"/>
        <charset val="134"/>
      </rPr>
      <t>元，年收益</t>
    </r>
    <r>
      <rPr>
        <sz val="10"/>
        <rFont val="Times New Roman"/>
        <family val="1"/>
      </rPr>
      <t>40</t>
    </r>
    <r>
      <rPr>
        <sz val="10"/>
        <rFont val="仿宋_GB2312"/>
        <charset val="134"/>
      </rPr>
      <t>万元，村集体收益</t>
    </r>
    <r>
      <rPr>
        <sz val="10"/>
        <rFont val="Times New Roman"/>
        <family val="1"/>
      </rPr>
      <t>18.4</t>
    </r>
    <r>
      <rPr>
        <sz val="10"/>
        <rFont val="仿宋_GB2312"/>
        <charset val="134"/>
      </rPr>
      <t>万元</t>
    </r>
  </si>
  <si>
    <r>
      <rPr>
        <sz val="10"/>
        <rFont val="Times New Roman"/>
        <family val="1"/>
      </rPr>
      <t>50</t>
    </r>
    <r>
      <rPr>
        <sz val="10"/>
        <rFont val="仿宋_GB2312"/>
        <charset val="134"/>
      </rPr>
      <t>户</t>
    </r>
  </si>
  <si>
    <r>
      <rPr>
        <sz val="10"/>
        <rFont val="Times New Roman"/>
        <family val="1"/>
      </rPr>
      <t>2020</t>
    </r>
    <r>
      <rPr>
        <sz val="10"/>
        <rFont val="仿宋_GB2312"/>
        <charset val="134"/>
      </rPr>
      <t>年宜阳县盐镇乡南洼村血参烘干加工项目</t>
    </r>
  </si>
  <si>
    <r>
      <rPr>
        <sz val="10"/>
        <rFont val="仿宋_GB2312"/>
        <charset val="134"/>
      </rPr>
      <t>可容呐</t>
    </r>
    <r>
      <rPr>
        <sz val="10"/>
        <rFont val="Times New Roman"/>
        <family val="1"/>
      </rPr>
      <t>2000</t>
    </r>
    <r>
      <rPr>
        <sz val="10"/>
        <rFont val="仿宋_GB2312"/>
        <charset val="134"/>
      </rPr>
      <t>亩中药材加工厂，占地</t>
    </r>
    <r>
      <rPr>
        <sz val="10"/>
        <rFont val="Times New Roman"/>
        <family val="1"/>
      </rPr>
      <t>12</t>
    </r>
    <r>
      <rPr>
        <sz val="10"/>
        <rFont val="仿宋_GB2312"/>
        <charset val="134"/>
      </rPr>
      <t>亩，围墙，阳光棚，仓库，车间，烘干机</t>
    </r>
  </si>
  <si>
    <r>
      <rPr>
        <sz val="10"/>
        <rFont val="Times New Roman"/>
        <family val="1"/>
      </rPr>
      <t>150</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</si>
  <si>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该项目建成后，可加工南洼村和周边村庄种植的血参，由村集体合作社进行经营和加工收取加工费，每亩收取加工费</t>
    </r>
    <r>
      <rPr>
        <sz val="10"/>
        <rFont val="Times New Roman"/>
        <family val="1"/>
      </rPr>
      <t>500</t>
    </r>
    <r>
      <rPr>
        <sz val="10"/>
        <rFont val="仿宋_GB2312"/>
        <charset val="134"/>
      </rPr>
      <t>元，年收益</t>
    </r>
    <r>
      <rPr>
        <sz val="10"/>
        <rFont val="Times New Roman"/>
        <family val="1"/>
      </rPr>
      <t>100</t>
    </r>
    <r>
      <rPr>
        <sz val="10"/>
        <rFont val="仿宋_GB2312"/>
        <charset val="134"/>
      </rPr>
      <t>万元，净收益可达</t>
    </r>
    <r>
      <rPr>
        <sz val="10"/>
        <rFont val="Times New Roman"/>
        <family val="1"/>
      </rPr>
      <t>40</t>
    </r>
    <r>
      <rPr>
        <sz val="10"/>
        <rFont val="仿宋_GB2312"/>
        <charset val="134"/>
      </rPr>
      <t>万元。安置有老动能力和有意愿的贫困户，可进厂务工</t>
    </r>
    <r>
      <rPr>
        <sz val="10"/>
        <rFont val="Times New Roman"/>
        <family val="1"/>
      </rPr>
      <t>30</t>
    </r>
    <r>
      <rPr>
        <sz val="10"/>
        <rFont val="仿宋_GB2312"/>
        <charset val="134"/>
      </rPr>
      <t>人，每个月工资</t>
    </r>
    <r>
      <rPr>
        <sz val="10"/>
        <rFont val="Times New Roman"/>
        <family val="1"/>
      </rPr>
      <t>1500</t>
    </r>
    <r>
      <rPr>
        <sz val="10"/>
        <rFont val="仿宋_GB2312"/>
        <charset val="134"/>
      </rPr>
      <t>元实现贫困户稳定增收，村集体每年收益</t>
    </r>
    <r>
      <rPr>
        <sz val="10"/>
        <rFont val="Times New Roman"/>
        <family val="1"/>
      </rPr>
      <t>12</t>
    </r>
    <r>
      <rPr>
        <sz val="10"/>
        <rFont val="仿宋_GB2312"/>
        <charset val="134"/>
      </rPr>
      <t>万元。</t>
    </r>
  </si>
  <si>
    <r>
      <rPr>
        <sz val="10"/>
        <rFont val="Times New Roman"/>
        <family val="1"/>
      </rPr>
      <t>2020</t>
    </r>
    <r>
      <rPr>
        <sz val="10"/>
        <rFont val="仿宋_GB2312"/>
        <charset val="134"/>
      </rPr>
      <t>年宜阳县盐镇乡南洼村养羊场建设项目</t>
    </r>
  </si>
  <si>
    <r>
      <rPr>
        <sz val="10"/>
        <rFont val="仿宋_GB2312"/>
        <charset val="134"/>
      </rPr>
      <t>占地</t>
    </r>
    <r>
      <rPr>
        <sz val="10"/>
        <rFont val="Times New Roman"/>
        <family val="1"/>
      </rPr>
      <t>20</t>
    </r>
    <r>
      <rPr>
        <sz val="10"/>
        <rFont val="仿宋_GB2312"/>
        <charset val="134"/>
      </rPr>
      <t>亩，建设</t>
    </r>
    <r>
      <rPr>
        <sz val="10"/>
        <rFont val="Times New Roman"/>
        <family val="1"/>
      </rPr>
      <t>4</t>
    </r>
    <r>
      <rPr>
        <sz val="10"/>
        <rFont val="仿宋_GB2312"/>
        <charset val="134"/>
      </rPr>
      <t>栋羊舍每栋</t>
    </r>
    <r>
      <rPr>
        <sz val="10"/>
        <rFont val="Times New Roman"/>
        <family val="1"/>
      </rPr>
      <t>20</t>
    </r>
    <r>
      <rPr>
        <sz val="10"/>
        <rFont val="仿宋_GB2312"/>
        <charset val="134"/>
      </rPr>
      <t>米</t>
    </r>
    <r>
      <rPr>
        <sz val="10"/>
        <rFont val="Times New Roman"/>
        <family val="1"/>
      </rPr>
      <t>*90</t>
    </r>
    <r>
      <rPr>
        <sz val="10"/>
        <rFont val="仿宋_GB2312"/>
        <charset val="134"/>
      </rPr>
      <t>米，</t>
    </r>
    <r>
      <rPr>
        <sz val="10"/>
        <rFont val="Times New Roman"/>
        <family val="1"/>
      </rPr>
      <t>1800</t>
    </r>
    <r>
      <rPr>
        <sz val="10"/>
        <rFont val="仿宋_GB2312"/>
        <charset val="134"/>
      </rPr>
      <t>平方，总建筑面积</t>
    </r>
    <r>
      <rPr>
        <sz val="10"/>
        <rFont val="Times New Roman"/>
        <family val="1"/>
      </rPr>
      <t>7200</t>
    </r>
    <r>
      <rPr>
        <sz val="10"/>
        <rFont val="仿宋_GB2312"/>
        <charset val="134"/>
      </rPr>
      <t>平方，及水电路等配套设施</t>
    </r>
  </si>
  <si>
    <r>
      <rPr>
        <sz val="10"/>
        <rFont val="Times New Roman"/>
        <family val="1"/>
      </rPr>
      <t>390</t>
    </r>
    <r>
      <rPr>
        <sz val="10"/>
        <rFont val="宋体"/>
        <family val="3"/>
        <charset val="134"/>
      </rPr>
      <t>万元</t>
    </r>
    <r>
      <rPr>
        <sz val="10"/>
        <rFont val="Times New Roman"/>
        <family val="1"/>
      </rPr>
      <t>/</t>
    </r>
    <r>
      <rPr>
        <sz val="10"/>
        <rFont val="宋体"/>
        <family val="3"/>
        <charset val="134"/>
      </rPr>
      <t>个</t>
    </r>
  </si>
  <si>
    <r>
      <rPr>
        <sz val="10"/>
        <rFont val="仿宋_GB2312"/>
        <charset val="134"/>
      </rPr>
      <t>该项目建成后，租给洛阳市卓泰实业有限公司，每年给村集体交租金</t>
    </r>
    <r>
      <rPr>
        <sz val="10"/>
        <rFont val="Times New Roman"/>
        <family val="1"/>
      </rPr>
      <t>31.2</t>
    </r>
    <r>
      <rPr>
        <sz val="10"/>
        <rFont val="仿宋_GB2312"/>
        <charset val="134"/>
      </rPr>
      <t>万元</t>
    </r>
  </si>
  <si>
    <r>
      <rPr>
        <sz val="10"/>
        <rFont val="Times New Roman"/>
        <family val="1"/>
      </rPr>
      <t>2020</t>
    </r>
    <r>
      <rPr>
        <sz val="10"/>
        <rFont val="仿宋_GB2312"/>
        <charset val="134"/>
      </rPr>
      <t>年宜阳县三乡镇坡头肉鸭养殖大棚建设项目</t>
    </r>
  </si>
  <si>
    <r>
      <rPr>
        <sz val="10"/>
        <rFont val="仿宋_GB2312"/>
        <charset val="134"/>
      </rPr>
      <t>新建</t>
    </r>
    <r>
      <rPr>
        <sz val="10"/>
        <rFont val="Times New Roman"/>
        <family val="1"/>
      </rPr>
      <t>1000</t>
    </r>
    <r>
      <rPr>
        <sz val="10"/>
        <rFont val="仿宋_GB2312"/>
        <charset val="134"/>
      </rPr>
      <t>平米养殖鸭棚</t>
    </r>
    <r>
      <rPr>
        <sz val="10"/>
        <rFont val="Times New Roman"/>
        <family val="1"/>
      </rPr>
      <t>10</t>
    </r>
    <r>
      <rPr>
        <sz val="10"/>
        <rFont val="仿宋_GB2312"/>
        <charset val="134"/>
      </rPr>
      <t>个，共计</t>
    </r>
    <r>
      <rPr>
        <sz val="10"/>
        <rFont val="Times New Roman"/>
        <family val="1"/>
      </rPr>
      <t>10000</t>
    </r>
    <r>
      <rPr>
        <sz val="10"/>
        <rFont val="仿宋_GB2312"/>
        <charset val="134"/>
      </rPr>
      <t>平方米。</t>
    </r>
  </si>
  <si>
    <r>
      <rPr>
        <sz val="10"/>
        <rFont val="Times New Roman"/>
        <family val="1"/>
      </rPr>
      <t>80</t>
    </r>
    <r>
      <rPr>
        <sz val="10"/>
        <rFont val="宋体"/>
        <family val="3"/>
        <charset val="134"/>
      </rPr>
      <t>万元</t>
    </r>
    <r>
      <rPr>
        <sz val="10"/>
        <rFont val="Times New Roman"/>
        <family val="1"/>
      </rPr>
      <t>/</t>
    </r>
    <r>
      <rPr>
        <sz val="10"/>
        <rFont val="宋体"/>
        <family val="3"/>
        <charset val="134"/>
      </rPr>
      <t>个</t>
    </r>
  </si>
  <si>
    <r>
      <rPr>
        <sz val="10"/>
        <rFont val="仿宋_GB2312"/>
        <charset val="134"/>
      </rPr>
      <t>坡头村</t>
    </r>
  </si>
  <si>
    <r>
      <rPr>
        <sz val="10"/>
        <rFont val="仿宋_GB2312"/>
        <charset val="134"/>
      </rPr>
      <t>该项目实施后，通过与宜阳县瑞洋农民养殖合作社合作，村集体与合作社签订租赁协议，每年为坡头、河西、王岭、杨疙瘩村集体支付村集体租金</t>
    </r>
    <r>
      <rPr>
        <sz val="10"/>
        <rFont val="Times New Roman"/>
        <family val="1"/>
      </rPr>
      <t>6.4</t>
    </r>
    <r>
      <rPr>
        <sz val="10"/>
        <rFont val="仿宋_GB2312"/>
        <charset val="134"/>
      </rPr>
      <t>万元，同时优先安置有劳动能力且有务工意愿的贫困户在合作社务工，实现贫困户稳定增收。</t>
    </r>
  </si>
  <si>
    <r>
      <rPr>
        <sz val="10"/>
        <rFont val="Times New Roman"/>
        <family val="1"/>
      </rPr>
      <t>2020</t>
    </r>
    <r>
      <rPr>
        <sz val="10"/>
        <rFont val="仿宋_GB2312"/>
        <charset val="134"/>
      </rPr>
      <t>年宜阳县董王庄乡艾叶加工厂二期建设项目</t>
    </r>
  </si>
  <si>
    <t>建设厂房2000平方</t>
  </si>
  <si>
    <r>
      <rPr>
        <sz val="10"/>
        <rFont val="Times New Roman"/>
        <family val="1"/>
      </rPr>
      <t>177.4</t>
    </r>
    <r>
      <rPr>
        <sz val="10"/>
        <rFont val="宋体"/>
        <family val="3"/>
        <charset val="134"/>
      </rPr>
      <t>万元</t>
    </r>
    <r>
      <rPr>
        <sz val="10"/>
        <rFont val="Times New Roman"/>
        <family val="1"/>
      </rPr>
      <t>/</t>
    </r>
    <r>
      <rPr>
        <sz val="10"/>
        <rFont val="宋体"/>
        <family val="3"/>
        <charset val="134"/>
      </rPr>
      <t>个</t>
    </r>
  </si>
  <si>
    <r>
      <rPr>
        <sz val="10"/>
        <rFont val="仿宋_GB2312"/>
        <charset val="134"/>
      </rPr>
      <t>乔庄村</t>
    </r>
  </si>
  <si>
    <t>1、项目建成后，形成村集体资产，可增加村集体收入20万元左右。2、村集体将收益的80%用于村级公益岗位、贫困户就业务工奖励、贫困户自主发展生产经营奖励、扶贫扶志先进典型奖励、贫困户家庭中无劳力及弱劳力的生活补助等，收益分配以差异化并设置相应的工作岗位为主，鼓励多劳多得，以生活补助为辅，照顾困难群众。3、预计安排30名贫困户进厂务工</t>
  </si>
  <si>
    <t>2020年宜阳县张坞镇草莓产业园项目</t>
  </si>
  <si>
    <t>建设长99米、宽8米草莓大棚100个及水路配套设施。</t>
  </si>
  <si>
    <t>398万元/个</t>
  </si>
  <si>
    <t>张坞镇程子村</t>
  </si>
  <si>
    <r>
      <rPr>
        <sz val="10"/>
        <rFont val="宋体"/>
        <family val="3"/>
        <charset val="134"/>
        <scheme val="minor"/>
      </rPr>
      <t>增加村集体经济收入</t>
    </r>
    <r>
      <rPr>
        <sz val="10"/>
        <rFont val="宋体"/>
        <family val="3"/>
        <charset val="134"/>
        <scheme val="minor"/>
      </rPr>
      <t>31.9</t>
    </r>
    <r>
      <rPr>
        <sz val="10"/>
        <rFont val="宋体"/>
        <family val="3"/>
        <charset val="134"/>
        <scheme val="minor"/>
      </rPr>
      <t>万元，带动</t>
    </r>
    <r>
      <rPr>
        <sz val="10"/>
        <rFont val="宋体"/>
        <family val="3"/>
        <charset val="134"/>
        <scheme val="minor"/>
      </rPr>
      <t>337</t>
    </r>
    <r>
      <rPr>
        <sz val="10"/>
        <rFont val="宋体"/>
        <family val="3"/>
        <charset val="134"/>
        <scheme val="minor"/>
      </rPr>
      <t>户</t>
    </r>
    <r>
      <rPr>
        <sz val="10"/>
        <rFont val="宋体"/>
        <family val="3"/>
        <charset val="134"/>
        <scheme val="minor"/>
      </rPr>
      <t>1194</t>
    </r>
    <r>
      <rPr>
        <sz val="10"/>
        <rFont val="宋体"/>
        <family val="3"/>
        <charset val="134"/>
        <scheme val="minor"/>
      </rPr>
      <t>人贫困人口脱贫</t>
    </r>
  </si>
  <si>
    <t>337户1194人</t>
  </si>
  <si>
    <r>
      <rPr>
        <sz val="10"/>
        <rFont val="Times New Roman"/>
        <family val="1"/>
      </rPr>
      <t>2020</t>
    </r>
    <r>
      <rPr>
        <sz val="10"/>
        <rFont val="仿宋_GB2312"/>
        <charset val="134"/>
      </rPr>
      <t>年</t>
    </r>
    <r>
      <rPr>
        <sz val="10"/>
        <rFont val="Times New Roman"/>
        <family val="1"/>
      </rPr>
      <t>7</t>
    </r>
    <r>
      <rPr>
        <sz val="10"/>
        <rFont val="仿宋_GB2312"/>
        <charset val="134"/>
      </rPr>
      <t>月底</t>
    </r>
  </si>
  <si>
    <t>2020年宜阳县张坞镇苕尖产业园项目</t>
  </si>
  <si>
    <t>建设长99米、宽8米苕尖大棚100个及水路配套设施。</t>
  </si>
  <si>
    <r>
      <rPr>
        <sz val="10"/>
        <rFont val="宋体"/>
        <family val="3"/>
        <charset val="134"/>
        <scheme val="minor"/>
      </rPr>
      <t>增加村集体经济收入</t>
    </r>
    <r>
      <rPr>
        <sz val="10"/>
        <rFont val="宋体"/>
        <family val="3"/>
        <charset val="134"/>
        <scheme val="minor"/>
      </rPr>
      <t>31.9</t>
    </r>
    <r>
      <rPr>
        <sz val="10"/>
        <rFont val="宋体"/>
        <family val="3"/>
        <charset val="134"/>
        <scheme val="minor"/>
      </rPr>
      <t>万元，带动</t>
    </r>
    <r>
      <rPr>
        <sz val="10"/>
        <rFont val="宋体"/>
        <family val="3"/>
        <charset val="134"/>
        <scheme val="minor"/>
      </rPr>
      <t>451</t>
    </r>
    <r>
      <rPr>
        <sz val="10"/>
        <rFont val="宋体"/>
        <family val="3"/>
        <charset val="134"/>
        <scheme val="minor"/>
      </rPr>
      <t>户</t>
    </r>
    <r>
      <rPr>
        <sz val="10"/>
        <rFont val="宋体"/>
        <family val="3"/>
        <charset val="134"/>
        <scheme val="minor"/>
      </rPr>
      <t>1743</t>
    </r>
    <r>
      <rPr>
        <sz val="10"/>
        <rFont val="宋体"/>
        <family val="3"/>
        <charset val="134"/>
        <scheme val="minor"/>
      </rPr>
      <t>人贫困人口脱贫</t>
    </r>
  </si>
  <si>
    <t>451户1743人</t>
  </si>
  <si>
    <t>2020年宜阳县张坞镇果蔬产业园保鲜库、分拣车间配套项目</t>
  </si>
  <si>
    <t>建设分拣车间400m²、冷藏库200m及配套设施、变压器1座及电源配套、35个摄像头、4口井及围网及围网大门。</t>
  </si>
  <si>
    <t>181.3万元/个</t>
  </si>
  <si>
    <r>
      <rPr>
        <sz val="10"/>
        <rFont val="宋体"/>
        <family val="3"/>
        <charset val="134"/>
        <scheme val="minor"/>
      </rPr>
      <t>增加村集体经济收入</t>
    </r>
    <r>
      <rPr>
        <sz val="10"/>
        <rFont val="宋体"/>
        <family val="3"/>
        <charset val="134"/>
        <scheme val="minor"/>
      </rPr>
      <t>14.5</t>
    </r>
    <r>
      <rPr>
        <sz val="10"/>
        <rFont val="宋体"/>
        <family val="3"/>
        <charset val="134"/>
        <scheme val="minor"/>
      </rPr>
      <t>万元，带动</t>
    </r>
    <r>
      <rPr>
        <sz val="10"/>
        <rFont val="宋体"/>
        <family val="3"/>
        <charset val="134"/>
        <scheme val="minor"/>
      </rPr>
      <t>386</t>
    </r>
    <r>
      <rPr>
        <sz val="10"/>
        <rFont val="宋体"/>
        <family val="3"/>
        <charset val="134"/>
        <scheme val="minor"/>
      </rPr>
      <t>户</t>
    </r>
    <r>
      <rPr>
        <sz val="10"/>
        <rFont val="宋体"/>
        <family val="3"/>
        <charset val="134"/>
        <scheme val="minor"/>
      </rPr>
      <t>1552</t>
    </r>
    <r>
      <rPr>
        <sz val="10"/>
        <rFont val="宋体"/>
        <family val="3"/>
        <charset val="134"/>
        <scheme val="minor"/>
      </rPr>
      <t>人贫困人口脱贫</t>
    </r>
  </si>
  <si>
    <t>386户1552人</t>
  </si>
  <si>
    <r>
      <rPr>
        <sz val="10"/>
        <rFont val="Times New Roman"/>
        <family val="1"/>
      </rPr>
      <t>2020</t>
    </r>
    <r>
      <rPr>
        <sz val="10"/>
        <rFont val="仿宋_GB2312"/>
        <charset val="134"/>
      </rPr>
      <t>年宜阳县樊村镇后杓村生物有机肥生产及秸秆综合利用</t>
    </r>
  </si>
  <si>
    <r>
      <rPr>
        <sz val="10"/>
        <rFont val="仿宋_GB2312"/>
        <charset val="134"/>
      </rPr>
      <t>建设</t>
    </r>
    <r>
      <rPr>
        <sz val="10"/>
        <rFont val="Times New Roman"/>
        <family val="1"/>
      </rPr>
      <t>1000</t>
    </r>
    <r>
      <rPr>
        <sz val="10"/>
        <rFont val="仿宋_GB2312"/>
        <charset val="134"/>
      </rPr>
      <t>平方米有机肥生产车间和</t>
    </r>
    <r>
      <rPr>
        <sz val="10"/>
        <rFont val="Times New Roman"/>
        <family val="1"/>
      </rPr>
      <t>2000</t>
    </r>
    <r>
      <rPr>
        <sz val="10"/>
        <rFont val="仿宋_GB2312"/>
        <charset val="134"/>
      </rPr>
      <t>平方米秸秆物料堆场。</t>
    </r>
  </si>
  <si>
    <r>
      <rPr>
        <sz val="10"/>
        <rFont val="Times New Roman"/>
        <family val="1"/>
      </rPr>
      <t>57.42</t>
    </r>
    <r>
      <rPr>
        <sz val="10"/>
        <rFont val="宋体"/>
        <family val="3"/>
        <charset val="134"/>
      </rPr>
      <t>万元</t>
    </r>
    <r>
      <rPr>
        <sz val="10"/>
        <rFont val="Times New Roman"/>
        <family val="1"/>
      </rPr>
      <t>/</t>
    </r>
    <r>
      <rPr>
        <sz val="10"/>
        <rFont val="宋体"/>
        <family val="3"/>
        <charset val="134"/>
      </rPr>
      <t>个</t>
    </r>
  </si>
  <si>
    <r>
      <rPr>
        <sz val="10"/>
        <rFont val="仿宋_GB2312"/>
        <charset val="134"/>
      </rPr>
      <t>项目采取</t>
    </r>
    <r>
      <rPr>
        <sz val="10"/>
        <rFont val="Times New Roman"/>
        <family val="1"/>
      </rPr>
      <t>“</t>
    </r>
    <r>
      <rPr>
        <sz val="10"/>
        <rFont val="仿宋_GB2312"/>
        <charset val="134"/>
      </rPr>
      <t>村集体</t>
    </r>
    <r>
      <rPr>
        <sz val="10"/>
        <rFont val="Times New Roman"/>
        <family val="1"/>
      </rPr>
      <t>+</t>
    </r>
    <r>
      <rPr>
        <sz val="10"/>
        <rFont val="仿宋_GB2312"/>
        <charset val="134"/>
      </rPr>
      <t>致富带头人</t>
    </r>
    <r>
      <rPr>
        <sz val="10"/>
        <rFont val="Times New Roman"/>
        <family val="1"/>
      </rPr>
      <t>+</t>
    </r>
    <r>
      <rPr>
        <sz val="10"/>
        <rFont val="仿宋_GB2312"/>
        <charset val="134"/>
      </rPr>
      <t>贫困户</t>
    </r>
    <r>
      <rPr>
        <sz val="10"/>
        <rFont val="Times New Roman"/>
        <family val="1"/>
      </rPr>
      <t>”</t>
    </r>
    <r>
      <rPr>
        <sz val="10"/>
        <rFont val="仿宋_GB2312"/>
        <charset val="134"/>
      </rPr>
      <t>模式，厂房归村集体所有，租赁给致富带头人使用，每年为村集体缴纳租金</t>
    </r>
    <r>
      <rPr>
        <sz val="10"/>
        <rFont val="Times New Roman"/>
        <family val="1"/>
      </rPr>
      <t>4</t>
    </r>
    <r>
      <rPr>
        <sz val="10"/>
        <rFont val="仿宋_GB2312"/>
        <charset val="134"/>
      </rPr>
      <t>万元；致富带头人投资设备，利用秸秆生产生物有机肥，带动</t>
    </r>
    <r>
      <rPr>
        <sz val="10"/>
        <rFont val="Times New Roman"/>
        <family val="1"/>
      </rPr>
      <t>20</t>
    </r>
    <r>
      <rPr>
        <sz val="10"/>
        <rFont val="仿宋_GB2312"/>
        <charset val="134"/>
      </rPr>
      <t>户贫困户通过运输秸秆增收；村集体对大学生贫困家庭进行补助、设置村公益岗位安排贫困户就业等方式，巩固</t>
    </r>
    <r>
      <rPr>
        <sz val="10"/>
        <rFont val="Times New Roman"/>
        <family val="1"/>
      </rPr>
      <t>20</t>
    </r>
    <r>
      <rPr>
        <sz val="10"/>
        <rFont val="仿宋_GB2312"/>
        <charset val="134"/>
      </rPr>
      <t>户贫困户实现稳定脱贫</t>
    </r>
  </si>
  <si>
    <r>
      <rPr>
        <sz val="10"/>
        <rFont val="Times New Roman"/>
        <family val="1"/>
      </rPr>
      <t>2020</t>
    </r>
    <r>
      <rPr>
        <sz val="10"/>
        <rFont val="仿宋_GB2312"/>
        <charset val="134"/>
      </rPr>
      <t>年宜阳县白杨镇瑶凹村艾叶加工仓储项目</t>
    </r>
  </si>
  <si>
    <r>
      <rPr>
        <sz val="10"/>
        <rFont val="仿宋_GB2312"/>
        <charset val="134"/>
      </rPr>
      <t>建设</t>
    </r>
    <r>
      <rPr>
        <sz val="10"/>
        <rFont val="Times New Roman"/>
        <family val="1"/>
      </rPr>
      <t>1111.91</t>
    </r>
    <r>
      <rPr>
        <sz val="10"/>
        <rFont val="仿宋_GB2312"/>
        <charset val="134"/>
      </rPr>
      <t>平方米仓储、</t>
    </r>
    <r>
      <rPr>
        <sz val="10"/>
        <rFont val="Times New Roman"/>
        <family val="1"/>
      </rPr>
      <t>395.76</t>
    </r>
    <r>
      <rPr>
        <sz val="10"/>
        <rFont val="仿宋_GB2312"/>
        <charset val="134"/>
      </rPr>
      <t>平方米管理房，购置艾叶精油加工设备，以及厕所等配套设施作为村集体资产</t>
    </r>
    <r>
      <rPr>
        <sz val="10"/>
        <rFont val="Times New Roman"/>
        <family val="1"/>
      </rPr>
      <t>,</t>
    </r>
    <r>
      <rPr>
        <sz val="10"/>
        <rFont val="仿宋_GB2312"/>
        <charset val="134"/>
      </rPr>
      <t>由承租方进行租赁。</t>
    </r>
  </si>
  <si>
    <r>
      <rPr>
        <sz val="10"/>
        <rFont val="Times New Roman"/>
        <family val="1"/>
      </rPr>
      <t>184.48</t>
    </r>
    <r>
      <rPr>
        <sz val="10"/>
        <rFont val="宋体"/>
        <family val="3"/>
        <charset val="134"/>
      </rPr>
      <t>万元</t>
    </r>
    <r>
      <rPr>
        <sz val="10"/>
        <rFont val="Times New Roman"/>
        <family val="1"/>
      </rPr>
      <t>/</t>
    </r>
    <r>
      <rPr>
        <sz val="10"/>
        <rFont val="宋体"/>
        <family val="3"/>
        <charset val="134"/>
      </rPr>
      <t>个</t>
    </r>
  </si>
  <si>
    <r>
      <rPr>
        <sz val="10"/>
        <rFont val="仿宋_GB2312"/>
        <charset val="134"/>
      </rPr>
      <t>瑶凹、宏沟、龙窝</t>
    </r>
  </si>
  <si>
    <r>
      <rPr>
        <sz val="10"/>
        <rFont val="仿宋_GB2312"/>
        <charset val="134"/>
      </rPr>
      <t>仓储建成后作为瑶凹、宏沟、龙窝三个村集体资产，租金每年</t>
    </r>
    <r>
      <rPr>
        <sz val="10"/>
        <rFont val="Times New Roman"/>
        <family val="1"/>
      </rPr>
      <t>14.75</t>
    </r>
    <r>
      <rPr>
        <sz val="10"/>
        <rFont val="仿宋_GB2312"/>
        <charset val="134"/>
      </rPr>
      <t>万元，村集体拿出收益</t>
    </r>
    <r>
      <rPr>
        <sz val="10"/>
        <rFont val="Times New Roman"/>
        <family val="1"/>
      </rPr>
      <t>70%</t>
    </r>
    <r>
      <rPr>
        <sz val="10"/>
        <rFont val="仿宋_GB2312"/>
        <charset val="134"/>
      </rPr>
      <t>用于统筹带动三个村贫困户，同时该项目将设立扶贫专岗，定向带动村内及周边贫困户参与务工。</t>
    </r>
  </si>
  <si>
    <r>
      <rPr>
        <sz val="10"/>
        <rFont val="Times New Roman"/>
        <family val="1"/>
      </rPr>
      <t>111</t>
    </r>
    <r>
      <rPr>
        <sz val="10"/>
        <rFont val="仿宋_GB2312"/>
        <charset val="134"/>
      </rPr>
      <t>户</t>
    </r>
  </si>
  <si>
    <r>
      <rPr>
        <sz val="10"/>
        <rFont val="Times New Roman"/>
        <family val="1"/>
      </rPr>
      <t>2020</t>
    </r>
    <r>
      <rPr>
        <sz val="10"/>
        <rFont val="仿宋_GB2312"/>
        <charset val="134"/>
      </rPr>
      <t>年宜阳县白杨镇南留村养羊项目</t>
    </r>
  </si>
  <si>
    <r>
      <rPr>
        <sz val="10"/>
        <rFont val="仿宋_GB2312"/>
        <charset val="134"/>
      </rPr>
      <t>计划建设标准化羊舍</t>
    </r>
    <r>
      <rPr>
        <sz val="10"/>
        <rFont val="Times New Roman"/>
        <family val="1"/>
      </rPr>
      <t>2</t>
    </r>
    <r>
      <rPr>
        <sz val="10"/>
        <rFont val="仿宋_GB2312"/>
        <charset val="134"/>
      </rPr>
      <t>个，每个面积</t>
    </r>
    <r>
      <rPr>
        <sz val="10"/>
        <rFont val="Times New Roman"/>
        <family val="1"/>
      </rPr>
      <t>749.4</t>
    </r>
    <r>
      <rPr>
        <sz val="10"/>
        <rFont val="仿宋_GB2312"/>
        <charset val="134"/>
      </rPr>
      <t>平方米，并配套青贮池、草料间、电力等配套设施，其余设备有养殖场完善</t>
    </r>
    <r>
      <rPr>
        <sz val="10"/>
        <rFont val="Times New Roman"/>
        <family val="1"/>
      </rPr>
      <t>,</t>
    </r>
    <r>
      <rPr>
        <sz val="10"/>
        <rFont val="仿宋_GB2312"/>
        <charset val="134"/>
      </rPr>
      <t>建成后羊舍及配套设施产权归南留村、陡沟村集体所有，由浩亮养殖场承租</t>
    </r>
  </si>
  <si>
    <r>
      <rPr>
        <sz val="10"/>
        <rFont val="Times New Roman"/>
        <family val="1"/>
      </rPr>
      <t>98.42</t>
    </r>
    <r>
      <rPr>
        <sz val="10"/>
        <rFont val="宋体"/>
        <family val="3"/>
        <charset val="134"/>
      </rPr>
      <t>万元</t>
    </r>
    <r>
      <rPr>
        <sz val="10"/>
        <rFont val="Times New Roman"/>
        <family val="1"/>
      </rPr>
      <t>/</t>
    </r>
    <r>
      <rPr>
        <sz val="10"/>
        <rFont val="宋体"/>
        <family val="3"/>
        <charset val="134"/>
      </rPr>
      <t>个</t>
    </r>
  </si>
  <si>
    <r>
      <rPr>
        <sz val="10"/>
        <rFont val="仿宋_GB2312"/>
        <charset val="134"/>
      </rPr>
      <t>村集体年收入租金</t>
    </r>
    <r>
      <rPr>
        <sz val="10"/>
        <rFont val="Times New Roman"/>
        <family val="1"/>
      </rPr>
      <t>7.87</t>
    </r>
    <r>
      <rPr>
        <sz val="10"/>
        <rFont val="仿宋_GB2312"/>
        <charset val="134"/>
      </rPr>
      <t>万，村集体将收益的</t>
    </r>
    <r>
      <rPr>
        <sz val="10"/>
        <rFont val="Times New Roman"/>
        <family val="1"/>
      </rPr>
      <t>70%</t>
    </r>
    <r>
      <rPr>
        <sz val="10"/>
        <rFont val="仿宋_GB2312"/>
        <charset val="134"/>
      </rPr>
      <t>用于村级公益性岗位、贫困户就业务工奖励、贫困户自主发展生产经营奖励、扶贫扶志先进典型奖励、贫困户家庭中无劳动能力及弱劳动能力的生活补助等。收益实现差异化分配。</t>
    </r>
  </si>
  <si>
    <r>
      <rPr>
        <sz val="10"/>
        <rFont val="Times New Roman"/>
        <family val="1"/>
      </rPr>
      <t>51</t>
    </r>
    <r>
      <rPr>
        <sz val="10"/>
        <rFont val="仿宋_GB2312"/>
        <charset val="134"/>
      </rPr>
      <t>户</t>
    </r>
  </si>
  <si>
    <r>
      <rPr>
        <sz val="10"/>
        <rFont val="Times New Roman"/>
        <family val="1"/>
      </rPr>
      <t>2020</t>
    </r>
    <r>
      <rPr>
        <sz val="10"/>
        <rFont val="仿宋_GB2312"/>
        <charset val="134"/>
      </rPr>
      <t>年宜阳县白杨镇石垛村综合养殖项目</t>
    </r>
  </si>
  <si>
    <r>
      <rPr>
        <sz val="10"/>
        <rFont val="仿宋_GB2312"/>
        <charset val="134"/>
      </rPr>
      <t>计划建设标准化羊舍</t>
    </r>
    <r>
      <rPr>
        <sz val="10"/>
        <rFont val="Times New Roman"/>
        <family val="1"/>
      </rPr>
      <t>2</t>
    </r>
    <r>
      <rPr>
        <sz val="10"/>
        <rFont val="仿宋_GB2312"/>
        <charset val="134"/>
      </rPr>
      <t>个，每个面积</t>
    </r>
    <r>
      <rPr>
        <sz val="10"/>
        <rFont val="Times New Roman"/>
        <family val="1"/>
      </rPr>
      <t>510.4</t>
    </r>
    <r>
      <rPr>
        <sz val="10"/>
        <rFont val="仿宋_GB2312"/>
        <charset val="134"/>
      </rPr>
      <t>平方米并配套青贮池、草料间、电力等配套设施，其余设备有养殖场完善</t>
    </r>
    <r>
      <rPr>
        <sz val="10"/>
        <rFont val="Times New Roman"/>
        <family val="1"/>
      </rPr>
      <t>,</t>
    </r>
    <r>
      <rPr>
        <sz val="10"/>
        <rFont val="仿宋_GB2312"/>
        <charset val="134"/>
      </rPr>
      <t>建成后羊舍及配套设施产权归石垛村集体所有，由养殖场承租。</t>
    </r>
  </si>
  <si>
    <r>
      <rPr>
        <sz val="10"/>
        <rFont val="Times New Roman"/>
        <family val="1"/>
      </rPr>
      <t>77.83</t>
    </r>
    <r>
      <rPr>
        <sz val="10"/>
        <rFont val="宋体"/>
        <family val="3"/>
        <charset val="134"/>
      </rPr>
      <t>万元</t>
    </r>
    <r>
      <rPr>
        <sz val="10"/>
        <rFont val="Times New Roman"/>
        <family val="1"/>
      </rPr>
      <t>/</t>
    </r>
    <r>
      <rPr>
        <sz val="10"/>
        <rFont val="宋体"/>
        <family val="3"/>
        <charset val="134"/>
      </rPr>
      <t>个</t>
    </r>
  </si>
  <si>
    <r>
      <rPr>
        <sz val="10"/>
        <rFont val="仿宋_GB2312"/>
        <charset val="134"/>
      </rPr>
      <t>石垛村</t>
    </r>
  </si>
  <si>
    <r>
      <rPr>
        <sz val="10"/>
        <rFont val="仿宋_GB2312"/>
        <charset val="134"/>
      </rPr>
      <t>村集体年收入租金</t>
    </r>
    <r>
      <rPr>
        <sz val="10"/>
        <rFont val="Times New Roman"/>
        <family val="1"/>
      </rPr>
      <t>6.23</t>
    </r>
    <r>
      <rPr>
        <sz val="10"/>
        <rFont val="仿宋_GB2312"/>
        <charset val="134"/>
      </rPr>
      <t>万，村集体将收益的</t>
    </r>
    <r>
      <rPr>
        <sz val="10"/>
        <rFont val="Times New Roman"/>
        <family val="1"/>
      </rPr>
      <t>70%</t>
    </r>
    <r>
      <rPr>
        <sz val="10"/>
        <rFont val="仿宋_GB2312"/>
        <charset val="134"/>
      </rPr>
      <t>用于村级公益性岗位、贫困户就业务工奖励、贫困户自主发展生产经营奖励、扶贫扶志先进典型奖励、贫困户家庭中无劳动能力及弱劳动能力的生活补助等。收益实现差异化分配。</t>
    </r>
  </si>
  <si>
    <r>
      <rPr>
        <sz val="10"/>
        <rFont val="Times New Roman"/>
        <family val="1"/>
      </rPr>
      <t>122</t>
    </r>
    <r>
      <rPr>
        <sz val="10"/>
        <rFont val="仿宋_GB2312"/>
        <charset val="134"/>
      </rPr>
      <t>户</t>
    </r>
  </si>
  <si>
    <r>
      <rPr>
        <sz val="10"/>
        <rFont val="Times New Roman"/>
        <family val="1"/>
      </rPr>
      <t>2020</t>
    </r>
    <r>
      <rPr>
        <sz val="10"/>
        <rFont val="仿宋_GB2312"/>
        <charset val="134"/>
      </rPr>
      <t>年宜阳县高村镇麻延村肉驴养殖场项目</t>
    </r>
  </si>
  <si>
    <t>申请财政扶贫资金，用于新建长55米，宽15米，高5.5米厂房两座，每平方米需要资金547元。</t>
  </si>
  <si>
    <r>
      <rPr>
        <sz val="10"/>
        <rFont val="Times New Roman"/>
        <family val="1"/>
      </rPr>
      <t>90.24</t>
    </r>
    <r>
      <rPr>
        <sz val="10"/>
        <rFont val="宋体"/>
        <family val="3"/>
        <charset val="134"/>
      </rPr>
      <t>万元</t>
    </r>
    <r>
      <rPr>
        <sz val="10"/>
        <rFont val="Times New Roman"/>
        <family val="1"/>
      </rPr>
      <t>/</t>
    </r>
    <r>
      <rPr>
        <sz val="10"/>
        <rFont val="宋体"/>
        <family val="3"/>
        <charset val="134"/>
      </rPr>
      <t>个</t>
    </r>
  </si>
  <si>
    <r>
      <rPr>
        <sz val="10"/>
        <rFont val="仿宋_GB2312"/>
        <charset val="134"/>
      </rPr>
      <t>麻延村</t>
    </r>
  </si>
  <si>
    <t>该项目实施后，有“岭先生态牧业（洛阳）有限公司”承租，村集体每年收入7.72万元，对资金进行二次分配，带动72户贫困户增收。</t>
  </si>
  <si>
    <r>
      <rPr>
        <sz val="10"/>
        <rFont val="Times New Roman"/>
        <family val="1"/>
      </rPr>
      <t>2020</t>
    </r>
    <r>
      <rPr>
        <sz val="10"/>
        <rFont val="仿宋_GB2312"/>
        <charset val="134"/>
      </rPr>
      <t>年宜阳县花果山乡花山村农家宾馆改造项目</t>
    </r>
  </si>
  <si>
    <r>
      <rPr>
        <sz val="10"/>
        <rFont val="仿宋_GB2312"/>
        <charset val="134"/>
      </rPr>
      <t>利用花山村闲置学校，改造农家宾馆标准间</t>
    </r>
    <r>
      <rPr>
        <sz val="10"/>
        <rFont val="Times New Roman"/>
        <family val="1"/>
      </rPr>
      <t>13</t>
    </r>
    <r>
      <rPr>
        <sz val="10"/>
        <rFont val="仿宋_GB2312"/>
        <charset val="134"/>
      </rPr>
      <t>间，设置床位</t>
    </r>
    <r>
      <rPr>
        <sz val="10"/>
        <rFont val="Times New Roman"/>
        <family val="1"/>
      </rPr>
      <t>26</t>
    </r>
    <r>
      <rPr>
        <sz val="10"/>
        <rFont val="仿宋_GB2312"/>
        <charset val="134"/>
      </rPr>
      <t>张。每间配套床、桌椅、空调、电视机等配套设施；对房间电路、墙体、屋顶、地面等进行装修改造。</t>
    </r>
  </si>
  <si>
    <r>
      <rPr>
        <sz val="10"/>
        <rFont val="Times New Roman"/>
        <family val="1"/>
      </rPr>
      <t>50</t>
    </r>
    <r>
      <rPr>
        <sz val="10"/>
        <rFont val="宋体"/>
        <family val="3"/>
        <charset val="134"/>
      </rPr>
      <t>万元</t>
    </r>
    <r>
      <rPr>
        <sz val="10"/>
        <rFont val="Times New Roman"/>
        <family val="1"/>
      </rPr>
      <t>/</t>
    </r>
    <r>
      <rPr>
        <sz val="10"/>
        <rFont val="宋体"/>
        <family val="3"/>
        <charset val="134"/>
      </rPr>
      <t>个</t>
    </r>
  </si>
  <si>
    <r>
      <rPr>
        <sz val="10"/>
        <rFont val="仿宋_GB2312"/>
        <charset val="134"/>
      </rPr>
      <t>花山村农家宾馆改造项目建成后由村集体公开对外承包，每年交付项目建设费用的</t>
    </r>
    <r>
      <rPr>
        <sz val="10"/>
        <rFont val="Times New Roman"/>
        <family val="1"/>
      </rPr>
      <t>8%</t>
    </r>
    <r>
      <rPr>
        <sz val="10"/>
        <rFont val="仿宋_GB2312"/>
        <charset val="134"/>
      </rPr>
      <t>即</t>
    </r>
    <r>
      <rPr>
        <sz val="10"/>
        <rFont val="Times New Roman"/>
        <family val="1"/>
      </rPr>
      <t>4</t>
    </r>
    <r>
      <rPr>
        <sz val="10"/>
        <rFont val="仿宋_GB2312"/>
        <charset val="134"/>
      </rPr>
      <t>万元，作为村集体收入，村集体经济收入进行二次分配，按照无劳力户生活补贴、设置公益岗位、发展产业奖励、务工奖励、扶贫扶志五种模式进行补贴，每户每年补贴不少于</t>
    </r>
    <r>
      <rPr>
        <sz val="10"/>
        <rFont val="Times New Roman"/>
        <family val="1"/>
      </rPr>
      <t>1000</t>
    </r>
    <r>
      <rPr>
        <sz val="10"/>
        <rFont val="仿宋_GB2312"/>
        <charset val="134"/>
      </rPr>
      <t>元，带动贫困户稳定增收。</t>
    </r>
  </si>
  <si>
    <r>
      <rPr>
        <sz val="10"/>
        <rFont val="Times New Roman"/>
        <family val="1"/>
      </rPr>
      <t>2020</t>
    </r>
    <r>
      <rPr>
        <sz val="10"/>
        <rFont val="仿宋_GB2312"/>
        <charset val="134"/>
      </rPr>
      <t>年宜阳县花果山乡大尖村民俗休闲宾馆建设项目</t>
    </r>
  </si>
  <si>
    <r>
      <rPr>
        <sz val="10"/>
        <rFont val="仿宋_GB2312"/>
        <charset val="134"/>
      </rPr>
      <t>利用村集体经济引导资金</t>
    </r>
    <r>
      <rPr>
        <sz val="10"/>
        <rFont val="Times New Roman"/>
        <family val="1"/>
      </rPr>
      <t>50</t>
    </r>
    <r>
      <rPr>
        <sz val="10"/>
        <rFont val="仿宋_GB2312"/>
        <charset val="134"/>
      </rPr>
      <t>万元，新建民俗休闲宾馆</t>
    </r>
    <r>
      <rPr>
        <sz val="10"/>
        <rFont val="Times New Roman"/>
        <family val="1"/>
      </rPr>
      <t>1200m²</t>
    </r>
    <r>
      <rPr>
        <sz val="10"/>
        <rFont val="仿宋_GB2312"/>
        <charset val="134"/>
      </rPr>
      <t>，每层建标准间</t>
    </r>
    <r>
      <rPr>
        <sz val="10"/>
        <rFont val="Times New Roman"/>
        <family val="1"/>
      </rPr>
      <t>15</t>
    </r>
    <r>
      <rPr>
        <sz val="10"/>
        <rFont val="仿宋_GB2312"/>
        <charset val="134"/>
      </rPr>
      <t>间、每间</t>
    </r>
    <r>
      <rPr>
        <sz val="10"/>
        <rFont val="Times New Roman"/>
        <family val="1"/>
      </rPr>
      <t>20</t>
    </r>
    <r>
      <rPr>
        <sz val="10"/>
        <rFont val="仿宋_GB2312"/>
        <charset val="134"/>
      </rPr>
      <t>平方米、厨房一间</t>
    </r>
    <r>
      <rPr>
        <sz val="10"/>
        <rFont val="Times New Roman"/>
        <family val="1"/>
      </rPr>
      <t>30</t>
    </r>
    <r>
      <rPr>
        <sz val="10"/>
        <rFont val="仿宋_GB2312"/>
        <charset val="134"/>
      </rPr>
      <t>平方米、餐厅一间</t>
    </r>
    <r>
      <rPr>
        <sz val="10"/>
        <rFont val="Times New Roman"/>
        <family val="1"/>
      </rPr>
      <t>60</t>
    </r>
    <r>
      <rPr>
        <sz val="10"/>
        <rFont val="仿宋_GB2312"/>
        <charset val="134"/>
      </rPr>
      <t>平方米、公共卫生间</t>
    </r>
    <r>
      <rPr>
        <sz val="10"/>
        <rFont val="Times New Roman"/>
        <family val="1"/>
      </rPr>
      <t>5</t>
    </r>
    <r>
      <rPr>
        <sz val="10"/>
        <rFont val="仿宋_GB2312"/>
        <charset val="134"/>
      </rPr>
      <t>平方米</t>
    </r>
    <r>
      <rPr>
        <sz val="10"/>
        <rFont val="Times New Roman"/>
        <family val="1"/>
      </rPr>
      <t>2</t>
    </r>
    <r>
      <rPr>
        <sz val="10"/>
        <rFont val="仿宋_GB2312"/>
        <charset val="134"/>
      </rPr>
      <t>间。</t>
    </r>
  </si>
  <si>
    <r>
      <rPr>
        <sz val="10"/>
        <rFont val="仿宋_GB2312"/>
        <charset val="134"/>
      </rPr>
      <t>大尖村民俗休闲宾馆项目建成后由村集体公开对外承包，每年交付项目建设费用的</t>
    </r>
    <r>
      <rPr>
        <sz val="10"/>
        <rFont val="Times New Roman"/>
        <family val="1"/>
      </rPr>
      <t>8%</t>
    </r>
    <r>
      <rPr>
        <sz val="10"/>
        <rFont val="仿宋_GB2312"/>
        <charset val="134"/>
      </rPr>
      <t>即</t>
    </r>
    <r>
      <rPr>
        <sz val="10"/>
        <rFont val="Times New Roman"/>
        <family val="1"/>
      </rPr>
      <t>4</t>
    </r>
    <r>
      <rPr>
        <sz val="10"/>
        <rFont val="仿宋_GB2312"/>
        <charset val="134"/>
      </rPr>
      <t>万元，作为村集体收入，村集体经济收入进行二次分配，按照无劳力户生活补贴、设置公益岗位、发展产业奖励、务工奖励、扶贫扶志五种模式进行补贴，每户每年补贴不少于</t>
    </r>
    <r>
      <rPr>
        <sz val="10"/>
        <rFont val="Times New Roman"/>
        <family val="1"/>
      </rPr>
      <t>1000</t>
    </r>
    <r>
      <rPr>
        <sz val="10"/>
        <rFont val="仿宋_GB2312"/>
        <charset val="134"/>
      </rPr>
      <t>元，带动贫困户稳定增收。</t>
    </r>
  </si>
  <si>
    <r>
      <rPr>
        <sz val="10"/>
        <rFont val="Times New Roman"/>
        <family val="1"/>
      </rPr>
      <t>2020</t>
    </r>
    <r>
      <rPr>
        <sz val="10"/>
        <rFont val="仿宋_GB2312"/>
        <charset val="134"/>
      </rPr>
      <t>年宜阳县韩城镇蔬菜大棚建设项目</t>
    </r>
  </si>
  <si>
    <r>
      <rPr>
        <sz val="10"/>
        <rFont val="仿宋_GB2312"/>
        <charset val="134"/>
      </rPr>
      <t>申请财政资金</t>
    </r>
    <r>
      <rPr>
        <sz val="10"/>
        <rFont val="Times New Roman"/>
        <family val="1"/>
      </rPr>
      <t>200</t>
    </r>
    <r>
      <rPr>
        <sz val="10"/>
        <rFont val="仿宋_GB2312"/>
        <charset val="134"/>
      </rPr>
      <t>万元，建设温室大棚</t>
    </r>
    <r>
      <rPr>
        <sz val="10"/>
        <rFont val="Times New Roman"/>
        <family val="1"/>
      </rPr>
      <t>10</t>
    </r>
    <r>
      <rPr>
        <sz val="10"/>
        <rFont val="仿宋_GB2312"/>
        <charset val="134"/>
      </rPr>
      <t>座，每座面积约</t>
    </r>
    <r>
      <rPr>
        <sz val="10"/>
        <rFont val="Times New Roman"/>
        <family val="1"/>
      </rPr>
      <t>1500</t>
    </r>
    <r>
      <rPr>
        <sz val="10"/>
        <rFont val="仿宋_GB2312"/>
        <charset val="134"/>
      </rPr>
      <t>平方米，实施蔬菜种植。</t>
    </r>
  </si>
  <si>
    <r>
      <rPr>
        <sz val="10"/>
        <rFont val="Times New Roman"/>
        <family val="1"/>
      </rPr>
      <t>200</t>
    </r>
    <r>
      <rPr>
        <sz val="10"/>
        <rFont val="宋体"/>
        <family val="3"/>
        <charset val="134"/>
      </rPr>
      <t>万元</t>
    </r>
    <r>
      <rPr>
        <sz val="10"/>
        <rFont val="Times New Roman"/>
        <family val="1"/>
      </rPr>
      <t>/</t>
    </r>
    <r>
      <rPr>
        <sz val="10"/>
        <rFont val="宋体"/>
        <family val="3"/>
        <charset val="134"/>
      </rPr>
      <t>个</t>
    </r>
  </si>
  <si>
    <r>
      <rPr>
        <sz val="10"/>
        <rFont val="仿宋_GB2312"/>
        <charset val="134"/>
      </rPr>
      <t>朱家沟</t>
    </r>
  </si>
  <si>
    <r>
      <rPr>
        <sz val="10"/>
        <rFont val="仿宋_GB2312"/>
        <charset val="134"/>
      </rPr>
      <t>该项目建设后，大棚产权归属朱家沟村、桃村村、窑上村、子房沟村村集体所有，由王百成，刘小脑等</t>
    </r>
    <r>
      <rPr>
        <sz val="10"/>
        <rFont val="Times New Roman"/>
        <family val="1"/>
      </rPr>
      <t>14</t>
    </r>
    <r>
      <rPr>
        <sz val="10"/>
        <rFont val="仿宋_GB2312"/>
        <charset val="134"/>
      </rPr>
      <t>户农户承租，每年每村村集体经济可收益</t>
    </r>
    <r>
      <rPr>
        <sz val="10"/>
        <rFont val="Times New Roman"/>
        <family val="1"/>
      </rPr>
      <t>4</t>
    </r>
    <r>
      <rPr>
        <sz val="10"/>
        <rFont val="仿宋_GB2312"/>
        <charset val="134"/>
      </rPr>
      <t>万元。</t>
    </r>
  </si>
  <si>
    <r>
      <rPr>
        <sz val="10"/>
        <rFont val="Times New Roman"/>
        <family val="1"/>
      </rPr>
      <t>190</t>
    </r>
    <r>
      <rPr>
        <sz val="10"/>
        <rFont val="仿宋_GB2312"/>
        <charset val="134"/>
      </rPr>
      <t>户</t>
    </r>
  </si>
  <si>
    <t>2020年宜阳县上观乡水蜜桃分拣包装及加工项目</t>
  </si>
  <si>
    <t>新建厂房1620平方米，内设桃分拣中心、劣质果清洗中心、生产线、成品仓库、参观通道、冷库连接体附属工程等区域，建设围墙及院内道路。委托河南汇多滋饮品股份有限公司负责生产经营。</t>
  </si>
  <si>
    <r>
      <rPr>
        <sz val="10"/>
        <rFont val="Times New Roman"/>
        <family val="1"/>
      </rPr>
      <t>178.9</t>
    </r>
    <r>
      <rPr>
        <sz val="10"/>
        <rFont val="宋体"/>
        <family val="3"/>
        <charset val="134"/>
      </rPr>
      <t>万元</t>
    </r>
    <r>
      <rPr>
        <sz val="10"/>
        <rFont val="Times New Roman"/>
        <family val="1"/>
      </rPr>
      <t>/</t>
    </r>
    <r>
      <rPr>
        <sz val="10"/>
        <rFont val="宋体"/>
        <family val="3"/>
        <charset val="134"/>
      </rPr>
      <t>个</t>
    </r>
  </si>
  <si>
    <t>该项目建设后，水蜜桃深加工厂房设施产权归属上观乡八个行政村村集体所有，水蜜桃深加工设施由河南汇多滋饮品股份有限公司经营使用，每年可实现净收益70-150万元，每年交付村集体经济固定收益14.3万元。</t>
  </si>
  <si>
    <r>
      <rPr>
        <sz val="10"/>
        <rFont val="Times New Roman"/>
        <family val="1"/>
      </rPr>
      <t>2020</t>
    </r>
    <r>
      <rPr>
        <sz val="10"/>
        <rFont val="仿宋_GB2312"/>
        <charset val="134"/>
      </rPr>
      <t>年宜阳县三乡镇可乐湾冷库建设项目</t>
    </r>
  </si>
  <si>
    <r>
      <rPr>
        <sz val="10"/>
        <rFont val="仿宋_GB2312"/>
        <charset val="134"/>
      </rPr>
      <t>建设冷藏保鲜库及配套设施</t>
    </r>
    <r>
      <rPr>
        <sz val="10"/>
        <rFont val="Times New Roman"/>
        <family val="1"/>
      </rPr>
      <t>1</t>
    </r>
    <r>
      <rPr>
        <sz val="10"/>
        <rFont val="仿宋_GB2312"/>
        <charset val="134"/>
      </rPr>
      <t>个，其中库容</t>
    </r>
    <r>
      <rPr>
        <sz val="10"/>
        <rFont val="Times New Roman"/>
        <family val="1"/>
      </rPr>
      <t>:1125</t>
    </r>
    <r>
      <rPr>
        <sz val="10"/>
        <rFont val="仿宋_GB2312"/>
        <charset val="134"/>
      </rPr>
      <t>立方米，配套新建围墙长</t>
    </r>
    <r>
      <rPr>
        <sz val="10"/>
        <rFont val="Times New Roman"/>
        <family val="1"/>
      </rPr>
      <t>46</t>
    </r>
    <r>
      <rPr>
        <sz val="10"/>
        <rFont val="仿宋_GB2312"/>
        <charset val="134"/>
      </rPr>
      <t>米，高</t>
    </r>
    <r>
      <rPr>
        <sz val="10"/>
        <rFont val="Times New Roman"/>
        <family val="1"/>
      </rPr>
      <t>2</t>
    </r>
    <r>
      <rPr>
        <sz val="10"/>
        <rFont val="仿宋_GB2312"/>
        <charset val="134"/>
      </rPr>
      <t>米；硬化地坪</t>
    </r>
    <r>
      <rPr>
        <sz val="10"/>
        <rFont val="Times New Roman"/>
        <family val="1"/>
      </rPr>
      <t>310</t>
    </r>
    <r>
      <rPr>
        <sz val="10"/>
        <rFont val="仿宋_GB2312"/>
        <charset val="134"/>
      </rPr>
      <t>平方米，</t>
    </r>
    <r>
      <rPr>
        <sz val="10"/>
        <rFont val="Times New Roman"/>
        <family val="1"/>
      </rPr>
      <t>5</t>
    </r>
    <r>
      <rPr>
        <sz val="10"/>
        <rFont val="仿宋_GB2312"/>
        <charset val="134"/>
      </rPr>
      <t>米宽的铁艺大门一个</t>
    </r>
  </si>
  <si>
    <r>
      <rPr>
        <sz val="10"/>
        <rFont val="Times New Roman"/>
        <family val="1"/>
      </rPr>
      <t>45.9</t>
    </r>
    <r>
      <rPr>
        <sz val="10"/>
        <rFont val="宋体"/>
        <family val="3"/>
        <charset val="134"/>
      </rPr>
      <t>万元</t>
    </r>
    <r>
      <rPr>
        <sz val="10"/>
        <rFont val="Times New Roman"/>
        <family val="1"/>
      </rPr>
      <t>/</t>
    </r>
    <r>
      <rPr>
        <sz val="10"/>
        <rFont val="宋体"/>
        <family val="3"/>
        <charset val="134"/>
      </rPr>
      <t>个</t>
    </r>
  </si>
  <si>
    <r>
      <rPr>
        <sz val="10"/>
        <rFont val="仿宋_GB2312"/>
        <charset val="134"/>
      </rPr>
      <t>可乐湾村</t>
    </r>
  </si>
  <si>
    <r>
      <rPr>
        <sz val="10"/>
        <rFont val="Times New Roman"/>
        <family val="1"/>
      </rPr>
      <t>1</t>
    </r>
    <r>
      <rPr>
        <sz val="10"/>
        <rFont val="仿宋_GB2312"/>
        <charset val="134"/>
      </rPr>
      <t>、水果蔬菜保鲜库以租赁形式提供给种植大户、贫困户、大蒜收购商使用，出租收益除基本运营费用外，剩余归吉家庙村和马湾村集体所有。</t>
    </r>
    <r>
      <rPr>
        <sz val="10"/>
        <rFont val="Times New Roman"/>
        <family val="1"/>
      </rPr>
      <t>2</t>
    </r>
    <r>
      <rPr>
        <sz val="10"/>
        <rFont val="仿宋_GB2312"/>
        <charset val="134"/>
      </rPr>
      <t>、该项目建成后可通过劳动转移就业，带动贫困户增收。</t>
    </r>
    <r>
      <rPr>
        <sz val="10"/>
        <rFont val="Times New Roman"/>
        <family val="1"/>
      </rPr>
      <t>3</t>
    </r>
    <r>
      <rPr>
        <sz val="10"/>
        <rFont val="仿宋_GB2312"/>
        <charset val="134"/>
      </rPr>
      <t>、年增加可乐湾村集体经济收入</t>
    </r>
    <r>
      <rPr>
        <sz val="10"/>
        <rFont val="Times New Roman"/>
        <family val="1"/>
      </rPr>
      <t>3.7</t>
    </r>
    <r>
      <rPr>
        <sz val="10"/>
        <rFont val="仿宋_GB2312"/>
        <charset val="134"/>
      </rPr>
      <t>万元。</t>
    </r>
  </si>
  <si>
    <r>
      <rPr>
        <sz val="10"/>
        <rFont val="Times New Roman"/>
        <family val="1"/>
      </rPr>
      <t>2020</t>
    </r>
    <r>
      <rPr>
        <sz val="10"/>
        <rFont val="仿宋_GB2312"/>
        <charset val="134"/>
      </rPr>
      <t>年宜阳县三乡镇可乐湾铅笔厂加工项目</t>
    </r>
  </si>
  <si>
    <t>建设50米*17米*6米钢构厂房4座，共计3400平方米，按每平方米建设资金1095元计算，需372.3万元。</t>
  </si>
  <si>
    <t>372.3万元/个</t>
  </si>
  <si>
    <t>铅笔加工厂建成后由村集体公开对外承包，每年交付项目建设费用的8%即30万元，作为村集体经济收入，对村集体经济收入进行二次分配，带动贫困户稳定增收，同时提供工作岗位，月工资达到2000-3000元。</t>
  </si>
  <si>
    <r>
      <rPr>
        <sz val="10"/>
        <rFont val="Times New Roman"/>
        <family val="1"/>
      </rPr>
      <t>2020</t>
    </r>
    <r>
      <rPr>
        <sz val="10"/>
        <rFont val="仿宋_GB2312"/>
        <charset val="134"/>
      </rPr>
      <t>年宜阳县赵保镇农产品加工项目</t>
    </r>
  </si>
  <si>
    <t>新建加工车间一个，建筑面积2200平方米，包括原材料仓库、生产车间、包装车间和储存车间，其中:原材料仓库占地600平方米，生产车间占地面积800平方米,储存车间占地面积800平方米。</t>
  </si>
  <si>
    <r>
      <rPr>
        <sz val="10"/>
        <rFont val="Times New Roman"/>
        <family val="1"/>
      </rPr>
      <t>384</t>
    </r>
    <r>
      <rPr>
        <sz val="10"/>
        <rFont val="宋体"/>
        <family val="3"/>
        <charset val="134"/>
      </rPr>
      <t>万元</t>
    </r>
    <r>
      <rPr>
        <sz val="10"/>
        <rFont val="Times New Roman"/>
        <family val="1"/>
      </rPr>
      <t>/</t>
    </r>
    <r>
      <rPr>
        <sz val="10"/>
        <rFont val="宋体"/>
        <family val="3"/>
        <charset val="134"/>
      </rPr>
      <t>个</t>
    </r>
  </si>
  <si>
    <r>
      <rPr>
        <sz val="10"/>
        <rFont val="仿宋_GB2312"/>
        <charset val="134"/>
      </rPr>
      <t>东赵村</t>
    </r>
  </si>
  <si>
    <r>
      <rPr>
        <sz val="10"/>
        <color theme="1"/>
        <rFont val="宋体"/>
        <family val="3"/>
        <charset val="134"/>
        <scheme val="minor"/>
      </rPr>
      <t>1.</t>
    </r>
    <r>
      <rPr>
        <sz val="10"/>
        <color theme="1"/>
        <rFont val="宋体"/>
        <family val="3"/>
        <charset val="134"/>
        <scheme val="minor"/>
      </rPr>
      <t>通过发展村集体经济项目，每年可收益</t>
    </r>
    <r>
      <rPr>
        <sz val="10"/>
        <color theme="1"/>
        <rFont val="宋体"/>
        <family val="3"/>
        <charset val="134"/>
        <scheme val="minor"/>
      </rPr>
      <t>8%</t>
    </r>
    <r>
      <rPr>
        <sz val="10"/>
        <color theme="1"/>
        <rFont val="宋体"/>
        <family val="3"/>
        <charset val="134"/>
        <scheme val="minor"/>
      </rPr>
      <t>即</t>
    </r>
    <r>
      <rPr>
        <sz val="10"/>
        <color theme="1"/>
        <rFont val="宋体"/>
        <family val="3"/>
        <charset val="134"/>
        <scheme val="minor"/>
      </rPr>
      <t>27.18</t>
    </r>
    <r>
      <rPr>
        <sz val="10"/>
        <color theme="1"/>
        <rFont val="宋体"/>
        <family val="3"/>
        <charset val="134"/>
        <scheme val="minor"/>
      </rPr>
      <t xml:space="preserve">万元，通过集体经济二次分配，带动贫困群众和集体经济增长。
</t>
    </r>
    <r>
      <rPr>
        <sz val="10"/>
        <color theme="1"/>
        <rFont val="宋体"/>
        <family val="3"/>
        <charset val="134"/>
        <scheme val="minor"/>
      </rPr>
      <t>2.</t>
    </r>
    <r>
      <rPr>
        <sz val="10"/>
        <color theme="1"/>
        <rFont val="宋体"/>
        <family val="3"/>
        <charset val="134"/>
        <scheme val="minor"/>
      </rPr>
      <t>提供季节性务工岗位</t>
    </r>
    <r>
      <rPr>
        <sz val="10"/>
        <color theme="1"/>
        <rFont val="宋体"/>
        <family val="3"/>
        <charset val="134"/>
        <scheme val="minor"/>
      </rPr>
      <t>200</t>
    </r>
    <r>
      <rPr>
        <sz val="10"/>
        <color theme="1"/>
        <rFont val="宋体"/>
        <family val="3"/>
        <charset val="134"/>
        <scheme val="minor"/>
      </rPr>
      <t>个，每月可增收</t>
    </r>
    <r>
      <rPr>
        <sz val="10"/>
        <color theme="1"/>
        <rFont val="宋体"/>
        <family val="3"/>
        <charset val="134"/>
        <scheme val="minor"/>
      </rPr>
      <t>1500</t>
    </r>
    <r>
      <rPr>
        <sz val="10"/>
        <color theme="1"/>
        <rFont val="宋体"/>
        <family val="3"/>
        <charset val="134"/>
        <scheme val="minor"/>
      </rPr>
      <t>元。</t>
    </r>
  </si>
  <si>
    <r>
      <rPr>
        <sz val="10"/>
        <rFont val="Times New Roman"/>
        <family val="1"/>
      </rPr>
      <t>2020</t>
    </r>
    <r>
      <rPr>
        <sz val="10"/>
        <rFont val="仿宋_GB2312"/>
        <charset val="134"/>
      </rPr>
      <t>年宜阳县赵保镇农产品冷冻加工项目</t>
    </r>
  </si>
  <si>
    <t>本项目总建筑面积900平方米，高8米。主要建设内容成品库（冷冻库）、仓库等工程，以及对产品的包装、销售平台建设。并相应完备厂区道路、污水排放等设施建设。</t>
  </si>
  <si>
    <r>
      <rPr>
        <sz val="10"/>
        <rFont val="Times New Roman"/>
        <family val="1"/>
      </rPr>
      <t>383</t>
    </r>
    <r>
      <rPr>
        <sz val="10"/>
        <rFont val="宋体"/>
        <family val="3"/>
        <charset val="134"/>
      </rPr>
      <t>万元</t>
    </r>
    <r>
      <rPr>
        <sz val="10"/>
        <rFont val="Times New Roman"/>
        <family val="1"/>
      </rPr>
      <t>/</t>
    </r>
    <r>
      <rPr>
        <sz val="10"/>
        <rFont val="宋体"/>
        <family val="3"/>
        <charset val="134"/>
      </rPr>
      <t>个</t>
    </r>
  </si>
  <si>
    <r>
      <rPr>
        <sz val="10"/>
        <color theme="1"/>
        <rFont val="宋体"/>
        <family val="3"/>
        <charset val="134"/>
        <scheme val="minor"/>
      </rPr>
      <t>1.</t>
    </r>
    <r>
      <rPr>
        <sz val="10"/>
        <color theme="1"/>
        <rFont val="宋体"/>
        <family val="3"/>
        <charset val="134"/>
        <scheme val="minor"/>
      </rPr>
      <t>通过发展村集体经济项目，每年可收益</t>
    </r>
    <r>
      <rPr>
        <sz val="10"/>
        <color theme="1"/>
        <rFont val="宋体"/>
        <family val="3"/>
        <charset val="134"/>
        <scheme val="minor"/>
      </rPr>
      <t>8%</t>
    </r>
    <r>
      <rPr>
        <sz val="10"/>
        <color theme="1"/>
        <rFont val="宋体"/>
        <family val="3"/>
        <charset val="134"/>
        <scheme val="minor"/>
      </rPr>
      <t>即</t>
    </r>
    <r>
      <rPr>
        <sz val="10"/>
        <color theme="1"/>
        <rFont val="宋体"/>
        <family val="3"/>
        <charset val="134"/>
        <scheme val="minor"/>
      </rPr>
      <t>27.4844</t>
    </r>
    <r>
      <rPr>
        <sz val="10"/>
        <color theme="1"/>
        <rFont val="宋体"/>
        <family val="3"/>
        <charset val="134"/>
        <scheme val="minor"/>
      </rPr>
      <t xml:space="preserve">万元，通过集体经济二次分配，带动贫困群众和集体经济增长。
</t>
    </r>
    <r>
      <rPr>
        <sz val="10"/>
        <color theme="1"/>
        <rFont val="宋体"/>
        <family val="3"/>
        <charset val="134"/>
        <scheme val="minor"/>
      </rPr>
      <t>2.</t>
    </r>
    <r>
      <rPr>
        <sz val="10"/>
        <color theme="1"/>
        <rFont val="宋体"/>
        <family val="3"/>
        <charset val="134"/>
        <scheme val="minor"/>
      </rPr>
      <t>提供季节性务工岗位</t>
    </r>
    <r>
      <rPr>
        <sz val="10"/>
        <color theme="1"/>
        <rFont val="宋体"/>
        <family val="3"/>
        <charset val="134"/>
        <scheme val="minor"/>
      </rPr>
      <t>200</t>
    </r>
    <r>
      <rPr>
        <sz val="10"/>
        <color theme="1"/>
        <rFont val="宋体"/>
        <family val="3"/>
        <charset val="134"/>
        <scheme val="minor"/>
      </rPr>
      <t>个，每月可增收</t>
    </r>
    <r>
      <rPr>
        <sz val="10"/>
        <color theme="1"/>
        <rFont val="宋体"/>
        <family val="3"/>
        <charset val="134"/>
        <scheme val="minor"/>
      </rPr>
      <t>1500</t>
    </r>
    <r>
      <rPr>
        <sz val="10"/>
        <color theme="1"/>
        <rFont val="宋体"/>
        <family val="3"/>
        <charset val="134"/>
        <scheme val="minor"/>
      </rPr>
      <t>元。</t>
    </r>
  </si>
  <si>
    <r>
      <rPr>
        <sz val="10"/>
        <rFont val="Times New Roman"/>
        <family val="1"/>
      </rPr>
      <t>2020</t>
    </r>
    <r>
      <rPr>
        <sz val="10"/>
        <rFont val="仿宋_GB2312"/>
        <charset val="134"/>
      </rPr>
      <t>年宜阳县高村镇寺岭村养牛场项目</t>
    </r>
  </si>
  <si>
    <r>
      <rPr>
        <sz val="10"/>
        <rFont val="仿宋_GB2312"/>
        <charset val="134"/>
      </rPr>
      <t>新建标准化牛舍一座</t>
    </r>
    <r>
      <rPr>
        <sz val="10"/>
        <rFont val="Times New Roman"/>
        <family val="1"/>
      </rPr>
      <t>70</t>
    </r>
    <r>
      <rPr>
        <sz val="10"/>
        <rFont val="仿宋_GB2312"/>
        <charset val="134"/>
      </rPr>
      <t>米</t>
    </r>
    <r>
      <rPr>
        <sz val="10"/>
        <rFont val="Times New Roman"/>
        <family val="1"/>
      </rPr>
      <t>×12</t>
    </r>
    <r>
      <rPr>
        <sz val="10"/>
        <rFont val="仿宋_GB2312"/>
        <charset val="134"/>
      </rPr>
      <t>米</t>
    </r>
    <r>
      <rPr>
        <sz val="10"/>
        <rFont val="Times New Roman"/>
        <family val="1"/>
      </rPr>
      <t>840</t>
    </r>
    <r>
      <rPr>
        <sz val="10"/>
        <rFont val="仿宋_GB2312"/>
        <charset val="134"/>
      </rPr>
      <t>平方米，配套青储池、水、电等配套施舍。</t>
    </r>
  </si>
  <si>
    <r>
      <rPr>
        <sz val="10"/>
        <rFont val="Times New Roman"/>
        <family val="1"/>
      </rPr>
      <t>62.34</t>
    </r>
    <r>
      <rPr>
        <sz val="10"/>
        <rFont val="宋体"/>
        <family val="3"/>
        <charset val="134"/>
      </rPr>
      <t>万元</t>
    </r>
    <r>
      <rPr>
        <sz val="10"/>
        <rFont val="Times New Roman"/>
        <family val="1"/>
      </rPr>
      <t>/</t>
    </r>
    <r>
      <rPr>
        <sz val="10"/>
        <rFont val="宋体"/>
        <family val="3"/>
        <charset val="134"/>
      </rPr>
      <t>个</t>
    </r>
  </si>
  <si>
    <r>
      <rPr>
        <sz val="10"/>
        <rFont val="仿宋_GB2312"/>
        <charset val="134"/>
      </rPr>
      <t>寺岭村</t>
    </r>
  </si>
  <si>
    <r>
      <rPr>
        <sz val="10"/>
        <rFont val="仿宋_GB2312"/>
        <charset val="134"/>
      </rPr>
      <t>该项目实施后，租赁给寺岭村现有养牛场进行经营，村集体与养牛场签订租赁协议</t>
    </r>
    <r>
      <rPr>
        <sz val="10"/>
        <rFont val="Times New Roman"/>
        <family val="1"/>
      </rPr>
      <t>5</t>
    </r>
    <r>
      <rPr>
        <sz val="10"/>
        <rFont val="仿宋_GB2312"/>
        <charset val="134"/>
      </rPr>
      <t>年以上，养牛场每年支付村集体经济相应租金不低于</t>
    </r>
    <r>
      <rPr>
        <sz val="10"/>
        <rFont val="Times New Roman"/>
        <family val="1"/>
      </rPr>
      <t>3.2</t>
    </r>
    <r>
      <rPr>
        <sz val="10"/>
        <rFont val="仿宋_GB2312"/>
        <charset val="134"/>
      </rPr>
      <t>万元，同时优先安置有劳动能力且有务工意愿的贫困户在牛场务工，实现贫困户稳定增收，建成后的资产归村集体所有。</t>
    </r>
  </si>
  <si>
    <r>
      <rPr>
        <sz val="10"/>
        <rFont val="Times New Roman"/>
        <family val="1"/>
      </rPr>
      <t>2020</t>
    </r>
    <r>
      <rPr>
        <sz val="10"/>
        <rFont val="仿宋_GB2312"/>
        <charset val="134"/>
      </rPr>
      <t>年宜阳县建档立卡户劳务补助项目</t>
    </r>
  </si>
  <si>
    <r>
      <rPr>
        <sz val="10"/>
        <rFont val="仿宋_GB2312"/>
        <charset val="134"/>
      </rPr>
      <t>按县政策文件标准，针对新冠疫情防控期间建档立卡户参加保洁环卫、防疫消杀、巡查值守等临时劳务，给予财政扶贫资金一定标准的补助。</t>
    </r>
  </si>
  <si>
    <r>
      <rPr>
        <sz val="10"/>
        <rFont val="仿宋_GB2312"/>
        <charset val="134"/>
      </rPr>
      <t>贫困户每人每天</t>
    </r>
    <r>
      <rPr>
        <sz val="10"/>
        <rFont val="Times New Roman"/>
        <family val="1"/>
      </rPr>
      <t>30-50</t>
    </r>
    <r>
      <rPr>
        <sz val="10"/>
        <rFont val="仿宋_GB2312"/>
        <charset val="134"/>
      </rPr>
      <t>元。</t>
    </r>
  </si>
  <si>
    <r>
      <rPr>
        <sz val="10"/>
        <rFont val="仿宋_GB2312"/>
        <charset val="134"/>
      </rPr>
      <t>各乡（镇）人民政府</t>
    </r>
  </si>
  <si>
    <t>针对疫情防控期间，预计5000名建档立卡户通过因需设置的临时劳务岗位，增加建档立卡户劳务收入，防范因疫情带来的返贫风险，确保建档立卡户持续稳定脱贫。</t>
  </si>
  <si>
    <r>
      <rPr>
        <sz val="10"/>
        <rFont val="仿宋_GB2312"/>
        <charset val="134"/>
      </rPr>
      <t>建档立卡户</t>
    </r>
    <r>
      <rPr>
        <sz val="10"/>
        <rFont val="Times New Roman"/>
        <family val="1"/>
      </rPr>
      <t>5000</t>
    </r>
    <r>
      <rPr>
        <sz val="10"/>
        <rFont val="仿宋_GB2312"/>
        <charset val="134"/>
      </rPr>
      <t>人</t>
    </r>
  </si>
  <si>
    <t>劳务奖补</t>
  </si>
  <si>
    <r>
      <rPr>
        <sz val="10"/>
        <rFont val="Times New Roman"/>
        <family val="1"/>
      </rPr>
      <t>2020</t>
    </r>
    <r>
      <rPr>
        <sz val="10"/>
        <rFont val="仿宋_GB2312"/>
        <charset val="134"/>
      </rPr>
      <t>年宜阳县带贫合作社（扶贫车间）带贫奖补项目</t>
    </r>
  </si>
  <si>
    <r>
      <rPr>
        <sz val="10"/>
        <rFont val="仿宋_GB2312"/>
        <charset val="134"/>
      </rPr>
      <t>按县政策文件标准，对于在新冠疫情防控期间，带贫合作社、扶贫车间等经营主体复工复产中，优先安置建档立卡户就业增收，县财政给予带贫合作社、扶贫车间等经营主体一定标准扶贫资金奖补。</t>
    </r>
  </si>
  <si>
    <r>
      <rPr>
        <sz val="10"/>
        <rFont val="仿宋_GB2312"/>
        <charset val="134"/>
      </rPr>
      <t>带动贫困户累计收入</t>
    </r>
    <r>
      <rPr>
        <sz val="10"/>
        <rFont val="Times New Roman"/>
        <family val="1"/>
      </rPr>
      <t>3</t>
    </r>
    <r>
      <rPr>
        <sz val="10"/>
        <rFont val="仿宋_GB2312"/>
        <charset val="134"/>
      </rPr>
      <t>万元起，以带动贫困户收入的</t>
    </r>
    <r>
      <rPr>
        <sz val="10"/>
        <rFont val="Times New Roman"/>
        <family val="1"/>
      </rPr>
      <t>10%</t>
    </r>
    <r>
      <rPr>
        <sz val="10"/>
        <rFont val="仿宋_GB2312"/>
        <charset val="134"/>
      </rPr>
      <t>给予带贫合作社、扶贫车间一次性奖励，最高不超过</t>
    </r>
    <r>
      <rPr>
        <sz val="10"/>
        <rFont val="Times New Roman"/>
        <family val="1"/>
      </rPr>
      <t>10</t>
    </r>
    <r>
      <rPr>
        <sz val="10"/>
        <rFont val="仿宋_GB2312"/>
        <charset val="134"/>
      </rPr>
      <t>万元。</t>
    </r>
  </si>
  <si>
    <t>针对疫情防控期间，预计3000名建档立卡户通过合作社、扶贫车间提供的劳务岗位增收，防范因疫情带来的返贫风险，确保建档立卡户持续稳定脱贫。</t>
  </si>
  <si>
    <r>
      <rPr>
        <sz val="10"/>
        <rFont val="仿宋_GB2312"/>
        <charset val="134"/>
      </rPr>
      <t>建档立卡户</t>
    </r>
    <r>
      <rPr>
        <sz val="10"/>
        <rFont val="Times New Roman"/>
        <family val="1"/>
      </rPr>
      <t>3000</t>
    </r>
    <r>
      <rPr>
        <sz val="10"/>
        <rFont val="仿宋_GB2312"/>
        <charset val="134"/>
      </rPr>
      <t>人</t>
    </r>
  </si>
  <si>
    <t>2020年宜阳县县派第一书记工作经费项目</t>
  </si>
  <si>
    <t>2020年宜阳县贫困劳动力外出务工交通补贴项目</t>
  </si>
  <si>
    <t>为疫情防控期间外出务工的建档立卡贫困户发放交通补贴</t>
  </si>
  <si>
    <t>上限每人300元/年</t>
  </si>
  <si>
    <t>宜阳县</t>
  </si>
  <si>
    <t>宜阳县人社局</t>
  </si>
  <si>
    <t>通过发放交通补贴，可以适当减轻贫困家庭外出务工成本，增强其外出务工积极性，从而达到增加家庭收入、实现脱贫致富的目标。</t>
  </si>
  <si>
    <t>建档立卡户2500人</t>
  </si>
  <si>
    <t>不需招标</t>
  </si>
  <si>
    <r>
      <rPr>
        <sz val="10"/>
        <rFont val="仿宋"/>
        <family val="3"/>
        <charset val="134"/>
      </rPr>
      <t>2020</t>
    </r>
    <r>
      <rPr>
        <sz val="10"/>
        <rFont val="仿宋"/>
        <family val="3"/>
        <charset val="134"/>
      </rPr>
      <t>年</t>
    </r>
    <r>
      <rPr>
        <sz val="10"/>
        <rFont val="仿宋"/>
        <family val="3"/>
        <charset val="134"/>
      </rPr>
      <t>1</t>
    </r>
    <r>
      <rPr>
        <sz val="10"/>
        <rFont val="仿宋"/>
        <family val="3"/>
        <charset val="134"/>
      </rPr>
      <t>月</t>
    </r>
  </si>
  <si>
    <t>2020年12月底</t>
  </si>
  <si>
    <t>人社局奖补</t>
  </si>
  <si>
    <t>2020年宜阳县职业技能培训项目</t>
  </si>
  <si>
    <t>为参加技能培训的建档立卡贫困户发放生活补贴</t>
  </si>
  <si>
    <t>贫困户每人每天30元。</t>
  </si>
  <si>
    <t>通过发放培训生活补贴，增强贫困户参加技能培训的积极性，使贫困户掌握个人技能，增加脱贫的内在动力。</t>
  </si>
  <si>
    <t>建档立卡户400人</t>
  </si>
  <si>
    <t>2020年宜阳县白杨镇南留村农村饮水安全维修工程</t>
  </si>
  <si>
    <t>配套水泵一套，型号为：200QJ10-124/8，启动柜1套。铺设Φ90PE管1456m，Φ40PE管810m，入户对接70户，新建管网与村内原管网对接23处，每户对接3m。</t>
  </si>
  <si>
    <t>16.5万元/个</t>
  </si>
  <si>
    <t>白杨镇</t>
  </si>
  <si>
    <t>南留村</t>
  </si>
  <si>
    <t>宜阳县水利局</t>
  </si>
  <si>
    <t>通过项目实施，保障白杨镇南留村饮水安全问题，提升群众满意度。</t>
  </si>
  <si>
    <t>2020年6月</t>
  </si>
  <si>
    <t>2020年6月底</t>
  </si>
  <si>
    <t>2020年宜阳县三乡乡坡头村蓄水池维修工程</t>
  </si>
  <si>
    <t>新建蓄水池顶盖一块（直径6m，厚度0.18m）。</t>
  </si>
  <si>
    <t>0.62万元/个</t>
  </si>
  <si>
    <t>坡头</t>
  </si>
  <si>
    <t>通过项目实施，保障三乡镇坡头村饮水安全问题，提升群众满意度。</t>
  </si>
  <si>
    <t>2020年宜阳县樊村镇前杓村金家圪垯饮水工程</t>
  </si>
  <si>
    <t>8.15万元/个</t>
  </si>
  <si>
    <t>樊村镇</t>
  </si>
  <si>
    <t>前杓金家疙瘩</t>
  </si>
  <si>
    <t>通过项目实施，保障樊村镇前杓村金家疙瘩村饮水安全问题，提升群众满意度。</t>
  </si>
  <si>
    <t>2020年宜阳县董王庄乡姚村农村饮水安全维修工程</t>
  </si>
  <si>
    <t>铺设Φ63PE管410m，新建管网与村内原管网对接3处。</t>
  </si>
  <si>
    <t>1.1万元/个</t>
  </si>
  <si>
    <t>姚村</t>
  </si>
  <si>
    <t>通过项目实施，保障董王庄乡姚村村人饮水安全问题，提升群众满意度。</t>
  </si>
  <si>
    <t>2020年宜阳县董王庄乡大石岭小石岭自然村饮水工程</t>
  </si>
  <si>
    <t>新建井房1间，新建10t无塔供水器1台，配套潜水泵1套，型号为150QJ5-78/11， 配套VV3*2.5mm2^0.6/1KV地埋电缆700m;DN65提水钢管482m，Φ63PE管95m，与村内原主管网对接，新建闸阀井1座。</t>
  </si>
  <si>
    <t>9.32万元/个</t>
  </si>
  <si>
    <t>大石岭小石岭</t>
  </si>
  <si>
    <t>通过项目实施，保障董王庄乡大石岭村小石岭饮水安全问题，提升群众满意度。</t>
  </si>
  <si>
    <t>2020年宜阳县高村镇鲁村乔庄自然村</t>
  </si>
  <si>
    <t>新建管网330m（Φ50PE管220m，Φ25PE（入户）管110m）； 村内11户全部入户，新建闸阀井1个。</t>
  </si>
  <si>
    <t>3.06万元/个</t>
  </si>
  <si>
    <t>鲁村乔庄</t>
  </si>
  <si>
    <t>通过项目实施，保障高村镇鲁村乔庄村饮水安全问题，提升群众满意度。</t>
  </si>
  <si>
    <t>2020年宜阳县赵保镇于沟村饮水安全巩固提升工程</t>
  </si>
  <si>
    <t>新打600m机井一眼，新建井房1间，配套潜水泵1套，型号为：200QJ20-652/49 配套VV3*150mm2^0.6/1KV地埋电缆800m;铺设DN65上水钢管1200m。</t>
  </si>
  <si>
    <t>98.58万元/个</t>
  </si>
  <si>
    <t>于沟村</t>
  </si>
  <si>
    <t>通过项目实施，保障赵堡镇于沟村饮水安全问题，提升群众满意度。</t>
  </si>
  <si>
    <t>2020年宜阳县柳泉镇苗湾村饮水安全巩固提升工程</t>
  </si>
  <si>
    <t>新打机井1眼（180m），井房1间，50t无塔供水器1座，15m*15m水井房1座，铺设DN80提水钢管500m，配套200QJ10-217/14水泵1台；新建管网6260m（其中Φ90PE管100m，Φ63PE管380m，Φ40PE管2640m，Φ32PE管840m，入户Φ25管道2300m）；
配套VV3*16mm2^0.6/1KV地埋电缆300m，村内230户全部入户，闸阀井20个。</t>
  </si>
  <si>
    <t>78.87万元/个</t>
  </si>
  <si>
    <t>柳泉镇</t>
  </si>
  <si>
    <t>苗湾村</t>
  </si>
  <si>
    <t>通过项目实施，保障柳泉镇苗湾村饮水安全问题，提升群众满意度。</t>
  </si>
  <si>
    <t>2020年宜阳县高村乡河占村饮水安全巩固提升工程</t>
  </si>
  <si>
    <t>新打机井2眼，每眼井深150m，新建井房2间，新建无塔供水器2台，10m*10m2座，#1无塔供水器30t，#2无塔供水器20t， 配套潜水泵2套，型号：200QJ10-217/14,配套VV3*16mm2^0.6/1KV地埋电缆600m;DN65提水钢管1000m，
新建管网7205m（其中：Φ75PE管1000m，Φ50PE管205m，Φ32PE管3500m，Φ25PE（入户）管2500m）；村内250户全部入户，新建闸阀井24个。</t>
  </si>
  <si>
    <t>101.74万元/个</t>
  </si>
  <si>
    <t>河占村</t>
  </si>
  <si>
    <t>通过项目实施，保障高村乡河占村饮水安全问题，提升群众满意度。</t>
  </si>
  <si>
    <t>2020年宜阳县韩城镇于凹饮水安全巩固提升工程</t>
  </si>
  <si>
    <t>1、于凹：新打机井1眼井深180m，新建井房1间，新建30m3^蓄水池一座（入地面1.8m）配套潜水泵1套，型号：200QJ10-264/17  配套VV3*25mm2^0.6/1KV地埋电缆300m;DN65提水钢管500m，新建管网3114m（其中：Φ50PE管900m，Φ32PE管1860m，Φ25PE（入户对接）管354m）；村内118户全部入户对接，新建闸阀井8个；2、于凹下寨：新建10m3蓄水池一座，配套潜水泵1套，型号：150QJ5-250/35，配套VV3*10mm2^0.6/1KV地埋电缆300m;DN50提水钢管400m，新建管网1170m（其中：Φ50PE管390m，Φ32PE管630m，Φ25PE（入户对接）管150m）；村内50户全部入户对接，新建闸阀井3个。</t>
  </si>
  <si>
    <t>54.85万元/个</t>
  </si>
  <si>
    <t>韩城镇</t>
  </si>
  <si>
    <t>于凹村</t>
  </si>
  <si>
    <t>通过项目实施，保障韩城镇于凹村760口人饮水安全问题，提升群众满意度。</t>
  </si>
  <si>
    <t>2020年宜阳县赵保镇单村饮水工程</t>
  </si>
  <si>
    <t>31.79万元/个</t>
  </si>
  <si>
    <t>单村</t>
  </si>
  <si>
    <t>通过项目实施，保障赵堡镇单村饮水安全问题，提升群众满意度。</t>
  </si>
  <si>
    <t>2020年宜阳县樊村镇前杓村大西沟饮水工程</t>
  </si>
  <si>
    <t>1、金家圪垯： 新建管网1250m（其中Φ32PE管1000m，Φ25PE（入户）管250m）；村内25户全部入户；2、大西沟：与原有村内Φ75主管对接，新建管网2995m（其中Φ75PE管130m，Φ50PE管375m，Φ32PE管1005m，Φ25PE管1485m（含入户对接）），村内92户全部入户对接，新建闸阀井11座。</t>
  </si>
  <si>
    <t>35.67万元/个</t>
  </si>
  <si>
    <t>前杓大西沟、小西沟、金家疙瘩</t>
  </si>
  <si>
    <t>通过项目实施，保障樊村镇前杓村大小西沟村饮水安全问题，提升群众满意度。</t>
  </si>
  <si>
    <t>2020年宜阳县香鹿山镇上韩李家坑饮水工程</t>
  </si>
  <si>
    <t>新建Φ50PE管道750m（其中街道管670m，井内管80m），更换启动柜1台，闸阀井2座，村内38户全部入户；</t>
  </si>
  <si>
    <t>5.42万元/个</t>
  </si>
  <si>
    <t>上韩李家坑</t>
  </si>
  <si>
    <t>通过项目实施，保障香鹿山镇上韩李家坑村饮水安全问题，提升群众满意度。</t>
  </si>
  <si>
    <t>2020年宜阳县韩城镇仁厚村饮水安全巩固提升工程</t>
  </si>
  <si>
    <t>36.84万元/个</t>
  </si>
  <si>
    <t>仁厚村上河、曹凹</t>
  </si>
  <si>
    <t>通过项目实施，保障韩城镇仁厚村饮水安全问题，提升群众满意度。</t>
  </si>
  <si>
    <t>2020年宜阳县张坞镇通阳村饮水安全巩固提升工程</t>
  </si>
  <si>
    <t>23.87万元/个</t>
  </si>
  <si>
    <t>通阳村6组</t>
  </si>
  <si>
    <t>通过项目实施，保障张坞镇通阳村饮水安全问题，提升群众满意度。</t>
  </si>
  <si>
    <t>2020年宜阳县樊村镇马道村饮水安全巩固提升工程</t>
  </si>
  <si>
    <t>1、马道一组：铺设村内管网3604m（其中Φ75PE管1135m，Φ50PE管380m，Φ40PE管855m，Φ32PE管314m，Φ25PE管920m（入户），村内92户（含学校、扶贫车间、大队部等）全部入户，新建闸阀井10座。2、刘家凹：铺设村内管网3295m（其中Φ63PE管680m，Φ50PE管150m，Φ40PE管1425m，Φ25PE管1040m（入户），村内104户全部入户，新建闸阀井9座。</t>
  </si>
  <si>
    <t>45.18万元/个</t>
  </si>
  <si>
    <t>马道村一组、张凹组</t>
  </si>
  <si>
    <t>通过项目实施，保障樊村镇马道村一组及张洼组921人饮水安全问题，提升群众满意度。</t>
  </si>
  <si>
    <t>2020年宜阳县盐镇乡塔泥村东塔泥组饮水安全巩固提升工程</t>
  </si>
  <si>
    <t>34.56万元/个</t>
  </si>
  <si>
    <t>塔泥村东塔泥组</t>
  </si>
  <si>
    <t>通过项目实施，保障盐镇乡塔泥村东塔泥组饮水安全问题，提升群众满意度。</t>
  </si>
  <si>
    <t>2020年宜阳县盐镇乡会卦村饮水安全巩固提升工程</t>
  </si>
  <si>
    <t>新打机井1眼井深150m，新建井房1间；配套潜水泵1套，型号：200QJ10-202/13，配套VV3*16mm2^0.6/1KV地埋电缆300m;DN65提水钢管500m，新建管网2848m（其中Φ63PE管510m，Φ32PE管1840m，Φ25PE（入户对接）管498m）；村内166户全部入户对接，新建闸阀井7个。</t>
  </si>
  <si>
    <t>41.93万元/个</t>
  </si>
  <si>
    <t>会卦村</t>
  </si>
  <si>
    <t>通过项目实施，保障盐镇乡会卦村饮水安全问题，提升群众满意度。</t>
  </si>
  <si>
    <t>2020年宜阳县柳泉镇毛沟村饮水安全巩固提升工程</t>
  </si>
  <si>
    <t>45.23万元/个</t>
  </si>
  <si>
    <t>毛沟村</t>
  </si>
  <si>
    <t>通过项目实施，保障柳泉镇毛沟村饮水安全问题，提升群众满意度。</t>
  </si>
  <si>
    <t>2020年宜阳县盐镇乡耿沟村饮水安全巩固提升工程</t>
  </si>
  <si>
    <t>新打机井一眼，井深150m，新建10m3蓄水池一座，新建井房1间，配套潜水泵1套，型号：150QJ5-250/35，配套VV3*10mm2^0.6/1KV地埋电缆300m;DN50提水钢管500m，新建管网990m（其中Φ40PE管510m，Φ32PE管220m，Φ25PE（入户）管260m）；村内26户全部入户，新建闸阀井3个。</t>
  </si>
  <si>
    <t>23.61万元/个</t>
  </si>
  <si>
    <t>耿沟羊草沟村</t>
  </si>
  <si>
    <t>通过项目实施，保障盐镇乡耿沟羊草沟村饮水安全问题，提升群众满意度。</t>
  </si>
  <si>
    <t>2020年宜阳县锦屏镇大雨淋村饮水安全巩固提升工程</t>
  </si>
  <si>
    <t>42.24万元/个</t>
  </si>
  <si>
    <t>锦屏镇</t>
  </si>
  <si>
    <t>大雨淋</t>
  </si>
  <si>
    <t>通过项目实施，保障锦屏镇大雨淋村黄家门饮水安全问题，提升群众满意度。</t>
  </si>
  <si>
    <t>2020年宜阳县赵保镇坡底村饮水工程</t>
  </si>
  <si>
    <t>新打机井一眼井深150m，新建井房1间， 配套潜水泵1套，型号为：200QJ10-78/5 配套VV3*6mm2^0.6/1KV地埋电缆200m;新建50m3^ 蓄水池一座，铺设DN50上水钢管600m，
铺设村内管网5736m（其中Φ110PE管875m，Φ75PE管50m，Φ63PE管315m，Φ50PE管3545m，Φ25PE管951m（入户对接）），村内317户全部入户对接，新建闸阀井1座 。</t>
  </si>
  <si>
    <t>44.46万元/个</t>
  </si>
  <si>
    <t>坡底村</t>
  </si>
  <si>
    <t>通过项目实施，保障赵堡镇坡底村饮水安全问题，提升群众满意度。</t>
  </si>
  <si>
    <t>2020年宜阳县盐镇乡大寨村饮水安全巩固提升工程</t>
  </si>
  <si>
    <t>新打机井一眼，井深180m，新建井房一间，新建50t无塔供水器一台，配套潜水泵一套，型号：200QJ20-226/17，铺设下水管网Φ100mmPE管270m，DN80提水钢管230m。</t>
  </si>
  <si>
    <t>37.49万元/个</t>
  </si>
  <si>
    <t>大寨村</t>
  </si>
  <si>
    <t>通过项目实施，保障盐镇乡大寨村饮水安全问题，提升群众满意度。</t>
  </si>
  <si>
    <t>2020年宜阳县盐镇乡周过村饮水安全巩固提升工程</t>
  </si>
  <si>
    <t>新打机井一眼井深180m，新建井房一间，配套潜水泵1套，型号：200QJ10-217/14，Φ75PE管450m，DN80提水钢管180m。</t>
  </si>
  <si>
    <t>24.88万元/个</t>
  </si>
  <si>
    <t>周过村</t>
  </si>
  <si>
    <t>通过项目实施，保障盐镇乡周过村饮水安全问题，提升群众满意度。</t>
  </si>
  <si>
    <t>2020年宜阳县盐镇乡北召村饮水安全巩固提升工程</t>
  </si>
  <si>
    <t>新打机井2眼，井深180m，新建井房1间，配套潜水泵2台，型号：150QJ5-200/28，5t立式无塔供水器一台（桥南），DN50提水钢管360m,Φ50PE管700m。</t>
  </si>
  <si>
    <t>41.61万元/个</t>
  </si>
  <si>
    <t>北召7组</t>
  </si>
  <si>
    <t>通过项目实施，保障盐镇乡北召7组饮水安全问题，提升群众满意度。</t>
  </si>
  <si>
    <t>2020年宜阳县韩城镇下连村饮水安全巩固提升工程</t>
  </si>
  <si>
    <t>新打180m机井1眼，新建100立方米蓄水池1座，井房1间，配套水泵1套，型号：175QJ15-238/17，新建下水φ90pe主管道450m，φ50pe主管道400m，支管道φ32pe1680m,DN65钢管400m，闸阀井10座，引水管道φ32pe管800m，φ25pe管（入户对接）393m。</t>
  </si>
  <si>
    <t>50.4万元/个</t>
  </si>
  <si>
    <t>下连村</t>
  </si>
  <si>
    <t>通过项目实施，保障韩城镇下连村饮水安全问题，提升群众满意度。</t>
  </si>
  <si>
    <t>2020年宜阳县韩城镇冯庄村饮水安全巩固提升工程</t>
  </si>
  <si>
    <t>新打200m机井1眼，新建50立方米蓄水池1座，井房1间，配套水泵1套,型号：200QJ10-248/16，新建下水φ75pe管道650m与原主管网对接，φ50pe管道200m，闸阀井3座。</t>
  </si>
  <si>
    <t>34.92万元/个</t>
  </si>
  <si>
    <t>冯庄村</t>
  </si>
  <si>
    <t>通过项目实施，保障韩城镇冯庄村饮水安全问题，提升群众满意度。</t>
  </si>
  <si>
    <t>2020年宜阳县花果山乡穆册村饮水安全巩固提升工程</t>
  </si>
  <si>
    <t>新建拦水堰1座及挡水墙1座，引水池1座，新建φ50pe下水管道1300m，引水管道φ40pe管道2350m，φ32pe管道50m。闸阀井2座，原有2座蓄水池防渗处理。</t>
  </si>
  <si>
    <t>13.84万元/个</t>
  </si>
  <si>
    <t>穆册村</t>
  </si>
  <si>
    <t>通过项目实施，保障花果山乡穆册村饮水安全问题，提升群众满意度。</t>
  </si>
  <si>
    <t>2020年宜阳县盐镇乡塔泥村饮水安全巩固提升工程</t>
  </si>
  <si>
    <t>新打机井1眼，井深180m，新建井房一间，配套潜水泵一套，型号：200QJ10-217/14，DN50提水钢管680m。</t>
  </si>
  <si>
    <t>23.88万元/个</t>
  </si>
  <si>
    <t>塔泥村曹庄</t>
  </si>
  <si>
    <t>通过项目实施，保障盐镇乡塔泥村曹庄自然村饮水安全问题，提升群众满意度。</t>
  </si>
  <si>
    <t>2020年宜阳县盐镇乡张沟村饮水安全巩固提升工程</t>
  </si>
  <si>
    <t>新打机井一眼井深200m，新建井房一间，更换启动柜1台，配套潜水泵1套，型号：200QJ10-217/14，配套VV3*16mm2^0.6/1KV地埋电缆300m;DN50钢管500m，新建管网1755m（其中Φ63PE管470m，Φ40PE管300m，Φ32PE管775m，入户对接Φ25管道210m）；闸阀井15座。</t>
  </si>
  <si>
    <t>38.42万元/个</t>
  </si>
  <si>
    <t>张沟10组</t>
  </si>
  <si>
    <t>通过项目实施，保障盐镇乡张沟10组饮水安全问题，提升群众满意度。</t>
  </si>
  <si>
    <t>2020年宜阳县盐镇乡盐镇村饮水安全巩固提升工程</t>
  </si>
  <si>
    <t>100m3蓄水池1座，水泵4套，上水钢管1200米，铺设管网38100米，入户对接2008户。</t>
  </si>
  <si>
    <t>493.25万元/个</t>
  </si>
  <si>
    <t>盐镇村</t>
  </si>
  <si>
    <t>通过项目实施，保障盐镇乡盐镇村饮水安全问题，提升群众满意度。</t>
  </si>
  <si>
    <t>2020年宜阳县高村镇杜渠村饮水安全巩固提升工程</t>
  </si>
  <si>
    <t>打井1眼，井深200米及配套，井房1间，50m3蓄水池1座，铺设管网4200米及入户110户</t>
  </si>
  <si>
    <t>45.15万元/个</t>
  </si>
  <si>
    <t>杜渠沟南</t>
  </si>
  <si>
    <t>通过项目实施，保障高村乡杜渠村饮水安全问题，提升群众满意度。</t>
  </si>
  <si>
    <t>2020年宜阳县高村镇汪汴村饮水安全巩固提升工程</t>
  </si>
  <si>
    <t>打井1眼，井深200米及配套，井房1间，铺设管网4500米</t>
  </si>
  <si>
    <t>25.92万元/个</t>
  </si>
  <si>
    <t>汪汴9组</t>
  </si>
  <si>
    <t>通过项目实施，保障高村乡汪汴村饮水安全问题，提升群众满意度。</t>
  </si>
  <si>
    <t>2020年宜阳县白杨镇石板沟村饮水安全巩固提升工程</t>
  </si>
  <si>
    <t>打井1眼，井深250米及配套，井房1间，50m3蓄水池1座，铺设管网2500米入户226户</t>
  </si>
  <si>
    <t>39.81万元/个</t>
  </si>
  <si>
    <t>石板沟</t>
  </si>
  <si>
    <t>通过项目实施，保障白杨镇石板沟村饮水安全问题，提升群众满意度。</t>
  </si>
  <si>
    <t>2020年宜阳县樊村镇王寨村饮水安全巩固提升工程</t>
  </si>
  <si>
    <t>打井1眼，井深250米及配套，井房1间，铺设管网700米</t>
  </si>
  <si>
    <t>28.05万元/个</t>
  </si>
  <si>
    <t>王寨村</t>
  </si>
  <si>
    <t>通过项目实施，保障樊村镇王寨村白大沟自然村10、11.12组饮水安全问题，提升群众满意度。</t>
  </si>
  <si>
    <t>2020年宜阳县白杨镇东马村饮水安全巩固提升工程</t>
  </si>
  <si>
    <t>打井1眼，井深200米及配套，井房1间，铺设管网5700米</t>
  </si>
  <si>
    <t>58.73万元/个</t>
  </si>
  <si>
    <t>东马村</t>
  </si>
  <si>
    <t>通过项目实施，保障白杨镇东马村896口人饮水安全问题，提升群众满意度。</t>
  </si>
  <si>
    <t>2020年宜阳县三乡镇王岭村饮水安全巩固提升工程</t>
  </si>
  <si>
    <t>铺设管网9800米及入户</t>
  </si>
  <si>
    <t>76.01万元/个</t>
  </si>
  <si>
    <t>王岭村</t>
  </si>
  <si>
    <t>通过项目实施，保障三乡镇王岭村1385口人饮水安全问题，提升群众满意度。</t>
  </si>
  <si>
    <t>2020年宜阳县白杨镇白杨饮水安全巩固提升工程</t>
  </si>
  <si>
    <t>白杨镇一区村至五区村铺设管网65000米及入户</t>
  </si>
  <si>
    <t>830.97万元/个</t>
  </si>
  <si>
    <t>一区—五区</t>
  </si>
  <si>
    <t>通过项目实施，保障白杨镇一区至五区12700口人饮水安全问题，提升群众满意度。</t>
  </si>
  <si>
    <t>2020年宜阳县莲庄镇孙留村饮水安全巩固提升工程</t>
  </si>
  <si>
    <t>铺设管网5000米及入户</t>
  </si>
  <si>
    <t>70.06万元/个</t>
  </si>
  <si>
    <t>莲庄镇</t>
  </si>
  <si>
    <t>孙留山西片</t>
  </si>
  <si>
    <t>通过项目实施，保障莲庄镇孙留村西山片280口人饮水安全问题，提升群众满意度。</t>
  </si>
  <si>
    <t>井堡1个，管网铺设1200米</t>
  </si>
  <si>
    <t>3.73万元/个</t>
  </si>
  <si>
    <t>通过项目实施，保障锦屏镇大雨淋356口人饮水安全问题，提升群众满意度。</t>
  </si>
  <si>
    <t>2020年宜阳县樊村镇后杓村饮水安全巩固提升工程</t>
  </si>
  <si>
    <t>铺设管网7800米及入户</t>
  </si>
  <si>
    <t>58.18万元/个</t>
  </si>
  <si>
    <t>后杓</t>
  </si>
  <si>
    <t>通过项目实施，保障樊村镇后杓村村1280口人饮水安全问题，提升群众满意度。</t>
  </si>
  <si>
    <t>2020年宜阳县高村镇平原村饮水安全巩固提升工程</t>
  </si>
  <si>
    <t>打井1眼，井深180米及配套，井房1间，50m3无塔供水器，铺设管网11200米及入户</t>
  </si>
  <si>
    <t>91.42万元/个</t>
  </si>
  <si>
    <t>平原村</t>
  </si>
  <si>
    <t>通过项目实施，保障高村乡平原村924口人饮水安全问题，提升群众满意度。</t>
  </si>
  <si>
    <t>2020年宜阳县高村镇赵坡村饮水安全巩固提升工程</t>
  </si>
  <si>
    <t>打井1眼，井深180米及配套，井房1间，铺设管网7500米</t>
  </si>
  <si>
    <t>27.46万元/个</t>
  </si>
  <si>
    <t>高村乡赵坡村6.7组</t>
  </si>
  <si>
    <t>通过项目实施，保障高村乡赵坡村6、7组530口人饮水安全问题，提升群众满意度。</t>
  </si>
  <si>
    <t>2020年宜阳县高村乡阡陌岭村饮水安全巩固提升工程</t>
  </si>
  <si>
    <t>翟沟：新铺设管网Φ50PE管1950m，Φ25PE管1050m;阿家：新铺设管网Φ50PE管1450m,Φ25PE管700m。</t>
  </si>
  <si>
    <t>20.13万元/个</t>
  </si>
  <si>
    <t>阡陌岭村翟沟、阿家</t>
  </si>
  <si>
    <t>通过项目实施，保障高村乡阡陌岭356口人饮水安全问题，提升群众满意度。</t>
  </si>
  <si>
    <t>2020年宜阳县香鹿山镇楚凹村饮水安全巩固提升工程</t>
  </si>
  <si>
    <t>利用原有基座，新建10t无压水罐一台，3.5m*3.5m机井房1间，启动柜1台；配潜水泵一套，型号：150QJ5-178/25；DN50提水钢管230m;新建管网833m（其中Φ75PE管35m，Φ50PE管120m，Φ40PE管260m，Φ32PE管250m，Φ25PE管90m，Φ25PE（入户对接）管78m），新建闸阀井9个。</t>
  </si>
  <si>
    <t>7.92万元/个</t>
  </si>
  <si>
    <t>楚凹村7组</t>
  </si>
  <si>
    <t>通过项目实施，保障香鹿山镇楚凹村105口人饮水安全问题，提升群众满意度。</t>
  </si>
  <si>
    <t>2020年宜阳县白杨镇龙窝村饮水安全巩固提升工程</t>
  </si>
  <si>
    <t>新建20m3/蓄水池1座，配潜水泵一套，型号：150QJ5-250/35；新建管网940m（其中Φ75PE管400m，Φ40PE管540m ）；更换DN50上水钢管950m，闸阀井5个。</t>
  </si>
  <si>
    <t>12.59万元/个</t>
  </si>
  <si>
    <t>龙窝李家村</t>
  </si>
  <si>
    <t>通过项目实施，保障白杨镇龙窝李家村400口人饮水安全问题，提升群众满意度。</t>
  </si>
  <si>
    <t>2020年宜阳县赵保镇于沟村道路建设项目</t>
  </si>
  <si>
    <t>赵保镇于沟村道路建设项目水泥路面长2000米，路面宽4.5米，厚（砼）18公分，水泥标号为C25。</t>
  </si>
  <si>
    <t>于沟</t>
  </si>
  <si>
    <t>通过项目实施，改善赵保镇于沟村贫困人口36户108人出行环境，提高群众满意度。</t>
  </si>
  <si>
    <t>36户108人</t>
  </si>
  <si>
    <t>2020年3月</t>
  </si>
  <si>
    <t>2020年宜阳县赵保镇温庄村道路建设项目</t>
  </si>
  <si>
    <t>赵保镇温庄村道路建设项目水泥路面长1000米，路面宽3.5米，厚（砼）18公分，水泥标号为C25。</t>
  </si>
  <si>
    <t>温庄</t>
  </si>
  <si>
    <t>通过项目实施，改善赵保镇温庄村贫困人口51户153人出行环境，提高群众满意度。</t>
  </si>
  <si>
    <t>51户153人</t>
  </si>
  <si>
    <t>2020年宜阳县韩城镇西关村道路建设项目</t>
  </si>
  <si>
    <t>韩城镇西关村道路建设项目水泥路面长2500米，路面宽4.5米，厚（砼）18公分，水泥标号为C25。</t>
  </si>
  <si>
    <t>西关</t>
  </si>
  <si>
    <t>通过项目实施，改善韩城镇西关村贫困人口199户597人行环境，提高群众满意度。</t>
  </si>
  <si>
    <t>199户597人</t>
  </si>
  <si>
    <t>2020年宜阳县柳泉镇沙漠村道路建设项目</t>
  </si>
  <si>
    <t>柳泉镇沙漠村道路建设项目水泥路面长350米，路面宽3.5米，厚（砼）18公分，水泥标号为C25。</t>
  </si>
  <si>
    <t>沙漠</t>
  </si>
  <si>
    <t>通过项目实施，改善柳泉镇沙漠村贫困人口20户60人行环境，提高群众满意度。</t>
  </si>
  <si>
    <t>20户60人</t>
  </si>
  <si>
    <t>2020年宜阳县柳泉镇柳泉村道路建设项目</t>
  </si>
  <si>
    <t>柳泉镇柳泉村道路建设项目水泥路面长300米，路面宽4.5米，厚（砼）18公分，水泥标号为C25。</t>
  </si>
  <si>
    <t>柳泉</t>
  </si>
  <si>
    <t>通过项目实施，改善柳泉镇柳泉村贫困人口94户282人行环境，提高群众满意度。</t>
  </si>
  <si>
    <t>94户282人</t>
  </si>
  <si>
    <t>盐镇乡赵峪村道路建设项目水泥路面长1500米，其中1300米4.5米宽，200米3.5米宽，厚（砼）18公分，水泥标号为C25。</t>
  </si>
  <si>
    <t>赵峪</t>
  </si>
  <si>
    <t>通过项目实施，改善盐镇乡赵峪村贫困人口52户人156行环境，提高群众满意度。</t>
  </si>
  <si>
    <t>2020年宜阳县盐镇乡张村村道路建设项目</t>
  </si>
  <si>
    <t>盐镇乡张村村道路建设项目水泥路面长2700米，路面宽4.5米，厚（砼）18公分，水泥标号为C25。</t>
  </si>
  <si>
    <t>张村</t>
  </si>
  <si>
    <t>通过项目实施，改善盐镇乡张村村贫困人口76户228人行环境，提高群众满意度。</t>
  </si>
  <si>
    <t>76户228人</t>
  </si>
  <si>
    <t>2020年宜阳县盐镇乡西沟村道路建设项目</t>
  </si>
  <si>
    <t>盐镇乡西沟村村道路建设项目水泥路面长1400米，路面宽4.5米，厚（砼）18公分，水泥标号为C25。</t>
  </si>
  <si>
    <t>西沟</t>
  </si>
  <si>
    <t>通过项目实施，改善盐镇乡西沟村贫困人口42户126人行环境，提高群众满意度。</t>
  </si>
  <si>
    <t>42户126人</t>
  </si>
  <si>
    <t>2020年宜阳县莲庄镇马回村道路建设项目</t>
  </si>
  <si>
    <t>莲庄镇马回村道路建设项目水泥路面长845米，路面宽4.5米，厚（砼）18公分，水泥标号为C25。</t>
  </si>
  <si>
    <t>马回</t>
  </si>
  <si>
    <t>通过项目实施，改善莲庄镇马回村贫困人口52户156人行环境，提高群众满意度。</t>
  </si>
  <si>
    <t>2020年宜阳县莲庄镇礼渠村道路建设项目</t>
  </si>
  <si>
    <t>莲庄镇礼渠村道路建设项目水泥路面长800米，路面宽4.5米，厚（砼）18公分，水泥标号为C25。</t>
  </si>
  <si>
    <t>礼渠</t>
  </si>
  <si>
    <t>通过项目实施，改善莲庄镇礼渠村贫困人口71户213人行环境，提高群众满意度。</t>
  </si>
  <si>
    <t>71户213人</t>
  </si>
  <si>
    <t>2020年宜阳县莲庄镇陈宅村道路建设项目</t>
  </si>
  <si>
    <t>莲庄镇陈宅村道路建设项目水泥路面长380米，路面宽4.5米，厚（砼）18公分，水泥标号为C25。</t>
  </si>
  <si>
    <t>陈宅</t>
  </si>
  <si>
    <t>通过项目实施，改善莲庄镇陈宅村贫困人口42户126人行环境，提高群众满意度。</t>
  </si>
  <si>
    <t>2020年宜阳县张坞镇下村-石门村道路建设项目</t>
  </si>
  <si>
    <t>张坞镇下村-石门村道路建设项目水泥路面长2100米，路面宽4.5米，厚（砼）18公分，水泥标号为C25。</t>
  </si>
  <si>
    <t>留召</t>
  </si>
  <si>
    <t>通过项目实施，改善张坞镇下村-石门村贫困人口58户174人行环境，提高群众满意度。</t>
  </si>
  <si>
    <t>58户174人</t>
  </si>
  <si>
    <t>2020年宜阳县张坞镇鸽子厂-留召村道路建设项目</t>
  </si>
  <si>
    <t>张坞镇东留召村道路建设项目水泥路面长700米，路面宽3.5米，厚（砼）18公分，水泥标号为C25</t>
  </si>
  <si>
    <t>通过项目实施，改善张坞镇东留召贫困人口27户81人行环境，提高群众满意度</t>
  </si>
  <si>
    <t>27户81人</t>
  </si>
  <si>
    <t>2020年宜阳县张坞镇田庄村道路建设项目</t>
  </si>
  <si>
    <t>张坞镇田庄村道路建设项目水泥路面长500米，路面宽3.5米，厚（砼）18公分，水泥标号为C25。</t>
  </si>
  <si>
    <t>田庄</t>
  </si>
  <si>
    <t>通过项目实施，改善张坞镇田庄村贫困人口29户87人行环境，提高群众满意度。</t>
  </si>
  <si>
    <t>29户87人</t>
  </si>
  <si>
    <t>2020年宜阳县香鹿山镇李营村道路建设项目</t>
  </si>
  <si>
    <t>香鹿山镇李营村道路建设项目水泥路面长1600米，路面宽4.5米，厚（砼）18公分，水泥标号为C25。</t>
  </si>
  <si>
    <t>李营</t>
  </si>
  <si>
    <t>通过项目实施，改善香鹿山镇李营村贫困人口21户63人行环境，提高群众满意度。</t>
  </si>
  <si>
    <t>21户63人</t>
  </si>
  <si>
    <t>2020年宜阳县高村镇王沟村道路建设项目</t>
  </si>
  <si>
    <t>高村镇王沟村道路建设项目水泥路面长1500米，路面宽4.5米，厚（砼）18公分，水泥标号为C25。</t>
  </si>
  <si>
    <t>王沟</t>
  </si>
  <si>
    <t>通过项目实施，改善高村镇王沟村贫困人口35户105人行环境，提高群众满意度。</t>
  </si>
  <si>
    <t>35户105人</t>
  </si>
  <si>
    <t>2020年宜阳县高村镇汪汴村道路建设项目</t>
  </si>
  <si>
    <t>高村镇汪汴村道路建设项目水泥路面长2700米，路面宽4.5米，厚（砼）18公分，水泥标号为C25。</t>
  </si>
  <si>
    <t>汪汴</t>
  </si>
  <si>
    <t>通过项目实施，改善高村镇汪汴村贫困人口58户174人行环境，提高群众满意度。</t>
  </si>
  <si>
    <t>2020年宜阳县樊村镇烟火口至李家疙瘩道路建设项目</t>
  </si>
  <si>
    <t>樊村镇烟火口至李家疙瘩道路建设项目水泥路面长2050米，路面宽4.5米，厚（砼）18公分，水泥标号为C25。</t>
  </si>
  <si>
    <t>烟火口至李家疙瘩</t>
  </si>
  <si>
    <t>通过项目实施，改善樊村镇烟火口至李家疙瘩村贫困人口131户393人行环境，提高群众满意度。</t>
  </si>
  <si>
    <t>131户393人</t>
  </si>
  <si>
    <t>2020年宜阳县樊村镇马道村道路建设项目</t>
  </si>
  <si>
    <t>樊村镇马道村道路建设项目水泥路面长600米，路面宽4.5米，厚（砼）18公分，水泥标号为C25。</t>
  </si>
  <si>
    <t>马道</t>
  </si>
  <si>
    <t>通过项目实施，改善樊村镇马道村贫困人口91户273人行环境，提高群众满意度。</t>
  </si>
  <si>
    <t>91户273人</t>
  </si>
  <si>
    <t>2020年宜阳县樊村镇杨村村道路建设项目</t>
  </si>
  <si>
    <t>樊村镇杨村村道路建设项目水泥路面长1200米，路面宽4.5米，厚（砼）18公分，水泥标号为C25。</t>
  </si>
  <si>
    <t>杨村</t>
  </si>
  <si>
    <t>通过项目实施，改善樊村镇杨村村贫困人口153户459人行环境，提高群众满意度。</t>
  </si>
  <si>
    <t>153户459人</t>
  </si>
  <si>
    <t>2020年宜阳县董王庄乡邓庄村道路建设项目</t>
  </si>
  <si>
    <t>董王庄乡邓庄村道路建设项目水泥路面长2000米，路面宽3.5米，厚（砼）18公分，水泥标号为C25。</t>
  </si>
  <si>
    <t>邓庄</t>
  </si>
  <si>
    <t>通过项目实施，改善董王庄乡邓庄村贫困人口29户87人行环境，提高群众满意度。</t>
  </si>
  <si>
    <t>2020年宜阳县董王庄乡前村村道路建设项目</t>
  </si>
  <si>
    <t>董王庄乡前村村道路建设项目水泥路面长1500米，路面宽3.5米，厚（砼）18公分，水泥标号为C25。</t>
  </si>
  <si>
    <t>前村</t>
  </si>
  <si>
    <t>通过项目实施，改善董王庄乡前村村贫困人口171户513人行环境，提高群众满意度。</t>
  </si>
  <si>
    <t>171户513人</t>
  </si>
  <si>
    <t>2020年宜阳县白杨镇西马村道路建设项目</t>
  </si>
  <si>
    <t>白杨镇西马村道路建设项目水泥路面长1000米，路面宽4.5米，厚（砼）18公分，水泥标号为C25。</t>
  </si>
  <si>
    <t>西马</t>
  </si>
  <si>
    <t>通过项目实施，改善白杨镇西马村贫困人口165户495人行环境，提高群众满意度。</t>
  </si>
  <si>
    <t>165户495人</t>
  </si>
  <si>
    <t>2020年宜阳县白杨镇石垛村道路建设项目</t>
  </si>
  <si>
    <t>白杨镇石垛村道路建设项目水泥路面长1400米，路面宽3.5米，厚（砼）18公分，水泥标号为C25。</t>
  </si>
  <si>
    <t>石垛</t>
  </si>
  <si>
    <t>通过项目实施，改善白杨镇石垛村贫困人口154户462人行环境，提高群众满意度。</t>
  </si>
  <si>
    <t>154户462人</t>
  </si>
  <si>
    <t>2020年宜阳县白杨镇漫流村道路建设项目</t>
  </si>
  <si>
    <t>白杨镇漫流道路建设项目水泥路面长1000米，路面宽4.5米，厚（砼）18公分，水泥标号为C25。</t>
  </si>
  <si>
    <t>漫流村</t>
  </si>
  <si>
    <t>通过项目实施，改善白杨镇漫流村贫困人口97户291人行环境，提高群众满意度。</t>
  </si>
  <si>
    <t>97户291人</t>
  </si>
  <si>
    <t>2020年宜阳县白杨镇南留村道路建设项目</t>
  </si>
  <si>
    <t>白杨镇南留村道路建设项目水泥路面长1000米，路面宽4.5米，厚（砼）18公分，水泥标号为C25。</t>
  </si>
  <si>
    <t>南留</t>
  </si>
  <si>
    <t>通过项目实施，改善白杨镇南留村贫困人口48户144人行环境，提高群众满意度。</t>
  </si>
  <si>
    <t>48户144人</t>
  </si>
  <si>
    <t>2020年宜阳县锦屏镇乔岩村道路建设项目</t>
  </si>
  <si>
    <t>锦屏镇乔岩村道路建设项目水泥路面长1100米，路面宽4.5米，厚（砼）18公分，水泥标号为C25</t>
  </si>
  <si>
    <t>乔岩</t>
  </si>
  <si>
    <t>通过项目实施，改善锦屏镇乔岩村贫困人口31户93人出行环境，提高群众满意度</t>
  </si>
  <si>
    <t>31户93人</t>
  </si>
  <si>
    <t>2020年宜阳县张坞镇竹溪村道路建设项目</t>
  </si>
  <si>
    <t>张坞镇竹溪村道路建设项目水泥路面长2500米，路面宽4.5米，厚（砼）18公分，水泥标号为C25</t>
  </si>
  <si>
    <t>竹溪</t>
  </si>
  <si>
    <t>通过项目实施，改善张坞镇竹溪村贫困人口28户84人出行环境，提高群众满意度</t>
  </si>
  <si>
    <t>28户84人</t>
  </si>
  <si>
    <t>宜阳县张坞镇石门村道路建设项目水泥路面长1700米，路面宽4.5米，厚（砼）18公分，水泥标号为C25</t>
  </si>
  <si>
    <t>石门</t>
  </si>
  <si>
    <t>通过项目实施，改善张坞镇石门村贫困人口29户87人出行环境，提高群众满意度</t>
  </si>
  <si>
    <t>2020年宜阳县香鹿山镇大柳树-刘沟村道路建设项目</t>
  </si>
  <si>
    <t>香鹿山镇大柳树-刘沟村道路建设项目水泥路面长5580米，路面宽4.5米，厚（砼）18公分，水泥标号为C25</t>
  </si>
  <si>
    <t>通过项目实施，改善香鹿山镇大柳树-郭坪-刘沟村贫困人口99户297人出行环境，提高群众满意度</t>
  </si>
  <si>
    <t>99户297人</t>
  </si>
  <si>
    <t>2020年宜阳县白杨镇栗丰-西南留村道路建设项目</t>
  </si>
  <si>
    <t>白杨镇栗丰-西南留村道路建设项目水泥路面长4000米，路面宽4.5米，厚（砼）18公分，水泥标号为C25</t>
  </si>
  <si>
    <t>栗丰-西南留</t>
  </si>
  <si>
    <t>通过项目实施，改善白杨镇栗丰-西南留村贫困人口30户90人出行环境，提高群众满意度</t>
  </si>
  <si>
    <t>30户90人</t>
  </si>
  <si>
    <t>2020年宜阳县白杨镇窑凹村道路建设项目</t>
  </si>
  <si>
    <t>白杨镇窑凹村道路建设项目水泥路面长1400米，路面宽4.5米，厚（砼）18公分，水泥标号为C25</t>
  </si>
  <si>
    <t>窑凹</t>
  </si>
  <si>
    <t>通过项目实施，改善白杨镇窑凹村贫困人口61户183人出行环境，提高群众满意度</t>
  </si>
  <si>
    <t>61户183人</t>
  </si>
  <si>
    <t>2020年宜阳县三乡镇南寨村道路建设项目</t>
  </si>
  <si>
    <t>三乡镇南寨村道路建设项目水泥路面长600米，路面宽4.5米，厚（砼）18公分，水泥标号为C25</t>
  </si>
  <si>
    <t>南寨</t>
  </si>
  <si>
    <t>通过项目实施，改善三乡镇南寨村贫困人口37户111人出行环境，提高群众满意度</t>
  </si>
  <si>
    <t>37户111人</t>
  </si>
  <si>
    <t>2020年宜阳县三乡镇古村村道路建设项目</t>
  </si>
  <si>
    <t>三乡镇古村村道路建设项目水泥路面长500米，路面宽4.5米，厚（砼）18公分，水泥标号为C25</t>
  </si>
  <si>
    <t>古村</t>
  </si>
  <si>
    <t>通过项目实施，改善三乡镇古村村贫困人口38户114人出行环境，提高群众满意度</t>
  </si>
  <si>
    <t>38户114人</t>
  </si>
  <si>
    <t>2020年宜阳县三乡镇后寨村道路建设项目</t>
  </si>
  <si>
    <t>宜阳县三乡镇后寨村道路建设项目水泥路面长1000米，路面宽3.5米，厚（砼）18公分，水泥标号为C25</t>
  </si>
  <si>
    <t>后寨</t>
  </si>
  <si>
    <t>通过项目实施，改善三乡镇后寨村贫困人口34户102人出行环境，提高群众满意度</t>
  </si>
  <si>
    <t>34户102人</t>
  </si>
  <si>
    <t>2020年宜阳县韩城镇东关村道路建设项目</t>
  </si>
  <si>
    <t>韩城镇东关村道路建设项目水泥路面长1000米，路面宽4.5米，厚（砼）18公分，水泥标号为C25</t>
  </si>
  <si>
    <t>东关</t>
  </si>
  <si>
    <t>通过项目实施，改善韩城镇东关村贫困人口131户393人出行环境，提高群众满意度</t>
  </si>
  <si>
    <t>2020年宜阳县韩城镇福昌村道路建设项目</t>
  </si>
  <si>
    <t>韩城镇福昌村道路建设项目水泥路面长1100米，路面宽4.5米，厚（砼）18公分，水泥标号为C25</t>
  </si>
  <si>
    <t>福昌</t>
  </si>
  <si>
    <t>通过项目实施，改善韩城镇福昌村贫困人口116户348人出行环境，提高群众满意度</t>
  </si>
  <si>
    <t>116户348人</t>
  </si>
  <si>
    <t>2020年宜阳县盐镇乡竹园村道路建设项目</t>
  </si>
  <si>
    <t>盐镇乡竹园村道路建设项目水泥路面长1800米，路面宽4.5米，厚（砼）18公分，水泥标号为C25</t>
  </si>
  <si>
    <t>竹园</t>
  </si>
  <si>
    <t>通过项目实施，改善盐镇乡竹园村贫困人口17户51人出行环境，提高群众满意度</t>
  </si>
  <si>
    <t>17户51人</t>
  </si>
  <si>
    <t>2020年宜阳县莲庄镇沙坡头村道路建设项目</t>
  </si>
  <si>
    <t>莲庄镇沙坡头村道路建设项目水泥路面长1500米，路面宽4.5米，厚（砼）18公分，水泥标号为C25</t>
  </si>
  <si>
    <t>沙坡头</t>
  </si>
  <si>
    <t>通过项目实施，改善莲庄镇沙坡头村贫困人口100户300出行环境，提高群众满意度</t>
  </si>
  <si>
    <t>100户300人</t>
  </si>
  <si>
    <t>2020年宜阳县莲庄镇草场村道路建设项目</t>
  </si>
  <si>
    <t>莲庄镇草场村道路建设项目水泥路面长800米，路面宽4.5米，厚（砼）18公分，水泥标号为C25</t>
  </si>
  <si>
    <t>草场</t>
  </si>
  <si>
    <t>通过项目实施，改善莲庄镇草场村贫困人口57户171人出行环境，提高群众满意度</t>
  </si>
  <si>
    <t>57户171人</t>
  </si>
  <si>
    <t>2020年宜阳县张坞镇平北村道路建设项目</t>
  </si>
  <si>
    <t>张坞镇平北村道路建设项目水泥路面长700米，路面宽4.5米，厚（砼）18公分，水泥标号为C25</t>
  </si>
  <si>
    <t>平北</t>
  </si>
  <si>
    <t>通过项目实施，改善张坞镇平北村贫困人口90户270人出行环境，提高群众满意度</t>
  </si>
  <si>
    <t>90户270人</t>
  </si>
  <si>
    <t>2020年宜阳县张坞镇留召村道路建设项目</t>
  </si>
  <si>
    <t>宜阳县张坞镇留召村道路建设项目水泥路面长950米，路面宽3.5米，厚（砼）18公分，水泥标号为C25</t>
  </si>
  <si>
    <t>通过项目实施，改善张坞镇留召村贫困人口27户81人出行环境，提高群众满意度</t>
  </si>
  <si>
    <t>2020年宜阳县高村镇高村村道路建设项目</t>
  </si>
  <si>
    <t>高村镇高村村道路建设项目水泥路面长1100米，路面宽4.5米，厚（砼）18公分，水泥标号为C25</t>
  </si>
  <si>
    <t>高村</t>
  </si>
  <si>
    <t>通过项目实施，改善高村镇高村村贫困人口43户129人出行环境，提高群众满意度</t>
  </si>
  <si>
    <t>43户129人</t>
  </si>
  <si>
    <t>2020年宜阳县高村镇刘沟村至渑池桐树沟村道路建设项目</t>
  </si>
  <si>
    <t>高村镇刘沟村至渑池桐树沟村道路建设项目水泥路面长2500米，路面宽4.5米，厚（砼）18公分，水泥标号为C25</t>
  </si>
  <si>
    <t>刘沟-洞树沟</t>
  </si>
  <si>
    <t>通过项目实施，改善高村镇刘沟村至渑池桐树沟村贫困人口48户144人出行环境，提高群众满意度</t>
  </si>
  <si>
    <t>2020年宜阳县高村镇桑园村道路建设项目</t>
  </si>
  <si>
    <t>宜阳县高村镇桑园村道路建设项目水泥路面长1700米，路面宽3.5米，厚（砼）18公分，水泥标号为C25</t>
  </si>
  <si>
    <t>桑园</t>
  </si>
  <si>
    <t>通过项目实施，改善高村镇桑园村贫困人口23户69人出行环境，提高群众满意度</t>
  </si>
  <si>
    <t>23户69人</t>
  </si>
  <si>
    <t>2020年宜阳县高村镇演礼沟村道路建设项目</t>
  </si>
  <si>
    <t>宜阳县高村镇演礼沟村道路建设项目水泥路面长2000米，路面宽3.5米，厚（砼）18公分，水泥标号为C25</t>
  </si>
  <si>
    <t>演李沟</t>
  </si>
  <si>
    <t>通过项目实施，改善高村镇演礼沟村贫困人口29户87人出行环境，提高群众满意度</t>
  </si>
  <si>
    <t>2020年宜阳县董王庄乡南岭村道路建设项目</t>
  </si>
  <si>
    <t>董王庄乡南岭村道路建设项目水泥路面长500米，路面宽3.5米，厚（砼）18公分，水泥标号为C25</t>
  </si>
  <si>
    <t>南岭</t>
  </si>
  <si>
    <t>通过项目实施，改善董王庄乡南岭村贫困人口61户183人出行环境，提高群众满意度</t>
  </si>
  <si>
    <t>2020年宜阳县柳泉镇高窑村道路建设项目</t>
  </si>
  <si>
    <t>柳泉镇柳盐路至高窑村1组道路建设水泥路面长1300米，路面宽4.5米，厚（砼）18公分，水泥标号C25.</t>
  </si>
  <si>
    <t>高窑村</t>
  </si>
  <si>
    <t>通过项目实施，改善高窑村贫困人口106户397人出行环境，提高群众满意度。</t>
  </si>
  <si>
    <t>106户397人</t>
  </si>
  <si>
    <t>2020年宜阳县柳泉镇高窑-龙潭村道路建设项目</t>
  </si>
  <si>
    <t>柳泉镇高窑-龙潭村道路建设项目水泥路面长1900米，路面宽4.5米，厚（砼）18公分，水泥标号为C25</t>
  </si>
  <si>
    <t>高窑-龙潭</t>
  </si>
  <si>
    <t>通过项目实施，改善柳泉镇高窑-龙潭村贫困人口155户465人出行环境，提高群众满意度</t>
  </si>
  <si>
    <t>155户465人</t>
  </si>
  <si>
    <t>2020年宜阳县柳泉镇黑沟-元村村道路建设项目</t>
  </si>
  <si>
    <t>柳泉镇黑沟-元村村道路建设项目水泥路面长900米，路面宽4.5米，厚（砼）18公分，水泥标号为C25</t>
  </si>
  <si>
    <t>黑沟-元村</t>
  </si>
  <si>
    <t>通过项目实施，改善柳泉镇黑沟-元村村贫困人口76户228人出行环境，提高群众满意度</t>
  </si>
  <si>
    <t>2020年宜阳县盐镇乡祁庄村道路建设项目</t>
  </si>
  <si>
    <t>宜阳县盐镇乡祁庄村道路建设项目水泥路面长1900米，路面宽4.5米，厚（砼）18公分，水泥标号为C25</t>
  </si>
  <si>
    <t>祁庄</t>
  </si>
  <si>
    <t>通过项目实施，改善盐镇乡祁庄村贫困人口57户171人出行环境，提高群众满意度</t>
  </si>
  <si>
    <t>2020年宜阳县上观乡三合坪村道路建设项目</t>
  </si>
  <si>
    <t>上观乡三合坪村道路建设项目水泥路面长3000米，路面宽3.5米，厚（砼）18公分，水泥标号为C25</t>
  </si>
  <si>
    <t>上观乡</t>
  </si>
  <si>
    <t>三合坪</t>
  </si>
  <si>
    <t>通过项目实施，改善上观乡三合坪村贫困人口22户66人出行环境，提高群众满意度</t>
  </si>
  <si>
    <t>22户66人</t>
  </si>
  <si>
    <t>2020年宜阳县香鹿山镇白土坡-大柳树村道路建设项目</t>
  </si>
  <si>
    <t>香鹿山镇白土坡-大柳树村道路建设项目水泥路面长1500米，路面宽3.5米，厚（砼）18公分，水泥标号为C25</t>
  </si>
  <si>
    <t>白土坡-大柳树</t>
  </si>
  <si>
    <t>通过项目实施，改善香鹿山镇白土坡-大柳树村贫困人口24户72人出行环境，提高群众满意度</t>
  </si>
  <si>
    <t>24户72人</t>
  </si>
  <si>
    <t>2020年宜阳县高村镇王莽村道路建设项目</t>
  </si>
  <si>
    <t>高村镇王莽村道路建设项目水泥路面长2200米，路面宽4.5米，厚（砼）18公分，水泥标号为C25</t>
  </si>
  <si>
    <t>王莽</t>
  </si>
  <si>
    <t>通过项目实施，改善高村镇王莽村贫困人口88户264人出行环境，提高群众满意度</t>
  </si>
  <si>
    <t>88户264人</t>
  </si>
  <si>
    <t>2020年宜阳县高村镇宋屋村道路建设项目</t>
  </si>
  <si>
    <t>宜阳县高村镇宋屋村道路建设项目水泥路面长2500米，路面宽4.5米，厚（砼）18公分，水泥标号为C25</t>
  </si>
  <si>
    <t>宋屋</t>
  </si>
  <si>
    <t>通过项目实施，改善高村镇宋屋村贫困人口102户306人出行环境，提高群众满意度</t>
  </si>
  <si>
    <t>102户306人</t>
  </si>
  <si>
    <t>2020年宜阳县董王庄乡白土坪-乔庄村道路建设项目</t>
  </si>
  <si>
    <t>董王庄乡白土坪-乔庄村道路建设项目水泥路面长1000米，路面宽3.5米，厚（砼）18公分，水泥标号为C25</t>
  </si>
  <si>
    <t>白土坪-乔庄</t>
  </si>
  <si>
    <t>通过项目实施，改善董王庄乡白土坪-乔庄村贫困人口24户72人出行环境，提高群众满意度</t>
  </si>
  <si>
    <t>2020年宜阳县樊村镇安古村道路建设项目</t>
  </si>
  <si>
    <t>樊村镇安古村道路建设项目水泥路面长1100米，路面宽4.5米，厚（砼）18公分，水泥标号为C25</t>
  </si>
  <si>
    <t>安古</t>
  </si>
  <si>
    <t>通过项目实施，改善樊村镇安古村贫困人口65户195人出行环境，提高群众满意度</t>
  </si>
  <si>
    <t>65户195人</t>
  </si>
  <si>
    <t>2020年宜阳县莲庄镇红旗村道路建设项目</t>
  </si>
  <si>
    <t>莲庄镇红旗村道路建设项目水泥路面长1010米，路面宽3米，195米，路面宽4米，745米，路面宽4.5米，厚（砼）18公分，水泥标号为C25</t>
  </si>
  <si>
    <t>红旗村</t>
  </si>
  <si>
    <t>2020年宜阳县农村危房改造项目</t>
  </si>
  <si>
    <t>“4类重点对象”农村危房改造工程20户</t>
  </si>
  <si>
    <t>1、C级危房维修：10000元以内；2、非建档立卡的低保户、农村分散供养特困人员、贫困残疾人家庭D级危房改造12000元—30000元；3、建档立卡贫困户D级危房改造14000元—40000元；4、需政策兜底解决住房安全的特困户，按照改造房屋面积下限标准全额保障</t>
  </si>
  <si>
    <t>宜阳县住建局</t>
  </si>
  <si>
    <t>通过项目实施，保障农村困难群众基本住房安全</t>
  </si>
  <si>
    <t>20户</t>
  </si>
  <si>
    <t>采购小型垃圾分类桶55122套、勾臂式垃圾箱137个</t>
  </si>
  <si>
    <t>小型垃圾桶68元/套、勾臂式垃圾箱8000元/个</t>
  </si>
  <si>
    <t>各乡镇</t>
  </si>
  <si>
    <t>宜阳县122个行政村</t>
  </si>
  <si>
    <t>通过项目实施，改善村内环境，实施生活垃圾分类，提升群众生活质量，使40808户165710人受益，其中贫困户4303户15647人</t>
  </si>
  <si>
    <t>4303户15647人</t>
  </si>
  <si>
    <t>2020年宜阳县小型垃圾三轮车采购项目</t>
  </si>
  <si>
    <t>采购小型三轮垃圾分类收运车（容量1.7方，单价10000元）353辆</t>
  </si>
  <si>
    <t>10000元/辆</t>
  </si>
  <si>
    <t>宜阳县114个行政村</t>
  </si>
  <si>
    <t>通过项目实施，改善村内环境，实施生活垃圾分类，提升群众生活质量，使36732户148979人受益，其中贫困户4026户14546人</t>
  </si>
  <si>
    <t>4026户14546人</t>
  </si>
  <si>
    <t>2020年宜阳县脱贫助力贷小额贷款户贷贴息项目</t>
  </si>
  <si>
    <t>按照标准对符合条件的脱贫助力贷贷款的1150户个贷进行贴息。</t>
  </si>
  <si>
    <t>按基准利率贴息</t>
  </si>
  <si>
    <t>宜阳县扶贫办</t>
  </si>
  <si>
    <t>通过项目实施，对符合条件的脱贫助力贷贷款的1150户贫困户个人贷款进行发展生产脱贫进行贴息。</t>
  </si>
  <si>
    <t>建档立卡户1150户</t>
  </si>
  <si>
    <t>2020年1月</t>
  </si>
  <si>
    <t>2020年12月</t>
  </si>
  <si>
    <t>2020年宜阳县雨露计划职业教育补助项目</t>
  </si>
  <si>
    <t>为全省农村建档立卡贫困家庭中的子女接受中、高等职业教育，且为建档立卡人口，进行职业教育补助。</t>
  </si>
  <si>
    <t>每生每年3000元</t>
  </si>
  <si>
    <t>通过该项目实施，保证贫困家庭子女教育保障。</t>
  </si>
  <si>
    <t>建档立卡户2667人</t>
  </si>
  <si>
    <t>2020年宜阳县雨露计划短期技能培训补助项目</t>
  </si>
  <si>
    <t>对自主参加各类短期技能培训，并获得结业证书和国家承认的技能等级证书的贫困人口，进行技能培训补助。</t>
  </si>
  <si>
    <t>A类2000元/人；B类1800元/人；C类1500元/人</t>
  </si>
  <si>
    <t>通过该项目实施，提升贫困劳动力技能水平和就业创收能力，促进贫困家庭脱贫致富。</t>
  </si>
  <si>
    <t>建档立卡户750人</t>
  </si>
  <si>
    <t>2020年宜阳县樊村镇肉牛养殖项目</t>
  </si>
  <si>
    <t>依托依托洛阳盛苍祥肉牛养殖有限公司，采取公司+合作社+农户的合作模式，对樊村镇11个行政村无劳动能力贫困户通过产业补贴资金，按照每户补贴6000元标准，购买架子牛25头，委托公司托管代养，每年按盈利发放收益资金。</t>
  </si>
  <si>
    <t>每户补贴6000元</t>
  </si>
  <si>
    <t>任村</t>
  </si>
  <si>
    <t>该项目实施后，可带动48家庭中无劳动能力的贫困户增收，预计年户均增收500元左右。</t>
  </si>
  <si>
    <t>贫困户48户</t>
  </si>
  <si>
    <t>2020年宜阳县三乡镇肉驴养殖项目</t>
  </si>
  <si>
    <t>依托洛阳昶元星润农牧有限公司，采取公司+农户的合作模式，带动三乡镇104户无劳动能力（含弱劳力）贫困户托管代养肉驴104头，每年保底收益不少800元，带贫期3年。</t>
  </si>
  <si>
    <t>104万元/个</t>
  </si>
  <si>
    <t>仁村村</t>
  </si>
  <si>
    <t>该项目实施后，104户无劳力（弱劳力）贫困户与洛阳昶元星润农牧有限公司合作，签订委托代养协议，由公司统一养殖肉驴，可实现每户每年收益不低于800元，提高贫困群众满意度，保障贫困户持续稳定增收。</t>
  </si>
  <si>
    <t>贫困户104户209人</t>
  </si>
  <si>
    <t>2020年宜阳县高村镇花椒种植项目</t>
  </si>
  <si>
    <t>花椒种植1391.8亩</t>
  </si>
  <si>
    <t>花椒：250元/亩</t>
  </si>
  <si>
    <t>补助金额通过一卡通方式补贴到户，项目实施三年后，花椒亩均产量150斤，预计市场价50元/斤，亩均产值可达7500元，亩均纯收益4000元。</t>
  </si>
  <si>
    <t>贫困户572户</t>
  </si>
  <si>
    <t>2020年宜阳县高村镇中草药种植项目</t>
  </si>
  <si>
    <t>种植中药材140亩</t>
  </si>
  <si>
    <t>中草药：不高于1000元/亩</t>
  </si>
  <si>
    <t>补助金额通过一卡通方式补贴到户，种植红参、板蓝根、连翘等中药材，亩均产值可达6000元，预计可实现户均年增收4000元，保障贫困户持续稳定增收。</t>
  </si>
  <si>
    <t>贫困户91户</t>
  </si>
  <si>
    <t>2020年宜阳县高村镇新大牧业托管代养项目</t>
  </si>
  <si>
    <t>托管代养生猪375头</t>
  </si>
  <si>
    <t>每头猪2000元</t>
  </si>
  <si>
    <t>项目实施后，88户贫困户加入合作社，合作社通过与新大牧业合作，托管代养生猪，可实现户均年增收480元</t>
  </si>
  <si>
    <t>贫困户88户</t>
  </si>
  <si>
    <t>2020年宜阳县白杨镇二区村肉牛养殖项目</t>
  </si>
  <si>
    <t>购置40头肉牛作委宜阳县松彬养殖专业合作社进行养殖，贫困户与合作社签订协议，期限5年，带动全镇整户无劳动力贫困户40户，</t>
  </si>
  <si>
    <t>每头牛8000元</t>
  </si>
  <si>
    <t>二区村</t>
  </si>
  <si>
    <t>养殖肉牛40头，带动40户整户无劳动力贫困户，养殖场确保肉牛成活率100%，收益年限5年</t>
  </si>
  <si>
    <t>贫困户40户</t>
  </si>
  <si>
    <t>2020年宜阳县赵保镇新大牧业生猪养殖项目</t>
  </si>
  <si>
    <t>依托新大牧业有限公司，采取公司+农户的合作模式，对赵保镇165户无劳动能力（含弱劳力）贫困户按照每户补贴0.6万元财政产业发展资金标准，代养6头仔猪，签订五年“借圈代养”协议。</t>
  </si>
  <si>
    <t>99万元/个</t>
  </si>
  <si>
    <t>贫困户每年可获得固定收益不低于8%即480元，收益期限5年，用于改善生活条件。</t>
  </si>
  <si>
    <t>165户</t>
  </si>
  <si>
    <t>2020年宜阳县柳泉镇葡萄种植项目</t>
  </si>
  <si>
    <t>依托洛阳创农农业技术开发有限公司，租用87亩葡萄，实施葡萄种植，带动全镇无劳动力户87户（每户1亩）。该项目采取托管代种模式进行运作，由每户贫困户申请产业发展补贴资金5000元，委托公司进行代为管理并负责销售，签订3年期协议。</t>
  </si>
  <si>
    <t>中草药：不高于1000元/亩；迷迭香：800元/亩；水蜜桃、梨：1000元/亩；软籽石榴、冬枣、大樱桃、葡萄：1500元/亩；花椒：250元/亩；其他农作物，以县农业农村局或政府采购相关政策执行。</t>
  </si>
  <si>
    <t>带动无劳动力（弱劳力或者半劳力）贫困户87户每户保底增收600元/年，有意愿到到基地务工的弱劳力，公司优先录用，工资另算，连续三年。三年后视情况双方可续签协议，不愿续签的，公司无条件全额返还农户投入资金。</t>
  </si>
  <si>
    <t>贫困户87户</t>
  </si>
  <si>
    <t>2020年宜阳县花果山乡花山村农家乐项目</t>
  </si>
  <si>
    <t>按照农家乐标准，配备床、电视、冰箱，并对门窗、厨房、厕所、淋浴房等进行整体提升改造，通过以上等配套项目设施建设，给予其不超过1万元补贴</t>
  </si>
  <si>
    <t>6万元/个</t>
  </si>
  <si>
    <t>花山村</t>
  </si>
  <si>
    <t>补助金额通过一卡通方式补贴到户，利用五一、十一旅游旺季，吸引游客就餐住宿，增加经济收入，预计可为每户农户年增收不少于5000元。</t>
  </si>
  <si>
    <t>6户贫困户</t>
  </si>
  <si>
    <t>2020年宜阳县盐镇乡新大牧业托管代养项目</t>
  </si>
  <si>
    <t>托管代养生猪524头</t>
  </si>
  <si>
    <t>每头猪1500元</t>
  </si>
  <si>
    <t>项目实施后，贫困户加入合作社，合作社通过与新大牧业合作，托管代养生猪，可实现户均年增收600元</t>
  </si>
  <si>
    <t>贫困户131户</t>
  </si>
  <si>
    <t>2020年宜阳县盐镇乡农业特色种植补贴项目</t>
  </si>
  <si>
    <t>种植花椒 1505.54亩，每亩补贴500元、种植中药材 454.4亩每亩补贴1000元、种植牡丹0.5亩每亩补贴600元、种植迷迭香3亩每亩800元。</t>
  </si>
  <si>
    <t>上庄、大寨、安沟、刘岭、河上沟、塔泥、周沟、李营、周过、会卦、张村、北册、赵峪、谢 村、柏社、祁庄、古寺、录化、王坑、张沟、沙沟、南洼、中峪、石陵、西沟、贾院、北召、李寨、耿沟、盐高、竹园、范元
、克村。</t>
  </si>
  <si>
    <t>补助金额通过一卡通方式补贴到户，种植花椒 1505.54亩，每亩补贴500元、种植中药材 454.4亩每亩补贴1000元、种植牡丹0.5亩每亩补贴600元、种植迷迭香3亩每亩800元。</t>
  </si>
  <si>
    <t>贫困户656户</t>
  </si>
  <si>
    <t>2020年宜阳县韩城镇种养殖综合项目</t>
  </si>
  <si>
    <t>在聂沟岭、桃村、朱家沟、福昌、官东、南驿共6个村种植花生35.5亩，种植中药材5亩，种植果树2.7亩，养殖蜜蜂100箱。</t>
  </si>
  <si>
    <t>聂沟岭、桃村、朱家沟、福昌、官东、南驿共6个村</t>
  </si>
  <si>
    <t>项目实施后，补助金额通过一卡通方式补贴到户，花生亩均产量400斤，预计市场价3元/斤，亩均产值可达1200元；中药材亩均产可产鲜菊花1200斤，亩均产值可达3500元；樱桃亩均产量2000斤，预计市场价5元/斤，亩均产值可达10000元；冬桃亩均产量4000斤，预计市场价2元/斤，亩均产值可达8000元；蜜蜂每箱每年可产蜂蜜30公斤，200箱可产6000公斤，预计收益120000元；提高贫困群众满意度，保障贫困户持续稳定增收。</t>
  </si>
  <si>
    <t>22户</t>
  </si>
  <si>
    <t>2020年宜阳县莲庄镇苗木花卉育苗项目</t>
  </si>
  <si>
    <t>依托洛阳骏景园林工程有限公司，租用7个育苗大棚，总面积6300平方米，建设苗木花卉育苗基地，其中： 金森女贞二年大杯苗100988颗；红叶石楠二年大杯131692颗；1米红叶石楠球营养杯苗800棵；1米茶梅46棵；1米红花继木520棵；1米金森女贞球150棵；金叶构骨球300棵；60公分海桐毛球2100棵。该项目采取托管代种模式进行运作，由贫困户每户申请产业发展补贴资金5000元，委托公司进行托管代种。</t>
  </si>
  <si>
    <t>53万元/个</t>
  </si>
  <si>
    <t>该项目带动全镇贫困户中整户无劳动力和弱劳动力户106户，每户按照5000元核算苗木进行托管，贫困户每户每年可获得保底收益500元。</t>
  </si>
  <si>
    <t>106户</t>
  </si>
  <si>
    <t>2020年宜阳县上观乡梨树沟村果树种植项目</t>
  </si>
  <si>
    <t>1、申请财政扶贫资金43.648万元种植补贴，由村集体经济合作社牵头组织流转土地176亩用于发展杏树连片种植，该项目由洛阳市润昌农业发展有限公司种植经营。
2、申请财政扶贫资金13万元，由村集体经济合作社牵头组织流转土地130亩用于发展梨树连片种植，该项目由张丽坡负责种植经营。
3、申请使用村集体产业发展资金30万元种植补贴，依托梨树沟村集体经济合作社流转土地300亩用于种植桃、梨等特色林果业种植，地边套种连翘，前三年果树下种植品种红薯、中草药、花生等，果树产权归村集体所有，交由洛阳女几山农业开发有限公司种植经营。</t>
  </si>
  <si>
    <t>梨树沟村</t>
  </si>
  <si>
    <t>1、珍珠杏树每亩种植40棵，每棵62元，挂果期每亩可产出3000斤，市场收购价5元/斤，可实施亩均产值15000元，除去每亩管理成本支出，按照每亩利润7000元计算。该项目可实现年均总收益123.2万元左右。
2、梨树挂果期每亩可产出8400斤，市场收购价1.5元/斤，可实施亩均产值12600元，除去每亩管理成本支出，按照每亩利润5000元计算，该项目可实现年均总收益65万元左右。
3、种植桃150亩，按照每亩地1000元进行补贴，第三年开始挂果，进入盛果期，每年每棵树可挂果50斤，一亩地可产2000斤，市场价5元/斤左右，可实现亩均产值10000元，除去每亩管理成本支出，按照每亩利润4000元计算，该项目可实现年均总收益60万元左右。
4、种植梨树150亩，按照每亩地1000元进行补贴，挂果期每亩可产出8400斤，市场收购价1.5元/斤，可实施亩均产值12600元，除去每亩管理成本支出，按照每亩利润5000元计算，该项目可实现年均总收益75万元左右。
每年按照项目补贴资金的8%交由村集体，实现村集体经济收益6.932万元，用于全村贫困户二次带贫和增加村集体收入。</t>
  </si>
  <si>
    <t>2020年宜阳县上观乡杏树洼村果树种植项目</t>
  </si>
  <si>
    <t>申请财政扶贫资金30万元，村集体将闲置荒山荒坡300亩用于发展林果业，其中200亩用于桃树种植，100亩用于梨树种植，该项目宜阳县金杰农业发展有限公司种植经营。</t>
  </si>
  <si>
    <t>杏树洼村</t>
  </si>
  <si>
    <t>该项目实施后，梨树挂果期每亩可产出8400斤，市场收购价1.5元/斤，可实施亩均产值12600元，除去每亩管理成本支出，按照每亩利润5000元计算，该项目可实现年均总收益50万元左右；桃树挂果期每亩可产出4000斤，市场收购价3元/斤，可实施亩均产值12000元，除去每亩管理成本支出，按照每亩利润5000元计算，该项目可实现年均总收益100万元左右。每年按照项目补贴资金的8%交由村集体用于全村贫困户二次带贫。</t>
  </si>
  <si>
    <t>2020年宜阳县莲庄镇养马村林果种植采摘项目</t>
  </si>
  <si>
    <t>申请使用村集体产业发展资金，依托养马村集体经济合作社，流转土地110亩，发展林果种植采摘产业，委托专业户统一经营管理，村集体经济合作社负责监管。种植二年生软籽石榴30亩,1790棵；种植六年生酥40亩,1915棵；种植大樱桃40亩，1716棵。</t>
  </si>
  <si>
    <t>养马村</t>
  </si>
  <si>
    <t>1、二年生软籽石榴，每亩56棵，25元/棵，第三年开始挂果，进入盛果期，每年每棵树可挂果40斤，一亩地可产2200斤，市场价8元/斤，亩均收益1.7万元。
2、六年生酥梨，每亩56棵，78元/棵，经测算，每年每棵树可挂果40斤，一亩地可产2200斤，市场价5元/斤，亩均收益1.1万元。
3、大樱桃，每亩56棵，二年生25元/棵，五年生510元/棵，每年每棵树可挂果20斤，一亩地可产1100斤，市场价10元/斤，亩均收益1.1万元。</t>
  </si>
  <si>
    <t>2020年宜阳县莲庄镇陈宅村酥梨种植项目</t>
  </si>
  <si>
    <t>依托陈宅村集体经济合作社，整合村集体土地17.5亩，发展酥梨种植产业，种植982棵，委托兴农农民专业种植合作社进行经营管理。</t>
  </si>
  <si>
    <t>陈宅村</t>
  </si>
  <si>
    <t>每亩栽种六年生酥梨56株，每株78元，每棵树预计挂果40斤，亩产量2200斤（5元/斤），预计亩产值可达1.1万元。</t>
  </si>
  <si>
    <t>2020年宜阳县樊村镇林下迷迭香种植项目</t>
  </si>
  <si>
    <t>在老庄等12个村种植迷迭香770亩。</t>
  </si>
  <si>
    <t>迷迭香：800元/亩</t>
  </si>
  <si>
    <t>老庄、马道、沙坡、苏村、里河、樊村、姜营、任村、铁炉、宋村、前杓、后杓</t>
  </si>
  <si>
    <t>项目实施后，迷迭香亩产量1000公斤，预计市场均价2元/公斤，亩均产值可达2000元，预计可带动48户通过管理年实现劳务增收15000元，同时所得收益为12个村每村村集体增收50000元。</t>
  </si>
  <si>
    <t>2020年宜阳县高村镇王莽村冬枣种植项目</t>
  </si>
  <si>
    <t>由村集体经济合作社牵头组织流转土地100亩用于发展冬枣连片种植。</t>
  </si>
  <si>
    <t>王莽村</t>
  </si>
  <si>
    <t>项目按照每亩2000元申报产业补贴，用于购买种苗并统一种植。项目实施三年后可挂果，亩产冬枣1500斤，市场收购价6元/斤，亩均产值可达9000元，亩均纯收益4000元，实现村集体经济收益8万元。</t>
  </si>
  <si>
    <t>2020年宜阳县高村镇石村村冬枣种植项目</t>
  </si>
  <si>
    <t>石村村</t>
  </si>
  <si>
    <t>2020年宜阳县高村镇周峪村迷迭香种植项目</t>
  </si>
  <si>
    <t>利用村集体土地100亩用于发展迷迭香种植，项目由种植大户等进行日常管理。</t>
  </si>
  <si>
    <t>周峪村</t>
  </si>
  <si>
    <t>项目按照每亩800元申报产业补贴，用于购买种苗并统一种植。项目实施后，每亩迷迭香可产出3500斤，市场收购价1元/斤，亩均产值3500元，亩均纯收益1500元，每年实现村集体收益达12万元。</t>
  </si>
  <si>
    <t>2020年宜阳县高村镇刘沟村迷迭香种植项目</t>
  </si>
  <si>
    <t>由村集体经济合作社牵头组织流转土地400亩用于发展迷迭香种植，项目由种植大户负责承租，负责日常经营</t>
  </si>
  <si>
    <t>刘沟村</t>
  </si>
  <si>
    <t>2020年宜阳县白杨镇南环线林下种植项目</t>
  </si>
  <si>
    <t>在西马等11个村发展迷迭香种植项目，每亩地申报项目资金800元，用于平整土地，购买种苗等，总占地545亩，作为11个村集体资产，与奋发合作社签订栽种及后期维护协议，由奋发合作社统一进行种植及日常维护</t>
  </si>
  <si>
    <t>石垛、五区、四区、一区、陡沟、蝎子山、南留、瑶凹、龙窝、宏沟、西马等11个村</t>
  </si>
  <si>
    <t>林下种植迷迭香545亩，带动贫困户616户，迷迭香每年每亩收益1000元以上，545亩年收益54.5万</t>
  </si>
  <si>
    <t>2020年宜阳县赵保镇软籽石榴种植基地</t>
  </si>
  <si>
    <t>软籽石榴连片种植330亩，购买树苗需资金49.5万元；购买大型除草机械1台15万、小型微耕机10台10万元、植保设备1套5万元，共需30万元。</t>
  </si>
  <si>
    <t>坡底</t>
  </si>
  <si>
    <t>财政资金79.5万元，以物化方式（一是用于购买树苗，二是购买机械设备12台，租赁给承包户经营使用）进入坡底村集体经济合作社，挂果前每年固定收益8%，即每年不低于7.68万元，作为村集体经济收入，用于贫困户发展产业，每户每年不低于1000元，挂果后按照市场效益进行分配，预计村集体收益不低于52.75万元。</t>
  </si>
  <si>
    <t>2020年宜阳县盐镇乡周过村中药材金花葵种植项目</t>
  </si>
  <si>
    <t>周过村、张村</t>
  </si>
  <si>
    <t>2020年宜阳县董王庄乡水蜜桃种植项目</t>
  </si>
  <si>
    <t>在董王庄村南侧沿大南环北侧区域发展一个200亩的水蜜桃连片种植项目，按照每亩1000元的投资进行计算，需投资20万元，项目建成后可带动董王庄、南岭村15-20户贫困户增收。</t>
  </si>
  <si>
    <t>水蜜桃：1000元/亩</t>
  </si>
  <si>
    <t>董王庄村、南岭村</t>
  </si>
  <si>
    <t>项目建成后可实现受益10000元/亩，安置董王庄村、南岭村15-20户有劳动能力且有务工意愿的贫困户在种植基地进行务工，工资收益50元/天。</t>
  </si>
  <si>
    <t>2019年11月</t>
  </si>
  <si>
    <t>2020年宜阳县董王庄乡南环线廊道林下兼作项目</t>
  </si>
  <si>
    <t>计划在绿化廊道内发展迷迭香种植项目480亩，按照每亩800元投资计算，该项目预计投资38.4万元。项目建成后可带动赵坡、洞子沟、南岭30—50户贫困户增收。</t>
  </si>
  <si>
    <t>赵坡、洞子沟、南岭村</t>
  </si>
  <si>
    <t>按每亩每年最低2000元收入计算，贫困户每亩可收获1400元左右。</t>
  </si>
  <si>
    <t>2020年宜阳县香鹿山镇东韩村果树种植项目</t>
  </si>
  <si>
    <t>由村集体经济合作社牵头组织种植桃树8600棵，樱桃2000棵。</t>
  </si>
  <si>
    <t>39.628万元/个</t>
  </si>
  <si>
    <t>香鹿山镇东韩村</t>
  </si>
  <si>
    <t>该项目实施后，丰收期期每亩果树可产出1000斤，可实施亩均产值1.5万元，达到四季有花观赏、有果采摘，经济效益可观，并能安排村民就近务工。</t>
  </si>
  <si>
    <t>2020年宜阳县香鹿山镇柏树沟村迷迭香种植项目</t>
  </si>
  <si>
    <t>申请财政扶贫资金40万元，由村集体经济合作社牵头组织流转土地500亩用于发展迷迭香连片种植，该项目委托各村集体经济合作社进行日常管理。</t>
  </si>
  <si>
    <t>香鹿山镇柏树沟村</t>
  </si>
  <si>
    <t>该项目实施后，丰收期期每亩迷迭香可产出4000斤，市场收购价1元/斤，可实施亩均产值4000元，该项目可实现年均总收益3000元。</t>
  </si>
  <si>
    <t>2020年宜阳县盐镇乡南洼村菊花种植项目</t>
  </si>
  <si>
    <t>申请使用村集体产业发展资金，依托南洼村村集体经济合作社，流转土地20亩，发展菊花种植产业，主要购买种苗、肥料、机耕等。委托专业户统一经营管理，村集体经济合作社负责监管。</t>
  </si>
  <si>
    <t>南洼村</t>
  </si>
  <si>
    <t>菊花亩均收益0.5万元。项目建成后收益村集体按投入财政资金的8%0.16万进行贫困户二次分配。</t>
  </si>
  <si>
    <t>2020年宜阳县盐镇乡南洼村柿子种植项目</t>
  </si>
  <si>
    <t>申请使用村集体产业发展资金，依托南洼村村集体经济合作社，流转土地60亩，发展柿子种植采摘产业，主要购买种苗、肥料、机耕等。委托专业户统一经营管理，村集体经济合作社负责监管。</t>
  </si>
  <si>
    <t>柿子，每亩种60棵，3年挂果后，一亩地可产1500斤以上，盛果期一亩地可产3000斤以上，市场价2元/斤，亩均收益0.6万元。项目建成后前三年收益村集体按投入财政资金的8%0.72万进行贫困户二次分配，三年后收益的4成进行贫困户二次分配。</t>
  </si>
  <si>
    <t>2020年宜阳县盐镇乡南洼村樱桃种植项目</t>
  </si>
  <si>
    <t>大樱桃：1500元/亩</t>
  </si>
  <si>
    <t>2020年宜阳县盐镇乡南洼村冬桃种植项目</t>
  </si>
  <si>
    <t>2020年宜阳县高村镇丰涧村冬桃种植项目</t>
  </si>
  <si>
    <t>村集体出面流转土地130亩，申请财政资金用于冬桃种植</t>
  </si>
  <si>
    <t>丰涧</t>
  </si>
  <si>
    <t>项目实施三年后可挂果，亩产冬桃2000斤，市场收购价5元/斤，亩均产值可达10000元，亩均纯收益5000元，300亩冬桃可实现收益70万元，实现村集体经济收益2.24万元。</t>
  </si>
  <si>
    <t>2020年宜阳县董王庄乡武坟村连翘种植项目</t>
  </si>
  <si>
    <t>由村集体经济合作社牵头组织流转土地300亩用于发展连翘种植。</t>
  </si>
  <si>
    <t>武坟村</t>
  </si>
  <si>
    <t>项目建成后可实现最低受益2000元/亩，带动武坟村有劳动能力且有务工意愿的贫困户在种植基地进行务工，工资收益50元/天。</t>
  </si>
  <si>
    <t>2020年宜阳县董王庄乡灵官殿村中药材种植项目</t>
  </si>
  <si>
    <t>由村集体经济合作社牵头组织流转土地300亩用于发展中药材连片种植。</t>
  </si>
  <si>
    <t>灵官殿村</t>
  </si>
  <si>
    <t>项目建成后可实现最低受益2000元/亩，带动灵官殿村有劳动能力且有务工意愿的贫困户在种植基地进行务工，工资收益50元/天。</t>
  </si>
  <si>
    <t>2020年宜阳县董王庄乡南岭村乡艾草种植项目</t>
  </si>
  <si>
    <t>由村集体经济合作社牵头组织流转土地210亩用于发展艾草连片种植。</t>
  </si>
  <si>
    <t>南岭村</t>
  </si>
  <si>
    <t>项目建成后可实现最低受益1000元/亩，安置南岭村有劳动能力且有务工意愿的贫困户在种植基地进行务工，工资收益50元/天。</t>
  </si>
  <si>
    <t>2020年宜阳县董王庄乡洞子沟村乡艾草种植项目</t>
  </si>
  <si>
    <t>由村集体经济合作社牵头组织流转土地320亩用于发展艾草连片种植。</t>
  </si>
  <si>
    <t>洞子沟村</t>
  </si>
  <si>
    <t>项目建成后可实现最低受益1000元/亩，安置洞子沟村有劳动能力且有务工意愿的贫困户在种植基地进行务工，工资收益50元/天。</t>
  </si>
  <si>
    <t>2020年宜阳县董王庄乡乔庄村采摘园种植项目</t>
  </si>
  <si>
    <t>由村集体经济合作社牵头组织流转土地200亩用于发梨树、桃树连片种植。</t>
  </si>
  <si>
    <t>水蜜桃、梨：1000元/亩</t>
  </si>
  <si>
    <t>乔庄、官庄村</t>
  </si>
  <si>
    <t>项目建成后可实现最低受益5000元/亩，带动乔庄村、官庄村有劳动能力且有务工意愿的贫困户在采摘园区进行务工，工资收益50元/天。</t>
  </si>
  <si>
    <t>2020年宜阳县董王庄乡武坟村柿树采摘园项目</t>
  </si>
  <si>
    <t>由村集体经济合作社牵头组织流转土地300亩用于发展柿树采摘。</t>
  </si>
  <si>
    <t>柿子：1500元/亩</t>
  </si>
  <si>
    <t>项目建成后可实现最低受益4500元/亩，带动武坟村有劳动能力且有务工意愿的贫困户在种植基地进行务工，工资收益50元/天。</t>
  </si>
  <si>
    <t>2020年宜阳县花果山乡花山村黄芪种植项目</t>
  </si>
  <si>
    <t>流转土地300亩种植黄芪。</t>
  </si>
  <si>
    <t>该项目周期三年，预计每亩收益年均4000元，除去投资2120元，每亩年纯收益1880元，300亩年收益564000元。</t>
  </si>
  <si>
    <t>2020年宜阳县香鹿山镇樱桃沟村红樱桃庄园项目项目</t>
  </si>
  <si>
    <t>种植大樱桃6亩、小樱桃30亩、软籽石榴10亩、大冬桃5亩、小冬桃20亩、水蜜桃5亩、水果柿子5亩、核桃3亩、花椒25亩、紫皮梨5亩、种植杏5亩、葡萄5亩、猕猴桃5亩。共计129亩。</t>
  </si>
  <si>
    <t>樱桃沟村</t>
  </si>
  <si>
    <t>2020年宜阳县香鹿山镇樱桃沟村樱桃种植项目</t>
  </si>
  <si>
    <t>申请财政扶贫资金75万元，由村集体经济合作社牵头组织流转土地500亩用于发展大樱桃连片种植，该项目委托各村集体经济合作社进行日常管理。</t>
  </si>
  <si>
    <t>大樱桃、葡萄：1500元/亩</t>
  </si>
  <si>
    <t>该项目实施后，丰收期期每亩樱桃可产出300斤，市场收购价15元/斤，可实施亩均产值4500元，该项目可实现年均总收益225万元。</t>
  </si>
  <si>
    <t>2020年宜阳县香鹿山镇大柳树村菊花种植项目</t>
  </si>
  <si>
    <t>申请财政扶贫资金30万元，由村集体经济合作社牵头组织流转土地300亩用于发展菊花连片种植，该项目委托各村集体经济合作社进行日常管理。</t>
  </si>
  <si>
    <t>大柳树村</t>
  </si>
  <si>
    <t>该项目实施后，丰收期期每亩菊花可产出2000斤，市场收购价1.5元/斤，可实施亩均产值3000元，该项目可实现年均总收益60万元。</t>
  </si>
  <si>
    <t>2020年宜阳县香鹿山镇大柳树村菊花烘干设备项目</t>
  </si>
  <si>
    <t>申请财政扶贫资金40万元，由村集体经济合作社牵头用于建设300亩菊花连片种植项目配套烘干设备，该项目委托村集体经济合作社进行日常管理。</t>
  </si>
  <si>
    <t>该项目实施后，每年可烘干鲜菊花60万斤，每斤加工费0.4元/斤，可实现产值24万元，该项目可实现年均总收益15万元。</t>
  </si>
  <si>
    <t>2020年宜阳县白杨镇五区村中药材种植项目</t>
  </si>
  <si>
    <t>申请财政扶贫资金48万元，由专业合作社牵头组织流转土地480亩用于发展中草药连片种植，其中发展黄芪200亩、红参250亩、柴胡30亩，每亩申报项目补贴1000元。该项目委托宜阳县红改专业种植合作社进行日常管理。</t>
  </si>
  <si>
    <t>48万元/个</t>
  </si>
  <si>
    <t>五区村</t>
  </si>
  <si>
    <t>该项目实施后，挂果期每亩黄芪可产出2000斤，市场收购价7元/斤，可实施亩均产值14000元；红参每亩3000斤，市场收购价5元/斤，可实现亩产值15000元；柴胡每亩200斤，市场收购价60元/斤，可实现亩产值12000元。该项目委托宜阳县红改专业种植合作社统一经营管理，村集体经济合作社负责监管，村集体利用财政资金投入合作社共同发展，每年村集体收益不低于财政资金10%。</t>
  </si>
  <si>
    <t>2020年宜阳县韩城镇林下中药材种植项目</t>
  </si>
  <si>
    <t>在阁北等11个村林下种植中药材1500亩。</t>
  </si>
  <si>
    <t>阁北、陡沟、窑上、秦王、王窑、于洼、西关、福昌、城角、仁厚、南驿</t>
  </si>
  <si>
    <t>中药材以射干为主，3年生成，亩产干品250公斤左右，20元/公斤，每亩约收入5000元左右，管护人员与村集体经济按7:3分成，预计11个村平均每年所得收益为共增收75万元。</t>
  </si>
  <si>
    <t>2020年宜阳县莲庄镇涧河村苗木花卉种植项目</t>
  </si>
  <si>
    <t>申请财政资金，整合使用涧河村、草场村、曹窑村、沙坡头村、坡窑村、鲍窑村6个村集体产业发展资金，依托涧河村集体经济合作社，流转土地293亩，发展苗木花卉种植产业，主要种植雪松237亩39505株，金枝槐56亩10333株，该项目采取承包经营模式进行运作，委托专业户进行经营管理、销售。</t>
  </si>
  <si>
    <t>146万元/个</t>
  </si>
  <si>
    <t>涧河村、草场村、旧关村、沙坡头村、坡窑村</t>
  </si>
  <si>
    <t>该项目实施后，雪松每亩平均种植223株，每株27.85元，亩均苗木成本6211元，三年后按照市场售价200元/株，亩均实现产值44600元。金枝槐每亩平均种植223株，每株34.82元，亩均苗木成本7765元，三年后按照市场售价200元/株，亩均实现产值44600元。</t>
  </si>
  <si>
    <t>2020年宜阳县莲庄镇莲庄村苗木花卉种植项目</t>
  </si>
  <si>
    <t>申请财政资金，整合使用莲庄村、上涧村、四岭村3个村集体产业发展资金，依托莲庄村集体经济合作社，流转土地106亩，发展苗木花卉种植产业，主要种植雪松11980株，该项目采取承包经营模式进行运作，委托专业户进行经营管理、销售。</t>
  </si>
  <si>
    <t>41.55万元/个</t>
  </si>
  <si>
    <t>莲庄村、上涧村、四岭村</t>
  </si>
  <si>
    <t>该项目实施后，雪松每亩平均种植165株，每株34.69元，亩均苗木成本5724元，三年后按照市场售价200元/株，亩均实现产值33000元。</t>
  </si>
  <si>
    <t>2020年宜阳县莲庄镇石村村苗木花卉种植项目</t>
  </si>
  <si>
    <t>申请财政资金，依托村集体经济合作社，流转土地15.5亩，发展苗木花卉种植产业，主要种植金枝槐5cm2438株，该项目采取承包经营模式进行运作，委托专业户进行经营管理、销售。</t>
  </si>
  <si>
    <t>8.36万元/个</t>
  </si>
  <si>
    <t>该项目实施后，金枝槐5cm每亩平均种植181株，每株34.33元，亩均苗木成本6214元，三年后按照市场售价200元/株，亩均实现产值36200元。</t>
  </si>
  <si>
    <t>2020年宜阳县上观乡上观村果树种植项目</t>
  </si>
  <si>
    <t>申请使用村集体产业发展资金，依托上观村集体经济合作社，流转土地120亩，种植桃树50亩、梨树50亩、甜柿子5亩、樱桃15亩，地边套种连翘，前三年果树下种植品种红薯、中草药、花生等，果树产权归村集体所有，委托洛阳刚毅农业开发有限公司负责经营管理。</t>
  </si>
  <si>
    <t>上观村</t>
  </si>
  <si>
    <t>1、种植桃树50亩，按照每亩地1000元进行补贴，第三年开始挂果，进入盛果期，每年每棵树可挂果50斤，一亩地可产2000斤，市场价2元/斤，亩均收益4000元。
2、种植梨树50亩，按照每亩地1000元进行补贴，挂果期每亩梨树可产出8400斤，市场收购价1.5元/斤，可实施亩均产值12600元，除去每亩管理成本支出，按照每亩利润5000元计算，该项目可实现年均总收益25万元左右。
3、种植甜柿子5亩，按照每亩地1500元进行补贴，挂果后每亩地可产出1200斤，市场收购价10元/斤，可实现亩均纯利润6000元，总收益3万元。
4、种植樱桃15亩，按照每亩地1500元进行补贴，每年每棵树可挂果20斤，一亩地可产3000斤，市场价10元/斤，亩均收益3万元。</t>
  </si>
  <si>
    <t>2020年宜阳县上观乡三合坪村冬桃种植项目</t>
  </si>
  <si>
    <t>申请使用村集体产业发展资金，依托上观三合坪村集体经济合作社，流转土地200亩，发展冬桃种植产业，冬桃树归村集体所有，由宜阳县上观怡和种植农民专业合作社经营。</t>
  </si>
  <si>
    <t>20万元/个</t>
  </si>
  <si>
    <t>三合坪村</t>
  </si>
  <si>
    <t>种植冬桃200亩，桃树挂果期每亩可产出4000斤，市场收购价3元/斤，可实施亩均产值12000元，除去每亩管理成本支出，按照每亩利润5000元计算，该项目可实现年均总收益100万元左右。每年按照项目补贴资金的8%交由村集体用于贫困户二次带贫和增加村集体收入。</t>
  </si>
  <si>
    <t>2020年宜阳县上观乡柱顶石村果树种植项目</t>
  </si>
  <si>
    <t>申请使用村集体产业发展资金，依托柱顶石村集体经济合作社，流转土地300亩发展水蜜桃种植，果树产权归村集体所有，委托丰宜农业科技发展有限公司负责经营管理。</t>
  </si>
  <si>
    <t>30万元/个</t>
  </si>
  <si>
    <t>柱顶石村</t>
  </si>
  <si>
    <t>种植水蜜桃300亩，每亩40棵，15元/棵，第三年开始挂果，进入盛果期，每年每棵树可挂果50斤，一亩地可产2000斤，市场价2元/斤，亩均收益4000元。</t>
  </si>
  <si>
    <t>2020年宜阳县盐镇乡上庄村迷迭香种植项目</t>
  </si>
  <si>
    <t>由村集体经济合作社牵头组织流转土地300亩用于发展迷迭香种植，项目由种植大户负责承租，负责日常经营</t>
  </si>
  <si>
    <t>24万元/个</t>
  </si>
  <si>
    <t>上庄村</t>
  </si>
  <si>
    <t>项目按照每亩800元申报产业补贴，其中购买种苗450元（1500棵X0.3元），犁地50元，肥料150元，栽种费150元。项目实施后，2年后成熟期每亩迷迭香可产出3500斤，市场收购价1元/斤，可实施亩均产值3500元，该项目可实现年均总收益90万元。纯利润30万元左右。预计村集体收益达12万元。</t>
  </si>
  <si>
    <t>2020年宜阳县白杨镇蝎子山村桃树种植项目</t>
  </si>
  <si>
    <t>由村集体流转土地300亩，种植洛桃一号品种桃，每亩1000元，项目完成后桃树归蝎子山、张庄两个村村集体所有，由合作社承租。</t>
  </si>
  <si>
    <t>蝎子山、张庄</t>
  </si>
  <si>
    <t>村集体年收入2.4万，村集体将收益的70%用于村级公益性岗位、贫困户就业务工奖励、贫困户自主发展生产经营奖励、扶贫扶志先进典型奖励、贫困户家庭中无劳动能力及弱劳动能力的生活补助等。收益实现差异化分配。</t>
  </si>
  <si>
    <t>71户</t>
  </si>
  <si>
    <t>2020年宜阳县樊村镇李寨村农副产品加工项目</t>
  </si>
  <si>
    <t>新建厂房160平方米，管理房30平方米和电动门、金属格栅门、配线等，购置榨油机、叶片滤油机、电炒料机、精炼机、花生剥皮机、灌装机、压盖机、提升机等设备，厂区水电路等配套设施建设。现需向脱贫攻坚领导小组申请资金50.18万元。</t>
  </si>
  <si>
    <t>50.18万元/个</t>
  </si>
  <si>
    <t>李寨</t>
  </si>
  <si>
    <t>项日实施后每年可加工生产食用油40000斤，按市场价8元/斤，收益320000元，净利润40000元。项目实施将带动60户贫困户发展苹特色产业种植（花生、油菜），增加村级集体经济收入，调整产业结构，贫困群众对项目实施效果非常满意。</t>
  </si>
  <si>
    <t>2020年宜阳县三乡镇仁村村肉驴养殖饲料库建设项目</t>
  </si>
  <si>
    <t>49万元/个</t>
  </si>
  <si>
    <t>2020年宜阳县三乡镇东柏坡村红薯育苗大棚及储存窑建设项目</t>
  </si>
  <si>
    <t>178万元/个</t>
  </si>
  <si>
    <t>东柏坡村</t>
  </si>
  <si>
    <t>2020年宜阳县三乡镇仁村村小米加工厂建设项目</t>
  </si>
  <si>
    <t>申请财政扶贫资金249.5万元。其中新建钢构厂房共计1400平米，按每平方米建设资金700元计算，需120万元。其中一座厂房新上石磨生产线1条，（由企业自筹），另一座厂房新上自动化生产线1条，生产设备需投资95万元，另需硬化厚0.18米厂区地坪980平米、围墙505米及附属设施，需投资34.5万元。</t>
  </si>
  <si>
    <t>249.5万元/个</t>
  </si>
  <si>
    <t>该项目建设后，小米加工厂投入设施产权归属后寨、西柏坡、东王、西王村集体所有，投入设施由洛阳昶元星润农牧有限公司经营使用，每年可收益资产收益20万元。</t>
  </si>
  <si>
    <t>2020年宜阳县白杨镇东庄村连翘桑叶加工仓储项目</t>
  </si>
  <si>
    <t>依托东庄村内现有千亩连翘种植基地及2018年发展300亩桑叶种植基地，连翘种植基地目前已栽种3年，预计明年可挂果，亩均产量60斤，逐年递增，计划建设仓储一座862.92平方米、222.35平方米晾晒场及769.85平方米地坪硬化等相关配套设施，由众生源合作社签订协议承租该项目，并配套相关加工设备，用来加工连翘茶及桑叶茶从而提高村内连翘桑叶附加值</t>
  </si>
  <si>
    <t>152.07万元/个</t>
  </si>
  <si>
    <t>东庄村</t>
  </si>
  <si>
    <t>仓储向四个村缴纳租金每年12.16万元，村集体拿出收益50%用于统筹带动村内贫困户，同时该项目将设立40个扶贫专岗，定向带动村内及周边贫困户参与务工，全年工资不低于18000元</t>
  </si>
  <si>
    <t>2020年宜阳县白杨镇西马村蛋鸡养殖场建设项目</t>
  </si>
  <si>
    <t>计划建设标准化养鸡棚4个，每个鸡棚申报项目资金64.065万，用于建设鸡棚1038.63平方米，配套喂养设备，其余设备有养殖场完善,建成后鸡舍产权归西马村村集体所有，由啸钦飞养殖场承租，签订协议协议期5年</t>
  </si>
  <si>
    <t>256.26万元/个</t>
  </si>
  <si>
    <t>西马村</t>
  </si>
  <si>
    <t>养鸡场建成后四个村集体年收益租金20.5万元，村集体经济收入80%二次分配带动贫困户120户。</t>
  </si>
  <si>
    <t>2020年宜阳县赵保镇于沟花椒加工厂</t>
  </si>
  <si>
    <t>在于沟村新建花椒加工厂一座，对全镇花椒进行统一收购、烘干、包装、销售，该项目占地2000平方米，需新建钢构厂房500平方米，其中烘干车间150平方米、筛选车间100平方米、包装车间100平方米、仓储150平方米。每平方米厂房需700元。并配套机器设备10万元及附属设施，共需资金63.72万元。</t>
  </si>
  <si>
    <t>63.72万元/个</t>
  </si>
  <si>
    <t>花椒加工厂建成后由村集体公开对外承包，每年交付项目建设费用的8%即5.097万元，作为村集体经济收入，对村集体经济收入进行二次分配，按照无劳动兜底，公益岗位、贫困户发展产业、务工奖励、扶贫扶志奖励五种模式进行补贴，每户每年不低于1000元，带动贫困户稳定增收。</t>
  </si>
  <si>
    <t>2020年宜阳县赵保镇二道沟村红薯保鲜窖项目</t>
  </si>
  <si>
    <t>新建红薯窖3个，每座长16米、宽3.6米、高3.3米，配套地磅及附属设施，共需资金27.97万元。</t>
  </si>
  <si>
    <t>27.97万元/个</t>
  </si>
  <si>
    <t>二道沟</t>
  </si>
  <si>
    <t>红薯窖产权归村集体所有，由村集体公开对外进行承包，每年交付承包费用2.238万元，作为村集体经济收入，对村集体经济收入进行二次分配，按照无劳动兜底，公益岗位、贫困户发展产业、务工奖励、扶贫扶志奖励五种模式进行补贴，带贫40户每户不低于600元，带动贫困户稳定增收。</t>
  </si>
  <si>
    <t>2020年宜阳县赵保镇温庄村红薯保鲜窖项目</t>
  </si>
  <si>
    <t>新建红薯窖3个，每座长16米、宽3.6米、高3.3米，每座红薯窖，配套地磅及附属设施，共需资金28.05万元。</t>
  </si>
  <si>
    <t>红薯窖产权归村集体所有，由村集体公开对外进行承包，每年交付承包费用2.244万元，作为村集体经济收入，对村集体经济收入进行二次分配，按照无劳动兜底，公益岗位、贫困户发展产业、务工奖励、扶贫扶志奖励五种模式进行补贴，带贫30户每户不低于800元，带动贫困户稳定增收。</t>
  </si>
  <si>
    <t>2020年宜阳县赵保镇赵庄村红薯保鲜窖项目</t>
  </si>
  <si>
    <t>新建红薯窖3个，每座长16米、宽3.6米、高3.3米，每座红薯窖需8万元，配套地磅及附属设施，共需资金28.1万元。</t>
  </si>
  <si>
    <t>28.1万元/个</t>
  </si>
  <si>
    <t>赵庄</t>
  </si>
  <si>
    <t>红薯窖产权归村集体所有，由村集体公开对外进行承包，每年交付承包费用2.248万元，作为村集体经济收入，对村集体经济收入进行二次分配，按照无劳动兜底，公益岗位、贫困户发展产业、务工奖励、扶贫扶志奖励五种模式进行补贴，带贫20户每户不低于1000元，带动贫困户稳定增收。</t>
  </si>
  <si>
    <t>2020年宜阳县赵保镇西赵村青贮池项目</t>
  </si>
  <si>
    <t>新建青贮池两个，每个立方数为400立方米。</t>
  </si>
  <si>
    <t>60万元/个</t>
  </si>
  <si>
    <t>西赵村</t>
  </si>
  <si>
    <t>青贮池产权归村集体所有，由公司进行承包经营，每年按照8%的标准即4.8万元给与西赵村委会，作为村集体经济收入，对村集体经济收入进行二次分配，按照无劳动兜底，公益岗位、贫困户发展产业、务工奖励、扶贫扶志奖励五种模式进行补贴，，带贫60户每户不低于800元，带动贫困户稳定增收。</t>
  </si>
  <si>
    <t>2020年宜阳县柳泉镇鹌鹑养殖基地建设项目</t>
  </si>
  <si>
    <t>申请财政资金530.8万元，用于新建鹌鹑养殖大棚10个（每个500平方米）、机井一眼及其他配套设施。</t>
  </si>
  <si>
    <t>530.8万元/个</t>
  </si>
  <si>
    <t>十字路村</t>
  </si>
  <si>
    <t>该项目建设后，大棚产权归属各村集体所有，由宜阳县邦邦养殖农民专业合作社经营使用，每年可实现资产收益42.5万元，各村按实际情况分配作为村集体经济收入。</t>
  </si>
  <si>
    <t>2020年宜阳县柳泉镇河东村鹌鹑养殖大棚建设项目</t>
  </si>
  <si>
    <t>申请财政资金104万元，用于新建鹌鹑养殖大棚2个（每个500平方米）及配套设施。</t>
  </si>
  <si>
    <t>河东村</t>
  </si>
  <si>
    <t>该项目建设后，大棚产权归属河东村、黑沟村集体所有，由宜阳县邦邦养殖农民专业合作社经营使用，每年每村可实现资产收益4.16万元。</t>
  </si>
  <si>
    <t>2020年宜阳县锦屏镇河下村保鲜库项目</t>
  </si>
  <si>
    <t>申请财政资金102.25万元用于建设配套设施保鲜库1个，库容2000余立方米。</t>
  </si>
  <si>
    <t>102.25万元/个</t>
  </si>
  <si>
    <t>河下村</t>
  </si>
  <si>
    <t>1、保鲜库以租赁形式提供给种植大户、贫困户、农户使用，出租收益除基本运营费用外，剩余归村集体经济所有。2、保鲜库收费为每立方米0.8-1.5元/天；3、该库预计年吞吐量约2000余吨，可通过劳动转移就业，带动贫困户增收。</t>
  </si>
  <si>
    <t>2020年宜阳县锦屏镇杨店村水果保鲜库、仓库项目</t>
  </si>
  <si>
    <t>申请财政资金147.74万元用于建设配套设施水果保鲜库、仓库1个，共计库容3500余立方米。</t>
  </si>
  <si>
    <t>147.74万元/个</t>
  </si>
  <si>
    <t>杨店村</t>
  </si>
  <si>
    <t>1、水果保鲜库、仓库以租赁形式提供给种植大户、贫困户、农户使用，出租收益除基本运营费用外，剩余归村集体经济所有。2、水果保鲜库、仓库收费为每立方米0.8-1.5元/天；3、该库预计年吞吐量约2300余吨，可通过劳动转移就业，带动贫困户增收。</t>
  </si>
  <si>
    <t>2020年宜阳县张坞镇通阳村肉鸽养殖项目</t>
  </si>
  <si>
    <t>该项目由通阳村申请集体经济60.59万元，村集体经济合作社牵头，利用村集体土地，建设一栋540平方米鸽舍及附属设施，每栋购买肉鸽3600只，为贫困户提供养殖、就业致富机会，每年可增加村集体经济收入4.9万元。</t>
  </si>
  <si>
    <t>60.59万元/个</t>
  </si>
  <si>
    <t>留召村</t>
  </si>
  <si>
    <t>增加村集体经济收入4.9万元，带动42户154人贫困人口脱贫</t>
  </si>
  <si>
    <t>2020年宜阳县张坞镇凹里村肉鸽养殖项目</t>
  </si>
  <si>
    <t>该项目由凹里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</si>
  <si>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增加村集体经济收入4.9万元，带动38户148人贫困人口脱贫</t>
  </si>
  <si>
    <t>2020年宜阳县张坞镇苏羊村肉鸽养殖项目</t>
  </si>
  <si>
    <t>该项目由苏羊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</si>
  <si>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增加村集体经济收入4.9万元，带动32户124人贫困人口脱贫</t>
  </si>
  <si>
    <t>2020年宜阳县张坞镇平南村肉鸽养殖项目</t>
  </si>
  <si>
    <t>该项目由平南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</si>
  <si>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增加村集体经济收入4.9万元，带动31户101人贫困人口脱贫</t>
  </si>
  <si>
    <t>2020年宜阳县张坞镇田庄村肉鸽养殖项目</t>
  </si>
  <si>
    <t>该项目由田庄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</si>
  <si>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增加村集体经济收入4.9万元，带动29户85人贫困人口脱贫</t>
  </si>
  <si>
    <t>2020年宜阳县张坞镇下村村肉鸽养殖项目</t>
  </si>
  <si>
    <t>该项目由下村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</si>
  <si>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增加村集体经济收入4.9万元，带动28户101人贫困人口脱贫</t>
  </si>
  <si>
    <t>2020年宜阳县张坞镇竹溪村肉鸽养殖项目</t>
  </si>
  <si>
    <t>该项目由竹溪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</si>
  <si>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增加村集体经济收入4.9万元，带动27户95人贫困人口脱贫</t>
  </si>
  <si>
    <t>2020年宜阳县张坞镇上龙村肉鸽养殖项目</t>
  </si>
  <si>
    <t>该项目由上龙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</si>
  <si>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增加村集体经济收入4.9万元，带动26户105人贫困人口脱贫</t>
  </si>
  <si>
    <t>2020年宜阳县张坞镇留召村肉鸽养殖项目</t>
  </si>
  <si>
    <t>该项目由留召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</si>
  <si>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增加村集体经济收入4.9万元，带动26户94人贫困人口脱贫</t>
  </si>
  <si>
    <t>2020年宜阳县张坞镇七峪坡村肉鸽养殖项目</t>
  </si>
  <si>
    <t>该项目由七峪坡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t>
  </si>
  <si>
    <t>增加村集体经济收入4.9万元，带动20户56人贫困人口脱贫</t>
  </si>
  <si>
    <t>2020年宜阳县张坞镇茶沟村肉鸽养殖项目</t>
  </si>
  <si>
    <t>该项目由茶沟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t>
  </si>
  <si>
    <t>增加村集体经济收入4.9万元，带动21户65人贫困人口脱贫</t>
  </si>
  <si>
    <t>2020年宜阳县张坞镇香菇种植项目</t>
  </si>
  <si>
    <t>利用五个村集体经济引导资金199万元，在原有15栋大棚的基础上配置11栋香菇架子，新建8米宽20米长香菇大棚10栋及棚膜、架子，所有大棚全部安装双层遮阳网、水电灯具开关，配套建设库房80余平方及内外粉刷、门窗、炕房、拌料厂等共申请产业扶持资金199万元。该项目建成后可带动石门、尚坞、新庄、王岳、元村五个村85户266口贫困人口持续稳定增收。每年可增加村集体经济收入17万元。</t>
  </si>
  <si>
    <t>尚坞村</t>
  </si>
  <si>
    <t>增加村集体经济收入17万元，带动85户266人贫困人口脱贫</t>
  </si>
  <si>
    <t>2020年宜阳县张坞镇平北村蔬菜保鲜库建设项目</t>
  </si>
  <si>
    <t>98万元/个</t>
  </si>
  <si>
    <t>石门村</t>
  </si>
  <si>
    <t>增加村集体经济收入9万元，带动84户289人贫困人口脱贫</t>
  </si>
  <si>
    <t>2020年宜阳县花果山乡关庄村香菇种植项目</t>
  </si>
  <si>
    <t>建设香菇养菌棚1100㎡，出菇棚1600㎡，冷库一间（30余平方）、仓储间2间（40余平方米）、灌溉设施1套、大棚内硬化场地300余平方米、安放香菇架子18组、炕房设备2套、工作棚1座（60余平方米）、装袋机1台、封口机1台、锅炉1座、刺空机1台、搅拌机1台。</t>
  </si>
  <si>
    <t>关庄村</t>
  </si>
  <si>
    <t>预计出菇棚年出菇5万袋，每袋可产香菇1.6斤，按市场价每斤5元计算，每袋收益8元，年毛收入40万元，除去菌种、人工等生产成本20万元），每年净利润20万元；形成的固定资产归村集体所有，项目通过致富带头人承包经营合作经营模式运行，所得收益由村集体与承包人协商后签订协议分成。</t>
  </si>
  <si>
    <t>2020年宜阳县花果山乡花山村香菇种植项目</t>
  </si>
  <si>
    <t>2020年宜阳县花果山乡刘秀沟村香菇种植项目</t>
  </si>
  <si>
    <t>刘秀沟村</t>
  </si>
  <si>
    <t>2020年宜阳县花果山乡大尖村香菇种植项目</t>
  </si>
  <si>
    <t>大尖村</t>
  </si>
  <si>
    <t>2020年宜阳县花果山乡穆册村香菇种植项目</t>
  </si>
  <si>
    <t>2020年宜阳县花果山乡碾沟村香菇种植项目</t>
  </si>
  <si>
    <t>2020年宜阳县花果山乡玉皇庙村香菇种植项目</t>
  </si>
  <si>
    <t>2020年宜阳县花果山乡优质猕猴桃种植基地</t>
  </si>
  <si>
    <t>种植猕猴桃30亩，购置树苗7200棵，建设仓库用房80平方米，滴灌设施，水泥架材，苗木支撑杆，上下架横当，园区护网，监控工程，购置农机具.水电路基础设施.加固通往猕猴桃基地3米宽石砌桥一座</t>
  </si>
  <si>
    <t>花果山乡寺院村</t>
  </si>
  <si>
    <t>四年后可产生收益，35亩（每亩可产猕猴桃1500斤，每斤市场价15元，每亩产值收益2.3万元，毛收入80万元，除去生产成本净利润50万元），每年净利润30万元；形成的固定资产归村集体所有，项目通过致富带头人承包合作经营模式运行，所得收益由村集体与承包人协商后签订协议分成。</t>
  </si>
  <si>
    <t>2020年宜阳县盐镇乡罗村村牛场项目</t>
  </si>
  <si>
    <t>占地10亩，新建标准化牛舍一座1440平方、青储池240平方、饲料库200平方、水、电、路等配套施舍。年存栏预计160头牛。</t>
  </si>
  <si>
    <t>186.06万元/个</t>
  </si>
  <si>
    <t>罗村村</t>
  </si>
  <si>
    <t>该项目实施后，租赁给罗村村现有养牛场运达养殖农场进行经营，项目建成后第一年预计存栏80头以上，第二年预计存栏160头，村集体与运达养殖农场签订租赁协议5年以上，农场每年支付村集体租金11万元，同时优先安置有劳动能力且有务工意愿的贫困户在牛场务工，实现贫困户稳定增收，建成后的资产归村集体所有。</t>
  </si>
  <si>
    <t>2020年宜阳县盐镇乡耿沟村温室大棚建设项目</t>
  </si>
  <si>
    <t>新建温室大棚8个，每个面积320平方米</t>
  </si>
  <si>
    <t>75.5万元/个</t>
  </si>
  <si>
    <t>项目实施后，由耿沟村合作社统一育苗、管理、销售。每个大棚每年保底租金8000元，每年村集体收入6.4万元，建成后的资产归村集体所有。</t>
  </si>
  <si>
    <t>2020年宜阳县锦屏镇山底村保鲜库、仓库项目</t>
  </si>
  <si>
    <t>申请财政资金100万元用于建设配套设施保鲜库、仓库1个，共计库容2000余立方米。</t>
  </si>
  <si>
    <t>100万元/个</t>
  </si>
  <si>
    <t>山底村</t>
  </si>
  <si>
    <t>1、保鲜库、仓库以租赁形式提供给种植大户、贫困户、农户使用，出租收益除基本运营费用外，剩余归村集体经济所有。2、保鲜库、仓库收费为每立方米0.8-1.5元/天；3、该库预计年吞吐量约2000余吨，可通过劳动转移就业，带动贫困户增收。</t>
  </si>
  <si>
    <t>2020年宜阳县高村镇新型烘烤炕房建设项目</t>
  </si>
  <si>
    <t>在全镇14个村建设新型固定炕房80个4.3万/个、移动烟炕2个4.8万/个。</t>
  </si>
  <si>
    <t>369.6万元/个</t>
  </si>
  <si>
    <t>鲁村、周峪、宋王沟、演礼沟、牛峪、张元、河战、阡陌岭、孔昌、张深、东营、平原、安沟、寺岭</t>
  </si>
  <si>
    <t>项目实施后，由烟叶种植大户承租，每个炕房每年保底租金3600元，每年可实现鲁村、周峪、宋王沟、演礼沟、牛峪、张元、河战、阡陌岭、孔昌、张深、东营、平原，安沟，寺岭等14个村村集体收入30万元，并保证辖区内贫困烟农免费使用炕房炕烟，提高贫困户产业发展积极性。</t>
  </si>
  <si>
    <t>2020年宜阳县盐镇乡新型烘烤炕房建设项目</t>
  </si>
  <si>
    <t>在全乡13个村建设新型炕房71座，炕房土建工程、电子设备，每个炕房造价4.3万元。</t>
  </si>
  <si>
    <t>319.5万元/个</t>
  </si>
  <si>
    <t>会卦、刘岭、盐镇、北册、谢村、祁庄、张村、竹园、克村、李寨、河上沟、上庄、西沟村</t>
  </si>
  <si>
    <t>项目实施后，由烟叶种植大户承租，每个炕房每年保底租金2800元，每年可实现会卦、刘岭、盐镇、北册、谢村、祁庄、张村、竹园、克村、李寨、河上沟、上庄、西沟13个村村集体收入23.8万元，并保证辖区内贫困烟农免费使用炕房炕烟，提高贫困户产业发展积极性，建成后的资产归村集体所有。</t>
  </si>
  <si>
    <t>2020年宜阳县韩城镇综合养殖项目</t>
  </si>
  <si>
    <t>910.59万元/个</t>
  </si>
  <si>
    <t>三道岭、下连、子房沟等村</t>
  </si>
  <si>
    <t>该项目可带动三道岭、下连、南驿、小马沟、陡沟、于洼、城角、聂沟岭、官东、官西10个村村集体经济增收。总收入不低于总投资的8%，每个村每年集体经济收入不低于5.8万元。</t>
  </si>
  <si>
    <t>韩城镇10个行政村，涉及贫困户426户1373人</t>
  </si>
  <si>
    <t>2020年宜阳县张坞镇庞沟村肉鸽养殖项目</t>
  </si>
  <si>
    <t>该项目由庞沟村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项目建成后产权归村集体所有。</t>
  </si>
  <si>
    <t>增加村集体经济收入4.9万元，带动37户152人贫困人口脱贫</t>
  </si>
  <si>
    <t>37户152人</t>
  </si>
  <si>
    <t>2020年宜阳县张坞镇张坞村肉鸽养殖项目</t>
  </si>
  <si>
    <t>该项目由张坞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项目建成后产权归村集体所有。</t>
  </si>
  <si>
    <t>增加村集体经济收入4.9万元，带动19户67人贫困人口脱贫</t>
  </si>
  <si>
    <t>19户67人</t>
  </si>
  <si>
    <t>2020年宜阳县张坞镇元过村保鲜库建设项目</t>
  </si>
  <si>
    <t>元过村保鲜库建设项目，新建保鲜库30平方左右需配备水泥地坪50平方、地坪隔热层30平方、冷库隔热板预计126平方左右、防雨棚45平方左右、制冷机1台，灯具开关一批，配电控制箱一台、可放15万代的香菇架子，项目建成出租给香菇种植大户，每年租金3.4万元。项目建成后产权归村集体所有。</t>
  </si>
  <si>
    <t>49.44万元/个</t>
  </si>
  <si>
    <t>增加村集体经济收入3.4万元，带动31户104人贫困人口脱贫</t>
  </si>
  <si>
    <t>31户104人</t>
  </si>
  <si>
    <t>2020年宜阳县花果山乡穆册村漂流河段农家乐建设项目</t>
  </si>
  <si>
    <t>利用村集体经济引导资金50万元，新建农家乐两层600平方，每层建标准间五间、每间18平方米、厨房一间30平方米、餐厅一间60平方米。项目建成后产权归村集体所有。</t>
  </si>
  <si>
    <t>120.3万元/个</t>
  </si>
  <si>
    <t>该项目建成后保守估计旅游旺季60天，每天每间按150元计算，年共计收入9万元，其中管理费用四万，村集体经济增收5万，收益期十年。</t>
  </si>
  <si>
    <t>2020年宜阳县花果山乡优质兰花培育基地建设项目</t>
  </si>
  <si>
    <t>建设总面积400平方米，其中储存室1间，面积40平方米，钢结构大棚1个，面积300平方米，游客接待室1间，面积60平方米，花架、花盆、灌溉设施、防护网、控温设备一套等。项目建成后产权归村集体所有。</t>
  </si>
  <si>
    <t>15万元/个</t>
  </si>
  <si>
    <t>改项目建成后，年产优质兰花5000盆，按照每盆市场价格20元，每年可产值10万元左右，除去人工、花盆、苗肥等投资6万元，年净利润可达4万元。</t>
  </si>
  <si>
    <t>2020年宜阳县花果山乡优质猕猴桃种植基地附属配套设施</t>
  </si>
  <si>
    <t>建设优质猕猴桃种植基地配套设施拦河坝一座（长17米，2米宽，3米高）。</t>
  </si>
  <si>
    <t>18万元/个</t>
  </si>
  <si>
    <t>寺院村</t>
  </si>
  <si>
    <t>方便猕猴桃基地生产运输及游客可进入基地采摘游览。</t>
  </si>
  <si>
    <t>2020年宜阳县香鹿山镇留村村花椒加工项目</t>
  </si>
  <si>
    <t>50.48万元/个</t>
  </si>
  <si>
    <t>留村村</t>
  </si>
  <si>
    <t>2020年宜阳县香鹿山镇砖古窑村冷库项目</t>
  </si>
  <si>
    <t>建设冷藏保鲜库1个及配套设施，库容1350立方米。</t>
  </si>
  <si>
    <t>198万元/个</t>
  </si>
  <si>
    <t>砖古窑村</t>
  </si>
  <si>
    <t>1、冷藏保鲜库以租赁形式提供给种植大户、贫困户、农户使用，出租收益除基本运营费用外，剩余归村集体经济所有。2、保鲜冷库收费为每立方米0.8-1.5元/天,冷冻库每立方米1-2.5元/天。3、该冷库预计年吞吐量约2300余吨，可通过劳动转移就业，带动贫困户增收。</t>
  </si>
  <si>
    <t>2020年宜阳县高村镇马朝沟生猪养殖基地</t>
  </si>
  <si>
    <t>在马朝沟村建设12幢现代化猪舍（每幢猪舍63m*20m面积1260㎡</t>
  </si>
  <si>
    <t>1799.5万元/个</t>
  </si>
  <si>
    <t>马朝沟</t>
  </si>
  <si>
    <t>项目实施后，由新大牧业承租。每年按照8%标准缴纳租金116万元，作为高村镇20个村的村集体经济收入。</t>
  </si>
  <si>
    <t>2020年宜阳县高村镇汪汴村养牛项目</t>
  </si>
  <si>
    <t>建设育肥牛舍4栋，7280平方米，18米*100米</t>
  </si>
  <si>
    <t>273.62万元/个</t>
  </si>
  <si>
    <t>汪汴村</t>
  </si>
  <si>
    <t>项目实施后，由宜阳县兴鹅农业开发有限公司承租。每年按照8%标准缴纳租金24万元，作为汪汴村等6个村集体经济收入。</t>
  </si>
  <si>
    <t>2020年宜阳县高村镇桑元村养牛项目</t>
  </si>
  <si>
    <t>建设育肥牛舍1栋1200平方米</t>
  </si>
  <si>
    <t>66.42万元/个</t>
  </si>
  <si>
    <t>桑元</t>
  </si>
  <si>
    <t>项目实施后，由高村镇桑元村汪朝毅养牛大户承租。每年按照8%标准缴纳租金3.2万元，作为桑元村的村集体经济收入。</t>
  </si>
  <si>
    <t>2020年宜阳县高村镇石村村养牛项目</t>
  </si>
  <si>
    <t>牛舍1栋，12米*75米，900平方米</t>
  </si>
  <si>
    <t>49.39万元/个</t>
  </si>
  <si>
    <t>石村</t>
  </si>
  <si>
    <t>项目实施后，由高村镇石村村养牛大户承租。每年按照8%标准缴纳租金4万元，作为石村的村集体经济收入。</t>
  </si>
  <si>
    <t>2020年宜阳县高村镇丰涧村平菇大棚项目</t>
  </si>
  <si>
    <t>新建平菇大棚6个（8米宽40米长），及配套附属设施。</t>
  </si>
  <si>
    <t>39.08万元/个</t>
  </si>
  <si>
    <t>该项目建设后，由惠丰农民专业合作社承租，每年可收益资产收益2.9万元。</t>
  </si>
  <si>
    <t>2020年宜阳县高村镇麦村村温室大棚项目</t>
  </si>
  <si>
    <t>温室大棚3栋，每个15米*80米、每栋20万元。</t>
  </si>
  <si>
    <t>86.38万元/个</t>
  </si>
  <si>
    <t>麦村</t>
  </si>
  <si>
    <t>建设温室大棚3个，由种植大户承租，每年租金4.8万元作为麻延村集体经济收入。</t>
  </si>
  <si>
    <t>2020年宜阳县白杨镇漫流村温室大棚项目</t>
  </si>
  <si>
    <t>建设高标准温室大棚3个，占地4亩，申请项目资金45万，由新绿莹合作社进行承包经营，发展育苗种植。</t>
  </si>
  <si>
    <t>35.6万元/个</t>
  </si>
  <si>
    <t>建设温室大棚3个占地4亩，带动贫困户29户，村集体年收益3万元。</t>
  </si>
  <si>
    <t>29户</t>
  </si>
  <si>
    <t>2020年宜阳县白杨镇栗丰村加工仓储项目</t>
  </si>
  <si>
    <t>依托栗丰村内现有800亩核桃种植基地，亩均产量600斤，计划建设仓储一座1000平方米及600立方米冷库一座，用来加工核桃，提高核桃附加值。</t>
  </si>
  <si>
    <t>101.82万元/个</t>
  </si>
  <si>
    <t>栗丰村</t>
  </si>
  <si>
    <t>仓储建成后作为栗丰村集体资产，租金每年6.4万元，村集体拿出收益70%用于统筹带动两个村85户贫困户，同时该项目将设立10个扶贫专岗，定向带动村内及周边贫困户参与务工，全年工资不低于18000元。</t>
  </si>
  <si>
    <t>85户</t>
  </si>
  <si>
    <t>2020年宜阳县白杨镇西南留村养羊项目</t>
  </si>
  <si>
    <t>计划建设标准化羊舍1个，每个羊舍建设面积1000平方米，并配套青贮池、草料间、电力等配套设施，其余设备有养殖场完善,建成后羊舍及配套设施产权归西南留村村集体所有，由养殖场承租。</t>
  </si>
  <si>
    <t>66.36万元/个</t>
  </si>
  <si>
    <t>西南留村</t>
  </si>
  <si>
    <t>羊舍建成后村集体年收益租金3.2万元，带动贫困户45户</t>
  </si>
  <si>
    <t>45户</t>
  </si>
  <si>
    <t>2020年宜阳县白杨镇石板沟村肉鹅养殖场建设项目</t>
  </si>
  <si>
    <t>计划建设标准化养鹅棚2个，每个养鹅棚建设面积900平方米，并配套1000平方米水池、电力等配套设施，其余设备有养殖场完善,建成后养殖鹅棚及配套设施产权归石板沟村村集体所有，由养殖场承租，签订协议协议期5年。</t>
  </si>
  <si>
    <t>50.45万元/个</t>
  </si>
  <si>
    <t>养鹅场建成后村集体年收益租金1.6万元，带动贫困户34户</t>
  </si>
  <si>
    <t>34户</t>
  </si>
  <si>
    <t>2020年宜阳县白杨镇蝎子山村红薯窖藏项目</t>
  </si>
  <si>
    <t>申请财政资金60万元用于建设红薯窖藏库2个及配套设施，每个窖藏库库容840立方米。</t>
  </si>
  <si>
    <t>55.84万元/个</t>
  </si>
  <si>
    <t>蝎子山</t>
  </si>
  <si>
    <t>窖藏库以租赁形式提供给汉朝种植专业合作社使用，每年最低收益4.8万元，该项目可通过劳动转移就业，带动贫困户增收，同时对贫困户种植红薯免费提供窖藏服务</t>
  </si>
  <si>
    <t>2020年宜阳县白杨镇一区村冷库项目</t>
  </si>
  <si>
    <t>119.29万元/个</t>
  </si>
  <si>
    <t>一区、南留村</t>
  </si>
  <si>
    <t>2020年宜阳县柳泉镇蛋鸡养殖基地建设项目</t>
  </si>
  <si>
    <t>申请财政资金850万元，用于新建蛋鸡养殖大棚3座、（13m*93m）及水、电、路等配套设施。</t>
  </si>
  <si>
    <t>884万元/个</t>
  </si>
  <si>
    <t>该项目建设后，大棚产权归属高窑、纸房、毛沟、于村、西高、贺沟、上于、尹村、元村、五树、水兑、丁湾、英武、龙潭14个村集体所有，由宜阳县邦邦养殖农民专业合作社经营使用，每年可实现资产收益68万元，各村按实际情况分配作为村集体经济收入。</t>
  </si>
  <si>
    <t>2020年宜阳县韩城镇香菇种植项目</t>
  </si>
  <si>
    <t>在苏河村新建香菇养殖基地一个。
1、香菇棚30个，每个250平方米，香菇大棚104.34万元；
2、生产车间1000平方米，89.3万元；
3、四工位香菇生产线一套133.3万元、烘干设备25.4万元、冷库11.3万元。</t>
  </si>
  <si>
    <t>361.64万元/个</t>
  </si>
  <si>
    <t>苏河村</t>
  </si>
  <si>
    <t>1、资产收益模式。固定资产归3个村村集体共有，3个村村集体经济每村每年收入5万元（其中70%用于带动整户无劳力贫困户和为贫困户提供村内公益性劳动岗位，带动贫困户实现收益）2.转移就业。香菇种植属劳动密集型产业，大棚需管理人员8名，月工资1800元左右；大棚开始产菇后，每月20天以上需临时用工。每月70人左右，一是剪菇用工20人左右，弱劳动力、半劳动力均可，每人每天收入在50元左右；二是摘菇工人用工50人左右，收入每人每天80元左右。</t>
  </si>
  <si>
    <t>2020年宜阳县樊村镇宋村冷库烘干房建设项目</t>
  </si>
  <si>
    <t>冷库烘干房总面积340平方米；硬化地坪30m×15m，防雨棚尺寸30m×15m；8台冷暖型机及电控通风设备；及电网配套设施等。</t>
  </si>
  <si>
    <t>69.61万元/个</t>
  </si>
  <si>
    <t>宋村</t>
  </si>
  <si>
    <t>与食用菌种植基地大棚配套形成产业链的仓储链，通过资产租赁形式，每年为村集体增加收入5万元，同时可提供装卸岗位10个，带动贫困户就近就业增加收入。</t>
  </si>
  <si>
    <t>2020年宜阳县樊村镇食用菌种植大棚设施配套项目</t>
  </si>
  <si>
    <t>道路硬化200米*4米；围网700米；管护房100平方米。</t>
  </si>
  <si>
    <t>32.36万元/个</t>
  </si>
  <si>
    <t>通过完善食用菌种植大棚配套设施，使种植大棚功能更加完善，带贫成效显著提高，增加带动的343户贫困户收益更加稳定。</t>
  </si>
  <si>
    <t>343户</t>
  </si>
  <si>
    <t>2020年宜阳县樊村镇马道村水泥包装袋加工项目</t>
  </si>
  <si>
    <t>购买1条水泥包装袋流水生产线设备，完善水电路等配套设施。</t>
  </si>
  <si>
    <t>87.17万元/个</t>
  </si>
  <si>
    <t>通过每年为黄河同力水泥有限公司加工包装袋800万条，每年为村集体增加收入10万元以上；同时提供12个就业岗位，至少带动5户贫困户就近就业，年增加收入20000万元。</t>
  </si>
  <si>
    <t>2020年宜阳县樊村镇王寨村农副产品加工项目</t>
  </si>
  <si>
    <t>57万元/个</t>
  </si>
  <si>
    <t>王寨</t>
  </si>
  <si>
    <t>项目采取“村集体+贫困户”带贫模式，建成后，可带提供5个就业岗位，带动每户年均务工增加10000元；资产归村集体所有，村集体通过经营，每年增加收入40000元，产生的收益通过对致富能力强贫困人口奖励、对大学生贫困家庭进行补助、设置村公益岗位安排贫困户就业等方式，巩固106户贫困户实现稳定脱贫。</t>
  </si>
  <si>
    <t>2020年宜阳县樊村镇樊村村采摘园建设项目</t>
  </si>
  <si>
    <t>建设采摘园草莓种植大棚5个，每个8米*50米，购置有机肥，完善灌溉管网及电、路等配套设施。</t>
  </si>
  <si>
    <t>58.61万元/个</t>
  </si>
  <si>
    <t>樊村</t>
  </si>
  <si>
    <t>项目建成后每年为村集体增加收入4万元，同时带动10户贫困户务工，年增加收入10000元以上。</t>
  </si>
  <si>
    <t>2020年宜阳县莲庄镇旧关村菊花种植加工项目</t>
  </si>
  <si>
    <t>申请30万集体经济引导资金，建设菊花加工厂房500平方米，并依托村集体经济合作社，流转土地150亩，发展金丝皇菊种植产业，委托专业户进行运营。</t>
  </si>
  <si>
    <t>46.02万元/个</t>
  </si>
  <si>
    <t>旧关村</t>
  </si>
  <si>
    <t>该项目实施后，每年增加村集体经济收入2.4万元，带动17户56人贫困人口增收</t>
  </si>
  <si>
    <t>17户</t>
  </si>
  <si>
    <t>2020年宜阳县三乡镇吉家庙村水果蔬菜保鲜库项目</t>
  </si>
  <si>
    <t>65.9万元/个</t>
  </si>
  <si>
    <t>吉家庙村</t>
  </si>
  <si>
    <t>30户</t>
  </si>
  <si>
    <t>2020年宜阳县三乡镇南寨村水果蔬菜保鲜库项目</t>
  </si>
  <si>
    <t>南寨村</t>
  </si>
  <si>
    <t>2020年宜阳县上观乡三岔沟村生态养猪厂续建项目</t>
  </si>
  <si>
    <t>申请财政扶贫资金289.58万元，扩建三岔沟桑叶猪项目，其中投资180万元新建猪舍4栋2400㎡；投资28万元建设配套饮水工程；投资20万元建设大门、消毒池、装猪台及道路硬化；投资20万元建设粪棚250㎡。</t>
  </si>
  <si>
    <t>289.58万元/个</t>
  </si>
  <si>
    <t>三岔沟村</t>
  </si>
  <si>
    <t>扩建项目建设后，桑叶猪设施产权归属八个行政村共享，桑叶猪设施由养殖大户经营使用，每年村集体可收益资产收益23.17万元。</t>
  </si>
  <si>
    <t>2020年宜阳县上观乡杏树洼村羊舍建设项目</t>
  </si>
  <si>
    <t>申请使用村集体产业发展资金，投资40万元建设羊舍3座，每座320平方米，道路250平方米，投资10万元建设饲料库1间30平方米，青储池2个，投资35万元建设配套引水工程及道路硬化、围墙、大门建设，项目建成后，形成的固定资产归村集体经济所有，租给专业户使用，每年给村集体经济合作社交租金，增加村集体收入。</t>
  </si>
  <si>
    <t>88.6万元/个</t>
  </si>
  <si>
    <t>1、资产收益模式。4栋羊舍可为村集体经济增收6.8万元用于全村贫困户二次分配和增加村集体收入。
2、转移就业。每座羊舍可带动2人务工，工资每人每年2万元。</t>
  </si>
  <si>
    <t>2020年宜阳县盐镇乡张村村农资产品储存仓库建设项目</t>
  </si>
  <si>
    <t>新建钢构标准化储存仓库一座5000平方米；砖混综合用房1400平方。</t>
  </si>
  <si>
    <t>804万元/个</t>
  </si>
  <si>
    <t>项目建成后，产权归村集体，出租给张村烟站，每年租金68万元，项目建成后产权归村集体。</t>
  </si>
  <si>
    <t>2020年宜阳县盐镇乡北册村鹌鹑养殖项目</t>
  </si>
  <si>
    <t>鹌鹑棚10座4200平方，笼具860组、院内道路硬化1000平方、库房150平方等</t>
  </si>
  <si>
    <t>213万元/个</t>
  </si>
  <si>
    <t>北册村</t>
  </si>
  <si>
    <t>该项目建成后，目前市场价每斤4.5元计算，每棚产值可达7.6万元，10个棚76万元，除去饲料、淘汰率等成本，10个棚每年净利润24万元。该项目建成后，村集体租给养殖合作社进行经营，经营中一切费用由承包合作社负担，村集体每年收租金15.8万元，建成后的资产归村集体所有。</t>
  </si>
  <si>
    <t>2020年宜阳县盐镇乡赵峪村养猪场项目</t>
  </si>
  <si>
    <t>猪舍5座5000平方，院内道路硬化2500平方、围网650米、院墙25.6立方、饲料库150平方等。</t>
  </si>
  <si>
    <t>508.25万元/个</t>
  </si>
  <si>
    <t>该项目建成后，养猪场出租给新大牧业，租金每年36万元，同时安置村内有劳动能力且有务工意愿的贫困户15人在场内进行务工，实现贫困户稳定增收。项目建成后产权归村集体。</t>
  </si>
  <si>
    <t>2020年宜阳县赵保镇史庄肉兔养殖场</t>
  </si>
  <si>
    <t>新建肉兔养殖基地一个，兔舍3个，每个36*12*2.5米，需资金18万元，共需资金54万元；生产用房10*7米，需资金5万元；饲料库21*10米，需资金11万，共计70万元。</t>
  </si>
  <si>
    <t>72万元/个</t>
  </si>
  <si>
    <t>史庄村</t>
  </si>
  <si>
    <t>养兔场建成后由村集体公开对外承包，每年交付项目建设费用的8%即7.2万元，作为村集体经济收入，对村集体经济收入进行二次分配，按照无劳动兜底，公益岗位、贫困户发展产业、务工奖励、扶贫扶志奖励五种模式进行补贴，每户每年不低于1000元，带动贫困户稳定增收。</t>
  </si>
  <si>
    <t>2020年宜阳县赵保镇南窑村养羊项目</t>
  </si>
  <si>
    <t>新建养羊场一座，其中羊棚36*34*3.8米，需32万元，饲料储存车间30*13米，需10万元，青贮池200平方，需10万元，共计52万元</t>
  </si>
  <si>
    <t>71万元/个</t>
  </si>
  <si>
    <t>养羊场建成后由村集体公开对外承包，每年交付项目建设费用的8%即4.16万元，作为村集体经济收入，对村集体经济收入进行二次分配，按照无劳动兜底，公益岗位、贫困户发展产业、务工奖励、扶贫扶志奖励五种模式进行补贴，每户每年不低于1000元，带动贫困户稳定增收。</t>
  </si>
  <si>
    <t>2020年宜阳县赵保镇三王庄村养殖项目</t>
  </si>
  <si>
    <t>新建育肥肉猪养殖场一个。该项目占地8000平方米，新建猪舍3个、每个54*18米，需资金55万元，共需资金165万元；建设库房、原料房用房面积1000平方米，需资金70万元；水、电配套设施需资金30万。</t>
  </si>
  <si>
    <t>199.28万元/个</t>
  </si>
  <si>
    <t>三王庄村</t>
  </si>
  <si>
    <t>1、养殖场产权归村集体所有，由村集体公开发包，每年按照8%的标准收益21.2万元，作为村集体经济收入。
2、攻坚期内集体收益60%用于带动贫困户增收，40%用于支持产业发展和村内公益事业建设。
3、为建档立卡贫困户提供15个就业岗位，每年不低于6个月，每月收入2000元左右。</t>
  </si>
  <si>
    <t>2020年宜阳县锦屏镇马窑村花椒仓储加工交易市场建设项目</t>
  </si>
  <si>
    <t>利用6个村集体引导资金265万元，以锦屏镇马窑村花椒产业基地为依托，流转土地6亩，新建标准化钢结构仓库1个，面积928.8平方米；建设砖混结构花椒加工库房上下两层共16间，共计593.68平方米；混凝土硬化花椒周转场地1994.7平方米及配套设施。</t>
  </si>
  <si>
    <t>265万元/个</t>
  </si>
  <si>
    <t>马窑村</t>
  </si>
  <si>
    <t>该项目建成后，产权归马庄村、大雨淋村、焦家凹村、南营村、西庄村、后庄村村集体所有。以租赁形式提供给花椒种植大户及马庄村、大雨淋村、焦家凹村、南营村、西庄村、后庄村等6个村贫困户使用，出租收益归村集体经济所有，实现花椒年交易量750余吨，预计年增加村集体经济收入25万余元，每年可增加马庄村、大雨淋村、焦家凹村、南营村、西庄村、后庄村等6个村村集体收益4万元。</t>
  </si>
  <si>
    <t>2020年宜阳县董王庄乡艾叶加工厂二期建设项目</t>
  </si>
  <si>
    <t>177.4万元/个</t>
  </si>
  <si>
    <t>乔庄村</t>
  </si>
  <si>
    <t>增加村集体经济收入31.9万元，带动337户1194人贫困人口脱贫</t>
  </si>
  <si>
    <t>2020年7月底</t>
  </si>
  <si>
    <t>增加村集体经济收入31.9万元，带动451户1743人贫困人口脱贫</t>
  </si>
  <si>
    <t>增加村集体经济收入14.5万元，带动386户1552人贫困人口脱贫</t>
  </si>
  <si>
    <t>2020年宜阳县樊村镇后杓村生物有机肥生产及秸秆综合利用</t>
  </si>
  <si>
    <t>建设1000平方米有机肥生产车间和2000平方米秸秆物料堆场。</t>
  </si>
  <si>
    <t>57.42万元/个</t>
  </si>
  <si>
    <t>项目采取“村集体+致富带头人+贫困户”模式，厂房归村集体所有，租赁给致富带头人使用，每年为村集体缴纳租金4万元；致富带头人投资设备，利用秸秆生产生物有机肥，带动20户贫困户通过运输秸秆增收；村集体对大学生贫困家庭进行补助、设置村公益岗位安排贫困户就业等方式，巩固20户贫困户实现稳定脱贫</t>
  </si>
  <si>
    <t>2020年宜阳县白杨镇南留村养羊项目</t>
  </si>
  <si>
    <t>计划建设标准化羊舍2个，每个面积749.4平方米，并配套青贮池、草料间、电力等配套设施，其余设备有养殖场完善,建成后羊舍及配套设施产权归南留村、陡沟村集体所有，由浩亮养殖场承租</t>
  </si>
  <si>
    <t>98.42万元/个</t>
  </si>
  <si>
    <t>村集体年收入租金7.87万，村集体将收益的70%用于村级公益性岗位、贫困户就业务工奖励、贫困户自主发展生产经营奖励、扶贫扶志先进典型奖励、贫困户家庭中无劳动能力及弱劳动能力的生活补助等。收益实现差异化分配。</t>
  </si>
  <si>
    <t>51户</t>
  </si>
  <si>
    <t>2020年宜阳县白杨镇石垛村综合养殖项目</t>
  </si>
  <si>
    <t>计划建设标准化羊舍2个，每个面积510.4平方米并配套青贮池、草料间、电力等配套设施，其余设备有养殖场完善,建成后羊舍及配套设施产权归石垛村集体所有，由养殖场承租。</t>
  </si>
  <si>
    <t>77.83万元/个</t>
  </si>
  <si>
    <t>石垛村</t>
  </si>
  <si>
    <t>村集体年收入租金6.23万，村集体将收益的70%用于村级公益性岗位、贫困户就业务工奖励、贫困户自主发展生产经营奖励、扶贫扶志先进典型奖励、贫困户家庭中无劳动能力及弱劳动能力的生活补助等。收益实现差异化分配。</t>
  </si>
  <si>
    <t>122户</t>
  </si>
  <si>
    <t>2020年宜阳县高村镇麻延村肉驴养殖场项目</t>
  </si>
  <si>
    <t>90.24万元/个</t>
  </si>
  <si>
    <t>麻延村</t>
  </si>
  <si>
    <t>2020年宜阳县花果山乡花山村农家宾馆改造项目</t>
  </si>
  <si>
    <t>利用花山村闲置学校，改造农家宾馆标准间13间，设置床位26张。每间配套床、桌椅、空调、电视机等配套设施；对房间电路、墙体、屋顶、地面等进行装修改造。</t>
  </si>
  <si>
    <t>50万元/个</t>
  </si>
  <si>
    <t>花山村农家宾馆改造项目建成后由村集体公开对外承包，每年交付项目建设费用的8%即4万元，作为村集体收入，村集体经济收入进行二次分配，按照无劳力户生活补贴、设置公益岗位、发展产业奖励、务工奖励、扶贫扶志五种模式进行补贴，每户每年补贴不少于1000元，带动贫困户稳定增收。</t>
  </si>
  <si>
    <t>178.9万元/个</t>
  </si>
  <si>
    <t>2020年宜阳县三乡镇可乐湾铅笔厂加工项目</t>
  </si>
  <si>
    <t>可乐湾村</t>
  </si>
  <si>
    <t>2020年宜阳县赵保镇农产品加工项目</t>
  </si>
  <si>
    <t>384万元/个</t>
  </si>
  <si>
    <t>东赵村</t>
  </si>
  <si>
    <t>1.通过发展村集体经济项目，每年可收益8%即27.18万元，通过集体经济二次分配，带动贫困群众和集体经济增长。
2.提供季节性务工岗位200个，每月可增收1500元。</t>
  </si>
  <si>
    <t>2020年宜阳县赵保镇农产品冷冻加工项目</t>
  </si>
  <si>
    <t>383万元/个</t>
  </si>
  <si>
    <t>1.通过发展村集体经济项目，每年可收益8%即27.4844万元，通过集体经济二次分配，带动贫困群众和集体经济增长。
2.提供季节性务工岗位200个，每月可增收1500元。</t>
  </si>
  <si>
    <t>2020年宜阳县建档立卡户劳务补助项目</t>
  </si>
  <si>
    <t>按县政策文件标准，针对新冠疫情防控期间建档立卡户参加保洁环卫、防疫消杀、巡查值守等临时劳务，给予财政扶贫资金一定标准的补助。</t>
  </si>
  <si>
    <t>贫困户每人每天30-50元。</t>
  </si>
  <si>
    <t>各乡（镇）人民政府</t>
  </si>
  <si>
    <t>建档立卡户5000人</t>
  </si>
  <si>
    <t>2020年宜阳县带贫合作社（扶贫车间）带贫奖补项目</t>
  </si>
  <si>
    <t>按县政策文件标准，对于在新冠疫情防控期间，带贫合作社、扶贫车间等经营主体复工复产中，优先安置建档立卡户就业增收，县财政给予带贫合作社、扶贫车间等经营主体一定标准扶贫资金奖补。</t>
  </si>
  <si>
    <t>带动贫困户累计收入3万元起，以带动贫困户收入的10%给予带贫合作社、扶贫车间一次性奖励，最高不超过10万元。</t>
  </si>
  <si>
    <t>建档立卡户3000人</t>
  </si>
  <si>
    <t>铺设DN50提水钢管300m，配套150QJ5-178/25水泵1套，配套VV3*6mm²地埋电缆300m。</t>
  </si>
  <si>
    <t>新打150m机井一眼，新建10t无塔供水器一座，无塔供水器院子一座,配套200QJ10-186/12，配套VV3*10mm²地埋电缆300m；
铺设DN50提水钢管500m;新建管网2122m（其中Φ75PE管192m，Φ50PE管625m，Φ32PE管595m，Φ25PE（入户）管710m）；村内71户全部入户。</t>
  </si>
  <si>
    <t>新打80m深机井一眼，新建无塔供水器房一处，配套5T无塔供水器一座，配套150QJ5-100/14水泵1套，配套VV3*6mm²；地埋电缆300m；铺设DN50提水钢管400m;新建管网915m（其中Φ50PE管350m，Φ32PE管325m，Φ25PE（入户）管240m）；村内24户全部入户。</t>
  </si>
  <si>
    <t>新建50m³蓄水池1座，新建管网3674m（其中Φ63PE管880m，Φ40PE管970m，Φ32PE管1320m，入户对接Φ25管道504m）；闸阀井22座。</t>
  </si>
  <si>
    <t>新打机井1眼（150m），井房1间，50m³蓄水池1座，DN50排气阀2个，铺设DN65提水钢管500m，配套200QJ10-202/13水泵1台；新建管网4610m（其中Φ75PE管500m，Φ50PE管2320m，Φ40PE管1250m，入户对接Φ25管道540m）；配套VV3*16mm2^0.6/1KV地埋电缆300m，村内180户全部入户对接，闸阀井11座。</t>
  </si>
  <si>
    <t>新打180m深机井一眼，新建引水池一座，新建20m3^蓄水池一座，配套200QJ10t-217/14水泵,配套VV3*16mm²地埋电缆300m；铺设DN50上水钢管500m；新建管网1758m（其中，Φ50PE管1030m，Φ32PE管545m，Φ25PE（入户）管210m）；村内21户全部入户。</t>
  </si>
  <si>
    <t>二、人居环境类项目合计</t>
  </si>
  <si>
    <t>三、产业扶贫类项目合计</t>
  </si>
  <si>
    <t>平北村蔬菜保鲜库建设项目，配备制冷设备①库体保温（库体保温板684㎡，；冷库门4个;库体保温附材②制冷系统（机组4台；风机8台；制冷系统附件）冷库维护结构（岩棉板）399平方米，35✘4+1平方电缆计184米，2.5平方360米，灯具开关一批，配电控制箱一台。蔬菜保鲜库建成出租给本真农业有限公司，每年租金9万元。</t>
  </si>
  <si>
    <t>在三道岭建设养殖小区一个，占地面积60亩，土地性质为荒地，位置等符合环保要求。
1、建设5幢现代化猪舍（每幢猪舍63m*19m面积1197㎡，生产用房12,m每间21㎡，料塔1个，入场洗澡间1个，换衣间5个，围墙100m），共计：426万元。
2、建设养殖综合体配套设施：①硬化道路1200m（3.5m*0.18m）50万元；②打水井及配套设施（200m深，含水泵）20万元；③配备250kvA变压器及线路（含场内猪舍以外主电路），18万元；④建设赶猪道270m，19万元；共计：107万元。
3、环保配套设施（含含储液池、粪棚、固液分离机等）50万元，污水收集池（直径8米，深6米）3.4万元。共计：53.4万元。
4、猪舍设备（含舍内通风、供暖、降温、水电等）130万元。
5、建设蓄水池300m³（含场内猪舍外主管道，无塔供水50t），13万元。</t>
  </si>
  <si>
    <t>1、仁厚上河：新打机井一眼，井深150m，新建10m3^蓄水池一座（入地面1m)，新建井房1间，配套潜水泵1套，型号：150QJ5-250/35,配套VV3*10mm2^0.6/1KV地埋电缆300m;DN50提水钢管500m，新建管网530m（其中，Φ40PE管90m，Φ32PE管290m，Φ25PE（入户）管150m）；村内15户全部入户对接，新建闸阀井3个；2、曹凹：新打机井一眼，井深150m,新建井房一间，DN50提水钢管500m，配套潜水泵一套，型号：150QJ5-250/35。</t>
    <phoneticPr fontId="18" type="noConversion"/>
  </si>
  <si>
    <t>宜阳县2020年统筹整合财政涉农资金投入扶贫项目明细表</t>
    <phoneticPr fontId="18" type="noConversion"/>
  </si>
  <si>
    <t>1800万元/个</t>
    <phoneticPr fontId="18" type="noConversion"/>
  </si>
  <si>
    <t>1200万元/个</t>
    <phoneticPr fontId="18" type="noConversion"/>
  </si>
  <si>
    <t>2020年宜阳县垃圾桶采购项目</t>
    <phoneticPr fontId="18" type="noConversion"/>
  </si>
</sst>
</file>

<file path=xl/styles.xml><?xml version="1.0" encoding="utf-8"?>
<styleSheet xmlns="http://schemas.openxmlformats.org/spreadsheetml/2006/main">
  <numFmts count="1">
    <numFmt numFmtId="176" formatCode="0.0_ "/>
  </numFmts>
  <fonts count="36">
    <font>
      <sz val="12"/>
      <name val="宋体"/>
      <charset val="134"/>
    </font>
    <font>
      <sz val="12"/>
      <name val="仿宋"/>
      <family val="3"/>
      <charset val="134"/>
    </font>
    <font>
      <b/>
      <sz val="12"/>
      <name val="仿宋"/>
      <family val="3"/>
      <charset val="134"/>
    </font>
    <font>
      <b/>
      <sz val="12"/>
      <name val="宋体"/>
      <family val="3"/>
      <charset val="134"/>
    </font>
    <font>
      <sz val="10"/>
      <name val="宋体"/>
      <family val="3"/>
      <charset val="134"/>
    </font>
    <font>
      <sz val="14"/>
      <name val="黑体"/>
      <family val="3"/>
      <charset val="134"/>
    </font>
    <font>
      <sz val="20"/>
      <name val="方正小标宋简体"/>
      <charset val="134"/>
    </font>
    <font>
      <sz val="10"/>
      <name val="仿宋"/>
      <family val="3"/>
      <charset val="134"/>
    </font>
    <font>
      <b/>
      <sz val="10"/>
      <name val="Times New Roman"/>
      <family val="1"/>
    </font>
    <font>
      <sz val="10"/>
      <name val="Times New Roman"/>
      <family val="1"/>
    </font>
    <font>
      <sz val="10"/>
      <name val="仿宋_GB2312"/>
      <charset val="134"/>
    </font>
    <font>
      <sz val="12"/>
      <name val="Times New Roman"/>
      <family val="1"/>
    </font>
    <font>
      <sz val="10"/>
      <color rgb="FF000000"/>
      <name val="宋体"/>
      <family val="3"/>
      <charset val="134"/>
    </font>
    <font>
      <sz val="10"/>
      <color theme="1"/>
      <name val="宋体"/>
      <family val="3"/>
      <charset val="134"/>
    </font>
    <font>
      <sz val="10"/>
      <color theme="1"/>
      <name val="宋体"/>
      <family val="3"/>
      <charset val="134"/>
      <scheme val="minor"/>
    </font>
    <font>
      <sz val="10"/>
      <name val="宋体"/>
      <family val="3"/>
      <charset val="134"/>
      <scheme val="minor"/>
    </font>
    <font>
      <sz val="10"/>
      <color rgb="FF000000"/>
      <name val="宋体"/>
      <family val="3"/>
      <charset val="134"/>
      <scheme val="minor"/>
    </font>
    <font>
      <sz val="11"/>
      <color theme="1"/>
      <name val="宋体"/>
      <family val="3"/>
      <charset val="134"/>
    </font>
    <font>
      <sz val="9"/>
      <name val="宋体"/>
      <family val="3"/>
      <charset val="134"/>
    </font>
    <font>
      <b/>
      <sz val="11"/>
      <color theme="1"/>
      <name val="宋体"/>
      <family val="3"/>
      <charset val="134"/>
    </font>
    <font>
      <sz val="12"/>
      <color theme="1"/>
      <name val="宋体"/>
      <family val="3"/>
      <charset val="134"/>
    </font>
    <font>
      <sz val="11"/>
      <color indexed="8"/>
      <name val="宋体"/>
      <family val="3"/>
      <charset val="134"/>
    </font>
    <font>
      <b/>
      <sz val="13"/>
      <color indexed="54"/>
      <name val="宋体"/>
      <family val="3"/>
      <charset val="134"/>
    </font>
    <font>
      <u/>
      <sz val="20"/>
      <name val="方正小标宋简体"/>
      <charset val="134"/>
    </font>
    <font>
      <b/>
      <sz val="10"/>
      <color theme="1"/>
      <name val="宋体"/>
      <family val="3"/>
      <charset val="134"/>
    </font>
    <font>
      <sz val="11"/>
      <color indexed="8"/>
      <name val="仿宋_GB2312"/>
      <charset val="134"/>
    </font>
    <font>
      <sz val="11"/>
      <color theme="1"/>
      <name val="Tahoma"/>
      <family val="2"/>
    </font>
    <font>
      <sz val="12"/>
      <color theme="1"/>
      <name val="宋体"/>
      <family val="3"/>
      <charset val="134"/>
      <scheme val="minor"/>
    </font>
    <font>
      <sz val="11"/>
      <name val="宋体"/>
      <family val="3"/>
      <charset val="134"/>
    </font>
    <font>
      <b/>
      <sz val="10"/>
      <name val="仿宋_GB2312"/>
      <charset val="134"/>
    </font>
    <font>
      <sz val="12"/>
      <name val="宋体"/>
      <family val="3"/>
      <charset val="134"/>
    </font>
    <font>
      <b/>
      <sz val="10"/>
      <name val="仿宋_GB2312"/>
      <family val="3"/>
      <charset val="134"/>
    </font>
    <font>
      <sz val="10"/>
      <name val="仿宋_GB2312"/>
      <family val="3"/>
      <charset val="134"/>
    </font>
    <font>
      <sz val="10"/>
      <color rgb="FF000000"/>
      <name val="仿宋_GB2312"/>
      <family val="3"/>
      <charset val="134"/>
    </font>
    <font>
      <sz val="10"/>
      <color theme="1"/>
      <name val="仿宋_GB2312"/>
      <family val="3"/>
      <charset val="134"/>
    </font>
    <font>
      <sz val="20"/>
      <name val="方正小标宋简体"/>
      <family val="3"/>
      <charset val="13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042">
    <xf numFmtId="0" fontId="0"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4"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8" fillId="0" borderId="0">
      <alignment vertical="center"/>
    </xf>
    <xf numFmtId="0" fontId="21" fillId="0" borderId="0">
      <alignment vertical="center"/>
    </xf>
    <xf numFmtId="0" fontId="19" fillId="0" borderId="0">
      <alignment vertical="center"/>
    </xf>
    <xf numFmtId="0" fontId="30" fillId="0" borderId="0">
      <alignment vertical="center"/>
    </xf>
    <xf numFmtId="0" fontId="3" fillId="0" borderId="0">
      <alignment vertical="center"/>
    </xf>
    <xf numFmtId="0" fontId="21"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23" fillId="0" borderId="0">
      <alignment vertical="center"/>
    </xf>
    <xf numFmtId="0" fontId="23" fillId="0" borderId="0">
      <alignment vertical="center"/>
    </xf>
    <xf numFmtId="0" fontId="17" fillId="0" borderId="0">
      <alignment vertical="center"/>
    </xf>
    <xf numFmtId="0" fontId="30" fillId="0" borderId="0">
      <alignment vertical="center"/>
    </xf>
    <xf numFmtId="0" fontId="21"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22" fillId="0" borderId="0">
      <alignment vertical="center"/>
    </xf>
    <xf numFmtId="0" fontId="17"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8" fillId="0" borderId="0">
      <alignment vertical="center"/>
    </xf>
    <xf numFmtId="0" fontId="19" fillId="0" borderId="0">
      <alignment vertical="center"/>
    </xf>
    <xf numFmtId="0" fontId="22"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lignment vertical="center"/>
    </xf>
    <xf numFmtId="0" fontId="18" fillId="0" borderId="0">
      <alignment vertical="center"/>
    </xf>
    <xf numFmtId="0" fontId="18" fillId="0" borderId="0">
      <alignment vertical="center"/>
    </xf>
    <xf numFmtId="0" fontId="19" fillId="0" borderId="0">
      <alignment vertical="center"/>
    </xf>
    <xf numFmtId="0" fontId="30" fillId="0" borderId="0">
      <alignment vertical="center"/>
    </xf>
    <xf numFmtId="0" fontId="17" fillId="0" borderId="0">
      <alignment vertical="center"/>
    </xf>
    <xf numFmtId="0" fontId="19" fillId="0" borderId="0">
      <alignment vertical="center"/>
    </xf>
    <xf numFmtId="0" fontId="19" fillId="0" borderId="0">
      <alignment vertical="center"/>
    </xf>
    <xf numFmtId="0" fontId="30"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23" fillId="0" borderId="0">
      <alignment vertical="center"/>
    </xf>
    <xf numFmtId="0" fontId="23"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2"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22" fillId="0" borderId="0">
      <alignment vertical="center"/>
    </xf>
    <xf numFmtId="0" fontId="19" fillId="0" borderId="0">
      <alignment vertical="center"/>
    </xf>
    <xf numFmtId="0" fontId="20" fillId="0" borderId="0" applyNumberFormat="0" applyFill="0" applyBorder="0" applyAlignment="0" applyProtection="0">
      <alignment vertical="center"/>
    </xf>
    <xf numFmtId="0" fontId="22" fillId="0" borderId="0">
      <alignment vertical="center"/>
    </xf>
    <xf numFmtId="0" fontId="19" fillId="0" borderId="0">
      <alignment vertical="center"/>
    </xf>
    <xf numFmtId="0" fontId="18" fillId="0" borderId="0">
      <alignment vertical="center"/>
    </xf>
    <xf numFmtId="0" fontId="18" fillId="0" borderId="0">
      <alignment vertical="center"/>
    </xf>
    <xf numFmtId="0" fontId="21" fillId="0" borderId="0">
      <alignment vertical="center"/>
    </xf>
    <xf numFmtId="0" fontId="17" fillId="0" borderId="0">
      <alignment vertical="center"/>
    </xf>
    <xf numFmtId="0" fontId="19" fillId="0" borderId="0">
      <alignment vertical="center"/>
    </xf>
    <xf numFmtId="0" fontId="17" fillId="0" borderId="0">
      <alignment vertical="center"/>
    </xf>
    <xf numFmtId="0" fontId="18" fillId="0" borderId="0">
      <alignment vertical="center"/>
    </xf>
    <xf numFmtId="0" fontId="17" fillId="0" borderId="0">
      <alignment vertical="center"/>
    </xf>
    <xf numFmtId="0" fontId="19" fillId="0" borderId="0">
      <alignment vertical="center"/>
    </xf>
    <xf numFmtId="0" fontId="18" fillId="0" borderId="0">
      <alignment vertical="center"/>
    </xf>
    <xf numFmtId="0" fontId="21" fillId="0" borderId="0">
      <alignment vertical="center"/>
    </xf>
    <xf numFmtId="0" fontId="18" fillId="0" borderId="0">
      <alignment vertical="center"/>
    </xf>
    <xf numFmtId="0" fontId="19" fillId="0" borderId="0">
      <alignment vertical="center"/>
    </xf>
    <xf numFmtId="0" fontId="21" fillId="0" borderId="0">
      <alignment vertical="center"/>
    </xf>
    <xf numFmtId="0" fontId="21" fillId="0" borderId="0">
      <alignment vertical="center"/>
    </xf>
    <xf numFmtId="0" fontId="18" fillId="0" borderId="0">
      <alignment vertical="center"/>
    </xf>
    <xf numFmtId="0" fontId="17" fillId="0" borderId="0">
      <alignment vertical="center"/>
    </xf>
    <xf numFmtId="0" fontId="18"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9" fillId="0" borderId="0">
      <alignment vertical="center"/>
    </xf>
    <xf numFmtId="0" fontId="3" fillId="0" borderId="0">
      <alignment vertical="center"/>
    </xf>
    <xf numFmtId="0" fontId="18" fillId="0" borderId="0">
      <alignment vertical="center"/>
    </xf>
    <xf numFmtId="0" fontId="18" fillId="0" borderId="0">
      <alignment vertical="center"/>
    </xf>
    <xf numFmtId="0" fontId="30"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8" fillId="0" borderId="0">
      <alignment vertical="center"/>
    </xf>
    <xf numFmtId="0" fontId="20" fillId="0" borderId="0" applyNumberFormat="0" applyFill="0" applyBorder="0" applyAlignment="0" applyProtection="0">
      <alignment vertical="center"/>
    </xf>
    <xf numFmtId="0" fontId="21" fillId="0" borderId="0">
      <alignment vertical="center"/>
    </xf>
    <xf numFmtId="0" fontId="18" fillId="0" borderId="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21" fillId="0" borderId="0">
      <alignment vertical="center"/>
    </xf>
    <xf numFmtId="0" fontId="18" fillId="0" borderId="0">
      <alignment vertical="center"/>
    </xf>
    <xf numFmtId="0" fontId="21" fillId="0" borderId="0">
      <alignment vertical="center"/>
    </xf>
    <xf numFmtId="0" fontId="18" fillId="0" borderId="0">
      <alignment vertical="center"/>
    </xf>
    <xf numFmtId="0" fontId="18"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18" fillId="0" borderId="0">
      <alignment vertical="center"/>
    </xf>
    <xf numFmtId="0" fontId="19" fillId="0" borderId="0">
      <alignment vertical="center"/>
    </xf>
    <xf numFmtId="0" fontId="3" fillId="0" borderId="0">
      <alignment vertical="center"/>
    </xf>
    <xf numFmtId="0" fontId="30" fillId="0" borderId="0">
      <alignment vertical="center"/>
    </xf>
    <xf numFmtId="0" fontId="21" fillId="0" borderId="0">
      <alignment vertical="center"/>
    </xf>
    <xf numFmtId="0" fontId="18" fillId="0" borderId="0">
      <alignment vertical="center"/>
    </xf>
    <xf numFmtId="0" fontId="19" fillId="0" borderId="0">
      <alignment vertical="center"/>
    </xf>
    <xf numFmtId="0" fontId="21" fillId="0" borderId="0">
      <alignment vertical="center"/>
    </xf>
    <xf numFmtId="0" fontId="18" fillId="0" borderId="0">
      <alignment vertical="center"/>
    </xf>
    <xf numFmtId="0" fontId="21"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alignment vertical="center"/>
    </xf>
    <xf numFmtId="0" fontId="19" fillId="0" borderId="0">
      <alignment vertical="center"/>
    </xf>
    <xf numFmtId="0" fontId="18" fillId="0" borderId="0">
      <alignment vertical="center"/>
    </xf>
    <xf numFmtId="0" fontId="18" fillId="0" borderId="0">
      <alignment vertical="center"/>
    </xf>
    <xf numFmtId="0" fontId="3"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9" fillId="0" borderId="0">
      <alignment vertical="center"/>
    </xf>
    <xf numFmtId="0" fontId="3" fillId="0" borderId="0">
      <alignment vertical="center"/>
    </xf>
    <xf numFmtId="0" fontId="3"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8"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18"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xf numFmtId="0" fontId="18" fillId="0" borderId="0">
      <alignment vertical="center"/>
    </xf>
    <xf numFmtId="0" fontId="18" fillId="0" borderId="0">
      <alignment vertical="center"/>
    </xf>
    <xf numFmtId="0" fontId="17"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3" fillId="0" borderId="0">
      <alignment vertical="center"/>
    </xf>
    <xf numFmtId="0" fontId="3"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30" fillId="0" borderId="0">
      <alignment vertical="center"/>
    </xf>
    <xf numFmtId="0" fontId="17" fillId="0" borderId="0">
      <alignment vertical="center"/>
    </xf>
    <xf numFmtId="0" fontId="21"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lignment vertical="center"/>
    </xf>
    <xf numFmtId="0" fontId="21"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30"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8"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lignment vertical="center"/>
    </xf>
    <xf numFmtId="0" fontId="17"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3" fillId="0" borderId="0">
      <alignment vertical="center"/>
    </xf>
    <xf numFmtId="0" fontId="19" fillId="0" borderId="0">
      <alignment vertical="center"/>
    </xf>
    <xf numFmtId="0" fontId="30"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3"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0"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17" fillId="0" borderId="0">
      <alignment vertical="center"/>
    </xf>
    <xf numFmtId="0" fontId="30" fillId="0" borderId="0">
      <alignment vertical="center"/>
    </xf>
    <xf numFmtId="0" fontId="21" fillId="0" borderId="0">
      <alignment vertical="center"/>
    </xf>
    <xf numFmtId="0" fontId="17" fillId="0" borderId="0">
      <alignment vertical="center"/>
    </xf>
    <xf numFmtId="0" fontId="22"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30" fillId="0" borderId="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21" fillId="0" borderId="0">
      <alignment vertical="center"/>
    </xf>
    <xf numFmtId="0" fontId="18"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21" fillId="0" borderId="0">
      <alignment vertical="center"/>
    </xf>
    <xf numFmtId="0" fontId="17" fillId="0" borderId="0">
      <alignment vertical="center"/>
    </xf>
    <xf numFmtId="0" fontId="17" fillId="0" borderId="0">
      <alignment vertical="center"/>
    </xf>
    <xf numFmtId="0" fontId="21" fillId="0" borderId="0">
      <alignment vertical="center"/>
    </xf>
    <xf numFmtId="0" fontId="18" fillId="0" borderId="0">
      <alignment vertical="center"/>
    </xf>
    <xf numFmtId="0" fontId="20" fillId="0" borderId="0" applyNumberFormat="0" applyFill="0" applyBorder="0" applyAlignment="0" applyProtection="0">
      <alignment vertical="center"/>
    </xf>
    <xf numFmtId="0" fontId="17" fillId="0" borderId="0">
      <alignment vertical="center"/>
    </xf>
    <xf numFmtId="0" fontId="21"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30" fillId="0" borderId="0">
      <alignment vertical="center"/>
    </xf>
    <xf numFmtId="0" fontId="17" fillId="0" borderId="0">
      <alignment vertical="center"/>
    </xf>
    <xf numFmtId="0" fontId="21" fillId="0" borderId="0">
      <alignment vertical="center"/>
    </xf>
    <xf numFmtId="0" fontId="19"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17" fillId="0" borderId="0">
      <alignment vertical="center"/>
    </xf>
    <xf numFmtId="0" fontId="17"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21" fillId="0" borderId="0">
      <alignment vertical="center"/>
    </xf>
    <xf numFmtId="0" fontId="17" fillId="0" borderId="0">
      <alignment vertical="center"/>
    </xf>
    <xf numFmtId="0" fontId="21" fillId="0" borderId="0">
      <alignment vertical="center"/>
    </xf>
    <xf numFmtId="0" fontId="17" fillId="0" borderId="0">
      <alignment vertical="center"/>
    </xf>
    <xf numFmtId="0" fontId="21" fillId="0" borderId="0">
      <alignment vertical="center"/>
    </xf>
    <xf numFmtId="0" fontId="19" fillId="0" borderId="0">
      <alignment vertical="center"/>
    </xf>
    <xf numFmtId="0" fontId="30" fillId="0" borderId="0">
      <alignment vertical="center"/>
    </xf>
    <xf numFmtId="0" fontId="17" fillId="0" borderId="0">
      <alignment vertical="center"/>
    </xf>
    <xf numFmtId="0" fontId="21" fillId="0" borderId="0">
      <alignment vertical="center"/>
    </xf>
    <xf numFmtId="0" fontId="17" fillId="0" borderId="0">
      <alignment vertical="center"/>
    </xf>
    <xf numFmtId="0" fontId="21" fillId="0" borderId="0">
      <alignment vertical="center"/>
    </xf>
    <xf numFmtId="0" fontId="17" fillId="0" borderId="0">
      <alignment vertical="center"/>
    </xf>
    <xf numFmtId="0" fontId="21" fillId="0" borderId="0">
      <alignment vertical="center"/>
    </xf>
    <xf numFmtId="0" fontId="19" fillId="0" borderId="0">
      <alignment vertical="center"/>
    </xf>
    <xf numFmtId="0" fontId="17" fillId="0" borderId="0">
      <alignment vertical="center"/>
    </xf>
    <xf numFmtId="0" fontId="21" fillId="0" borderId="0">
      <alignment vertical="center"/>
    </xf>
    <xf numFmtId="0" fontId="3" fillId="0" borderId="0">
      <alignment vertical="center"/>
    </xf>
    <xf numFmtId="0" fontId="17" fillId="0" borderId="0">
      <alignment vertical="center"/>
    </xf>
    <xf numFmtId="0" fontId="21" fillId="0" borderId="0">
      <alignment vertical="center"/>
    </xf>
    <xf numFmtId="0" fontId="3" fillId="0" borderId="0">
      <alignment vertical="center"/>
    </xf>
    <xf numFmtId="0" fontId="17"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19" fillId="0" borderId="0">
      <alignment vertical="center"/>
    </xf>
    <xf numFmtId="0" fontId="21" fillId="0" borderId="0">
      <alignment vertical="center"/>
    </xf>
    <xf numFmtId="0" fontId="21" fillId="0" borderId="0">
      <alignment vertical="center"/>
    </xf>
    <xf numFmtId="0" fontId="22" fillId="0" borderId="0">
      <alignment vertical="center"/>
    </xf>
    <xf numFmtId="0" fontId="21" fillId="0" borderId="0">
      <alignment vertical="center"/>
    </xf>
    <xf numFmtId="0" fontId="21" fillId="0" borderId="0">
      <alignment vertical="center"/>
    </xf>
    <xf numFmtId="0" fontId="22"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alignment vertical="center"/>
    </xf>
    <xf numFmtId="0" fontId="21" fillId="0" borderId="0">
      <alignment vertical="center"/>
    </xf>
    <xf numFmtId="0" fontId="21"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3" fillId="0" borderId="0">
      <alignment vertical="center"/>
    </xf>
    <xf numFmtId="0" fontId="23"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23" fillId="0" borderId="0">
      <alignment vertical="center"/>
    </xf>
    <xf numFmtId="0" fontId="23" fillId="0" borderId="0">
      <alignment vertical="center"/>
    </xf>
    <xf numFmtId="0" fontId="17" fillId="0" borderId="0">
      <alignment vertical="center"/>
    </xf>
    <xf numFmtId="0" fontId="17" fillId="0" borderId="0">
      <alignment vertical="center"/>
    </xf>
    <xf numFmtId="0" fontId="21" fillId="0" borderId="0">
      <alignment vertical="center"/>
    </xf>
    <xf numFmtId="0" fontId="19" fillId="0" borderId="0">
      <alignment vertical="center"/>
    </xf>
    <xf numFmtId="0" fontId="19" fillId="0" borderId="0">
      <alignment vertical="center"/>
    </xf>
    <xf numFmtId="0" fontId="3" fillId="0" borderId="0">
      <alignment vertical="center"/>
    </xf>
    <xf numFmtId="0" fontId="3"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1" fillId="0" borderId="0">
      <alignment vertical="center"/>
    </xf>
    <xf numFmtId="0" fontId="17" fillId="0" borderId="0">
      <alignment vertical="center"/>
    </xf>
    <xf numFmtId="0" fontId="19" fillId="0" borderId="0">
      <alignment vertical="center"/>
    </xf>
    <xf numFmtId="0" fontId="21" fillId="0" borderId="0">
      <alignment vertical="center"/>
    </xf>
    <xf numFmtId="0" fontId="3"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3" fillId="0" borderId="0">
      <alignment vertical="center"/>
    </xf>
    <xf numFmtId="0" fontId="21" fillId="0" borderId="0">
      <alignment vertical="center"/>
    </xf>
    <xf numFmtId="0" fontId="21" fillId="0" borderId="0">
      <alignment vertical="center"/>
    </xf>
    <xf numFmtId="0" fontId="17"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17" fillId="0" borderId="0">
      <alignment vertical="center"/>
    </xf>
    <xf numFmtId="0" fontId="21" fillId="0" borderId="0">
      <alignment vertical="center"/>
    </xf>
    <xf numFmtId="0" fontId="21" fillId="0" borderId="0">
      <alignment vertical="center"/>
    </xf>
    <xf numFmtId="0" fontId="30" fillId="0" borderId="0">
      <alignment vertical="center"/>
    </xf>
    <xf numFmtId="0" fontId="21" fillId="0" borderId="0">
      <alignment vertical="center"/>
    </xf>
    <xf numFmtId="0" fontId="3" fillId="0" borderId="0">
      <alignment vertical="center"/>
    </xf>
    <xf numFmtId="0" fontId="3" fillId="0" borderId="0">
      <alignment vertical="center"/>
    </xf>
    <xf numFmtId="0" fontId="22"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3" fillId="0" borderId="0">
      <alignment vertical="center"/>
    </xf>
    <xf numFmtId="0" fontId="19" fillId="0" borderId="0">
      <alignment vertical="center"/>
    </xf>
    <xf numFmtId="0" fontId="3" fillId="0" borderId="0">
      <alignment vertical="center"/>
    </xf>
    <xf numFmtId="0" fontId="30" fillId="0" borderId="0">
      <alignment vertical="center"/>
    </xf>
    <xf numFmtId="0" fontId="3"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lignment vertical="center"/>
    </xf>
    <xf numFmtId="0" fontId="19" fillId="0" borderId="0">
      <alignment vertical="center"/>
    </xf>
    <xf numFmtId="0" fontId="21"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21" fillId="0" borderId="0">
      <alignment vertical="center"/>
    </xf>
    <xf numFmtId="0" fontId="3" fillId="0" borderId="0">
      <alignment vertical="center"/>
    </xf>
    <xf numFmtId="0" fontId="30" fillId="0" borderId="0">
      <alignment vertical="center"/>
    </xf>
    <xf numFmtId="0" fontId="3"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30" fillId="0" borderId="0">
      <alignment vertical="center"/>
    </xf>
    <xf numFmtId="0" fontId="21" fillId="0" borderId="0">
      <alignment vertical="center"/>
    </xf>
    <xf numFmtId="0" fontId="3" fillId="0" borderId="0">
      <alignment vertical="center"/>
    </xf>
    <xf numFmtId="0" fontId="19" fillId="0" borderId="0">
      <alignment vertical="center"/>
    </xf>
    <xf numFmtId="0" fontId="30" fillId="0" borderId="0">
      <alignment vertical="center"/>
    </xf>
    <xf numFmtId="0" fontId="3" fillId="0" borderId="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30" fillId="0" borderId="0">
      <alignment vertical="center"/>
    </xf>
    <xf numFmtId="0" fontId="20" fillId="0" borderId="0" applyNumberFormat="0" applyFill="0" applyBorder="0" applyAlignment="0" applyProtection="0">
      <alignment vertical="center"/>
    </xf>
    <xf numFmtId="0" fontId="17" fillId="0" borderId="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19" fillId="0" borderId="0">
      <alignment vertical="center"/>
    </xf>
    <xf numFmtId="0" fontId="3"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30" fillId="0" borderId="0">
      <alignment vertical="center"/>
    </xf>
    <xf numFmtId="0" fontId="19" fillId="0" borderId="0">
      <alignment vertical="center"/>
    </xf>
    <xf numFmtId="0" fontId="21" fillId="0" borderId="0">
      <alignment vertical="center"/>
    </xf>
    <xf numFmtId="0" fontId="3" fillId="0" borderId="0">
      <alignment vertical="center"/>
    </xf>
    <xf numFmtId="0" fontId="19" fillId="0" borderId="0">
      <alignment vertical="center"/>
    </xf>
    <xf numFmtId="0" fontId="30" fillId="0" borderId="0">
      <alignment vertical="center"/>
    </xf>
    <xf numFmtId="0" fontId="3" fillId="0" borderId="0">
      <alignment vertical="center"/>
    </xf>
    <xf numFmtId="0" fontId="30"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3" fillId="0" borderId="0">
      <alignment vertical="center"/>
    </xf>
    <xf numFmtId="0" fontId="20" fillId="0" borderId="0" applyNumberFormat="0" applyFill="0" applyBorder="0" applyAlignment="0" applyProtection="0">
      <alignment vertical="center"/>
    </xf>
    <xf numFmtId="0" fontId="21" fillId="0" borderId="0">
      <alignment vertical="center"/>
    </xf>
    <xf numFmtId="0" fontId="17" fillId="0" borderId="0">
      <alignment vertical="center"/>
    </xf>
    <xf numFmtId="0" fontId="18"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8" fillId="0" borderId="0">
      <alignment vertical="center"/>
    </xf>
    <xf numFmtId="0" fontId="3" fillId="0" borderId="0">
      <alignment vertical="center"/>
    </xf>
    <xf numFmtId="0" fontId="3"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3" fillId="0" borderId="0">
      <alignment vertical="center"/>
    </xf>
    <xf numFmtId="0" fontId="3" fillId="0" borderId="0">
      <alignment vertical="center"/>
    </xf>
    <xf numFmtId="0" fontId="17"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22" fillId="0" borderId="0">
      <alignment vertical="center"/>
    </xf>
    <xf numFmtId="0" fontId="17" fillId="0" borderId="0">
      <alignment vertical="center"/>
    </xf>
    <xf numFmtId="0" fontId="18" fillId="0" borderId="0">
      <alignment vertical="center"/>
    </xf>
    <xf numFmtId="0" fontId="3" fillId="0" borderId="0">
      <alignment vertical="center"/>
    </xf>
    <xf numFmtId="0" fontId="30" fillId="0" borderId="0">
      <alignment vertical="center"/>
    </xf>
    <xf numFmtId="0" fontId="19" fillId="0" borderId="0">
      <alignment vertical="center"/>
    </xf>
    <xf numFmtId="0" fontId="18" fillId="0" borderId="0">
      <alignment vertical="center"/>
    </xf>
    <xf numFmtId="0" fontId="18" fillId="0" borderId="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18" fillId="0" borderId="0">
      <alignment vertical="center"/>
    </xf>
    <xf numFmtId="0" fontId="3" fillId="0" borderId="0">
      <alignment vertical="center"/>
    </xf>
    <xf numFmtId="0" fontId="19" fillId="0" borderId="0">
      <alignment vertical="center"/>
    </xf>
    <xf numFmtId="0" fontId="3"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8" fillId="0" borderId="0">
      <alignment vertical="center"/>
    </xf>
    <xf numFmtId="0" fontId="17" fillId="0" borderId="0">
      <alignment vertical="center"/>
    </xf>
    <xf numFmtId="0" fontId="22"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18"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30"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8" fillId="0" borderId="0">
      <alignment vertical="center"/>
    </xf>
    <xf numFmtId="0" fontId="17"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8" fillId="0" borderId="0">
      <alignment vertical="center"/>
    </xf>
    <xf numFmtId="0" fontId="18" fillId="0" borderId="0">
      <alignment vertical="center"/>
    </xf>
    <xf numFmtId="0" fontId="20" fillId="0" borderId="0" applyNumberFormat="0" applyFill="0" applyBorder="0" applyAlignment="0" applyProtection="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9" fillId="0" borderId="0">
      <alignment vertical="center"/>
    </xf>
    <xf numFmtId="0" fontId="18" fillId="0" borderId="0">
      <alignment vertical="center"/>
    </xf>
    <xf numFmtId="0" fontId="19" fillId="0" borderId="0">
      <alignment vertical="center"/>
    </xf>
    <xf numFmtId="0" fontId="22"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21" fillId="0" borderId="0">
      <alignment vertical="center"/>
    </xf>
    <xf numFmtId="0" fontId="30"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5" fillId="0" borderId="0">
      <alignment vertical="center"/>
    </xf>
    <xf numFmtId="0" fontId="19" fillId="0" borderId="0">
      <alignment vertical="center"/>
    </xf>
    <xf numFmtId="0" fontId="2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24"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22"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8" fillId="0" borderId="0">
      <alignment vertical="center"/>
    </xf>
    <xf numFmtId="0" fontId="18"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22"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3" fillId="0" borderId="0">
      <alignment vertical="center"/>
    </xf>
    <xf numFmtId="0" fontId="17" fillId="0" borderId="0">
      <alignment vertical="center"/>
    </xf>
    <xf numFmtId="0" fontId="17"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lignment vertical="center"/>
    </xf>
    <xf numFmtId="0" fontId="3" fillId="0" borderId="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20" fillId="0" borderId="0" applyNumberFormat="0" applyFill="0" applyBorder="0" applyAlignment="0" applyProtection="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17" fillId="0" borderId="0">
      <alignment vertical="center"/>
    </xf>
    <xf numFmtId="0" fontId="3" fillId="0" borderId="0">
      <alignment vertical="center"/>
    </xf>
    <xf numFmtId="0" fontId="17" fillId="0" borderId="0">
      <alignment vertical="center"/>
    </xf>
    <xf numFmtId="0" fontId="17"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lignment vertical="center"/>
    </xf>
    <xf numFmtId="0" fontId="3"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8"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2" fillId="0" borderId="0">
      <alignment vertical="center"/>
    </xf>
    <xf numFmtId="0" fontId="30"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 fillId="0" borderId="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17" fillId="0" borderId="0">
      <alignment vertical="center"/>
    </xf>
    <xf numFmtId="0" fontId="3"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30"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28" fillId="0" borderId="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19"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30" fillId="0" borderId="0">
      <alignment vertical="center"/>
    </xf>
    <xf numFmtId="0" fontId="17" fillId="0" borderId="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21" fillId="0" borderId="0">
      <alignment vertical="center"/>
    </xf>
    <xf numFmtId="0" fontId="3"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7" fillId="0" borderId="0">
      <alignment vertical="center"/>
    </xf>
    <xf numFmtId="0" fontId="22" fillId="0" borderId="0">
      <alignment vertical="center"/>
    </xf>
    <xf numFmtId="0" fontId="19" fillId="0" borderId="0">
      <alignment vertical="center"/>
    </xf>
    <xf numFmtId="0" fontId="17"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22"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21"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pplyNumberFormat="0" applyFont="0" applyFill="0" applyBorder="0" applyAlignment="0" applyProtection="0">
      <alignment vertical="center"/>
    </xf>
    <xf numFmtId="0" fontId="19" fillId="0" borderId="0">
      <alignment vertical="center"/>
    </xf>
    <xf numFmtId="0" fontId="30" fillId="0" borderId="0" applyNumberFormat="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30" fillId="0" borderId="0">
      <alignment vertical="center"/>
    </xf>
    <xf numFmtId="0" fontId="19" fillId="0" borderId="0">
      <alignment vertical="center"/>
    </xf>
    <xf numFmtId="0" fontId="17" fillId="0" borderId="0">
      <alignment vertical="center"/>
    </xf>
    <xf numFmtId="0" fontId="22" fillId="0" borderId="0">
      <alignment vertical="center"/>
    </xf>
    <xf numFmtId="0" fontId="17" fillId="0" borderId="0">
      <alignment vertical="center"/>
    </xf>
    <xf numFmtId="0" fontId="30"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17" fillId="0" borderId="0">
      <alignment vertical="center"/>
    </xf>
    <xf numFmtId="0" fontId="22"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22" fillId="0" borderId="0">
      <alignment vertical="center"/>
    </xf>
    <xf numFmtId="0" fontId="17" fillId="0" borderId="0">
      <alignment vertical="center"/>
    </xf>
    <xf numFmtId="0" fontId="3" fillId="0" borderId="0">
      <alignment vertical="center"/>
    </xf>
    <xf numFmtId="0" fontId="19" fillId="0" borderId="0">
      <alignment vertical="center"/>
    </xf>
    <xf numFmtId="0" fontId="3" fillId="0" borderId="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3" fillId="0" borderId="0">
      <alignment vertical="center"/>
    </xf>
    <xf numFmtId="0" fontId="19"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8" fillId="0" borderId="0">
      <alignment vertical="center"/>
    </xf>
    <xf numFmtId="0" fontId="18" fillId="0" borderId="0">
      <alignment vertical="center"/>
    </xf>
    <xf numFmtId="0" fontId="20" fillId="0" borderId="0" applyNumberFormat="0" applyFill="0" applyBorder="0" applyAlignment="0" applyProtection="0">
      <alignment vertical="center"/>
    </xf>
    <xf numFmtId="0" fontId="3" fillId="0" borderId="0">
      <alignment vertical="center"/>
    </xf>
    <xf numFmtId="0" fontId="17" fillId="0" borderId="0">
      <alignment vertical="center"/>
    </xf>
    <xf numFmtId="0" fontId="17" fillId="0" borderId="0">
      <alignment vertical="center"/>
    </xf>
    <xf numFmtId="0" fontId="30" fillId="0" borderId="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8" fillId="0" borderId="0">
      <alignment vertical="center"/>
    </xf>
    <xf numFmtId="0" fontId="19" fillId="0" borderId="0">
      <alignment vertical="center"/>
    </xf>
    <xf numFmtId="0" fontId="20" fillId="0" borderId="0" applyNumberFormat="0" applyFill="0" applyBorder="0" applyAlignment="0" applyProtection="0">
      <alignment vertical="center"/>
    </xf>
    <xf numFmtId="0" fontId="18" fillId="0" borderId="0">
      <alignment vertical="center"/>
    </xf>
    <xf numFmtId="0" fontId="18" fillId="0" borderId="0">
      <alignment vertical="center"/>
    </xf>
    <xf numFmtId="0" fontId="21" fillId="0" borderId="0">
      <alignment vertical="center"/>
    </xf>
    <xf numFmtId="0" fontId="17" fillId="0" borderId="0">
      <alignment vertical="center"/>
    </xf>
    <xf numFmtId="0" fontId="17"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lignment vertical="center"/>
    </xf>
    <xf numFmtId="0" fontId="18"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3"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24" fillId="0" borderId="0">
      <alignment vertical="center"/>
    </xf>
    <xf numFmtId="0" fontId="18" fillId="0" borderId="0">
      <alignment vertical="center"/>
    </xf>
    <xf numFmtId="0" fontId="17" fillId="0" borderId="0">
      <alignment vertical="center"/>
    </xf>
    <xf numFmtId="0" fontId="17" fillId="0" borderId="0">
      <alignment vertical="center"/>
    </xf>
    <xf numFmtId="0" fontId="18"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30" fillId="0" borderId="0">
      <alignment vertical="center"/>
    </xf>
    <xf numFmtId="0" fontId="21" fillId="0" borderId="0">
      <alignment vertical="center"/>
    </xf>
    <xf numFmtId="0" fontId="18"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19" fillId="0" borderId="0">
      <alignment vertical="center"/>
    </xf>
    <xf numFmtId="0" fontId="21" fillId="0" borderId="0">
      <alignment vertical="center"/>
    </xf>
    <xf numFmtId="0" fontId="18" fillId="0" borderId="0">
      <alignment vertical="center"/>
    </xf>
    <xf numFmtId="0" fontId="30"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22"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22" fillId="0" borderId="0">
      <alignment vertical="center"/>
    </xf>
    <xf numFmtId="0" fontId="30" fillId="0" borderId="0">
      <alignment vertical="center"/>
    </xf>
    <xf numFmtId="0" fontId="17" fillId="0" borderId="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30" fillId="0" borderId="0">
      <alignment vertical="center"/>
    </xf>
    <xf numFmtId="0" fontId="21" fillId="0" borderId="0">
      <alignment vertical="center"/>
    </xf>
    <xf numFmtId="0" fontId="21"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lignment vertical="center"/>
    </xf>
    <xf numFmtId="0" fontId="21" fillId="0" borderId="0">
      <alignment vertical="center"/>
    </xf>
    <xf numFmtId="0" fontId="19" fillId="0" borderId="0">
      <alignment vertical="center"/>
    </xf>
    <xf numFmtId="0" fontId="17" fillId="0" borderId="0">
      <alignment vertical="center"/>
    </xf>
    <xf numFmtId="0" fontId="21" fillId="0" borderId="0">
      <alignment vertical="center"/>
    </xf>
    <xf numFmtId="0" fontId="19" fillId="0" borderId="0">
      <alignment vertical="center"/>
    </xf>
    <xf numFmtId="0" fontId="17" fillId="0" borderId="0">
      <alignment vertical="center"/>
    </xf>
    <xf numFmtId="0" fontId="18" fillId="0" borderId="0">
      <alignment vertical="center"/>
    </xf>
    <xf numFmtId="0" fontId="17" fillId="0" borderId="0">
      <alignment vertical="center"/>
    </xf>
    <xf numFmtId="0" fontId="19" fillId="0" borderId="0">
      <alignment vertical="center"/>
    </xf>
    <xf numFmtId="0" fontId="17" fillId="0" borderId="0">
      <alignment vertical="center"/>
    </xf>
    <xf numFmtId="0" fontId="18" fillId="0" borderId="0">
      <alignment vertical="center"/>
    </xf>
    <xf numFmtId="0" fontId="17" fillId="0" borderId="0">
      <alignment vertical="center"/>
    </xf>
    <xf numFmtId="0" fontId="18" fillId="0" borderId="0">
      <alignment vertical="center"/>
    </xf>
    <xf numFmtId="0" fontId="17" fillId="0" borderId="0">
      <alignment vertical="center"/>
    </xf>
    <xf numFmtId="0" fontId="18" fillId="0" borderId="0">
      <alignment vertical="center"/>
    </xf>
    <xf numFmtId="0" fontId="17"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alignment vertical="center"/>
    </xf>
    <xf numFmtId="0" fontId="19" fillId="0" borderId="0">
      <alignment vertical="center"/>
    </xf>
    <xf numFmtId="0" fontId="17" fillId="0" borderId="0">
      <alignment vertical="center"/>
    </xf>
    <xf numFmtId="0" fontId="21" fillId="0" borderId="0">
      <alignment vertical="center"/>
    </xf>
    <xf numFmtId="0" fontId="19" fillId="0" borderId="0">
      <alignment vertical="center"/>
    </xf>
    <xf numFmtId="0" fontId="17" fillId="0" borderId="0">
      <alignment vertical="center"/>
    </xf>
    <xf numFmtId="0" fontId="21" fillId="0" borderId="0">
      <alignment vertical="center"/>
    </xf>
    <xf numFmtId="0" fontId="17"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7"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3" fillId="0" borderId="0">
      <alignment vertical="center"/>
    </xf>
    <xf numFmtId="0" fontId="19" fillId="0" borderId="0">
      <alignment vertical="center"/>
    </xf>
    <xf numFmtId="0" fontId="3" fillId="0" borderId="0">
      <alignment vertical="center"/>
    </xf>
    <xf numFmtId="0" fontId="19" fillId="0" borderId="0">
      <alignment vertical="center"/>
    </xf>
    <xf numFmtId="0" fontId="3" fillId="0" borderId="0">
      <alignment vertical="center"/>
    </xf>
    <xf numFmtId="0" fontId="17" fillId="0" borderId="0">
      <alignment vertical="center"/>
    </xf>
    <xf numFmtId="0" fontId="19"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3"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9"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21" fillId="0" borderId="0">
      <alignment vertical="center"/>
    </xf>
    <xf numFmtId="0" fontId="22" fillId="0" borderId="0">
      <alignment vertical="center"/>
    </xf>
    <xf numFmtId="0" fontId="30" fillId="0" borderId="0">
      <alignment vertical="center"/>
    </xf>
    <xf numFmtId="0" fontId="30" fillId="0" borderId="0">
      <alignment vertical="center"/>
    </xf>
    <xf numFmtId="0" fontId="18" fillId="0" borderId="0">
      <alignment vertical="center"/>
    </xf>
    <xf numFmtId="0" fontId="30" fillId="0" borderId="0">
      <alignment vertical="center"/>
    </xf>
    <xf numFmtId="0" fontId="30"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19"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23"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3"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3" fillId="0" borderId="0">
      <alignment vertical="center"/>
    </xf>
    <xf numFmtId="0" fontId="30" fillId="0" borderId="0">
      <alignment vertical="center"/>
    </xf>
    <xf numFmtId="0" fontId="23" fillId="0" borderId="0">
      <alignment vertical="center"/>
    </xf>
    <xf numFmtId="0" fontId="19" fillId="0" borderId="0">
      <alignment vertical="center"/>
    </xf>
    <xf numFmtId="0" fontId="19" fillId="0" borderId="0">
      <alignment vertical="center"/>
    </xf>
    <xf numFmtId="0" fontId="30" fillId="0" borderId="0">
      <alignment vertical="center"/>
    </xf>
    <xf numFmtId="0" fontId="23" fillId="0" borderId="0">
      <alignment vertical="center"/>
    </xf>
    <xf numFmtId="0" fontId="17" fillId="0" borderId="0">
      <alignment vertical="center"/>
    </xf>
    <xf numFmtId="0" fontId="30" fillId="0" borderId="0">
      <alignment vertical="center"/>
    </xf>
    <xf numFmtId="0" fontId="23" fillId="0" borderId="0">
      <alignment vertical="center"/>
    </xf>
    <xf numFmtId="0" fontId="19" fillId="0" borderId="0">
      <alignment vertical="center"/>
    </xf>
    <xf numFmtId="0" fontId="21" fillId="0" borderId="0">
      <alignment vertical="center"/>
    </xf>
    <xf numFmtId="0" fontId="23" fillId="0" borderId="0">
      <alignment vertical="center"/>
    </xf>
    <xf numFmtId="0" fontId="19" fillId="0" borderId="0">
      <alignment vertical="center"/>
    </xf>
    <xf numFmtId="0" fontId="19" fillId="0" borderId="0">
      <alignment vertical="center"/>
    </xf>
    <xf numFmtId="0" fontId="21" fillId="0" borderId="0">
      <alignment vertical="center"/>
    </xf>
    <xf numFmtId="0" fontId="23" fillId="0" borderId="0">
      <alignment vertical="center"/>
    </xf>
    <xf numFmtId="0" fontId="17" fillId="0" borderId="0">
      <alignment vertical="center"/>
    </xf>
    <xf numFmtId="0" fontId="21" fillId="0" borderId="0">
      <alignment vertical="center"/>
    </xf>
    <xf numFmtId="0" fontId="23" fillId="0" borderId="0">
      <alignment vertical="center"/>
    </xf>
    <xf numFmtId="0" fontId="19" fillId="0" borderId="0">
      <alignment vertical="center"/>
    </xf>
    <xf numFmtId="0" fontId="23" fillId="0" borderId="0">
      <alignment vertical="center"/>
    </xf>
    <xf numFmtId="0" fontId="23" fillId="0" borderId="0">
      <alignment vertical="center"/>
    </xf>
    <xf numFmtId="0" fontId="19" fillId="0" borderId="0">
      <alignment vertical="center"/>
    </xf>
    <xf numFmtId="0" fontId="19" fillId="0" borderId="0">
      <alignment vertical="center"/>
    </xf>
    <xf numFmtId="0" fontId="23" fillId="0" borderId="0">
      <alignment vertical="center"/>
    </xf>
    <xf numFmtId="0" fontId="23" fillId="0" borderId="0">
      <alignment vertical="center"/>
    </xf>
    <xf numFmtId="0" fontId="17" fillId="0" borderId="0">
      <alignment vertical="center"/>
    </xf>
    <xf numFmtId="0" fontId="23" fillId="0" borderId="0">
      <alignment vertical="center"/>
    </xf>
    <xf numFmtId="0" fontId="23" fillId="0" borderId="0">
      <alignment vertical="center"/>
    </xf>
    <xf numFmtId="0" fontId="19" fillId="0" borderId="0">
      <alignment vertical="center"/>
    </xf>
    <xf numFmtId="0" fontId="23" fillId="0" borderId="0">
      <alignment vertical="center"/>
    </xf>
    <xf numFmtId="0" fontId="23" fillId="0" borderId="0">
      <alignment vertical="center"/>
    </xf>
    <xf numFmtId="0" fontId="17" fillId="0" borderId="0">
      <alignment vertical="center"/>
    </xf>
    <xf numFmtId="0" fontId="23" fillId="0" borderId="0">
      <alignment vertical="center"/>
    </xf>
    <xf numFmtId="0" fontId="23" fillId="0" borderId="0">
      <alignment vertical="center"/>
    </xf>
    <xf numFmtId="0" fontId="19" fillId="0" borderId="0">
      <alignment vertical="center"/>
    </xf>
    <xf numFmtId="0" fontId="19" fillId="0" borderId="0">
      <alignment vertical="center"/>
    </xf>
    <xf numFmtId="0" fontId="23" fillId="0" borderId="0">
      <alignment vertical="center"/>
    </xf>
    <xf numFmtId="0" fontId="23" fillId="0" borderId="0">
      <alignment vertical="center"/>
    </xf>
    <xf numFmtId="0" fontId="17" fillId="0" borderId="0">
      <alignment vertical="center"/>
    </xf>
    <xf numFmtId="0" fontId="20" fillId="0" borderId="0" applyNumberFormat="0" applyFill="0" applyBorder="0" applyAlignment="0" applyProtection="0">
      <alignment vertical="center"/>
    </xf>
    <xf numFmtId="0" fontId="2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0"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30" fillId="0" borderId="0">
      <alignment vertical="center"/>
    </xf>
    <xf numFmtId="0" fontId="22"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30" fillId="0" borderId="0">
      <alignment vertical="center"/>
    </xf>
    <xf numFmtId="0" fontId="19" fillId="0" borderId="0">
      <alignment vertical="center"/>
    </xf>
    <xf numFmtId="0" fontId="22" fillId="0" borderId="0">
      <alignment vertical="center"/>
    </xf>
    <xf numFmtId="0" fontId="30" fillId="0" borderId="0">
      <alignment vertical="center"/>
    </xf>
    <xf numFmtId="0" fontId="19" fillId="0" borderId="0">
      <alignment vertical="center"/>
    </xf>
    <xf numFmtId="0" fontId="22" fillId="0" borderId="0">
      <alignment vertical="center"/>
    </xf>
    <xf numFmtId="0" fontId="30" fillId="0" borderId="0">
      <alignment vertical="center"/>
    </xf>
    <xf numFmtId="0" fontId="30"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30" fillId="0" borderId="0">
      <alignment vertical="center"/>
    </xf>
    <xf numFmtId="0" fontId="22" fillId="0" borderId="0">
      <alignment vertical="center"/>
    </xf>
    <xf numFmtId="0" fontId="30" fillId="0" borderId="0">
      <alignment vertical="center"/>
    </xf>
    <xf numFmtId="0" fontId="22" fillId="0" borderId="0">
      <alignment vertical="center"/>
    </xf>
    <xf numFmtId="0" fontId="30"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30" fillId="0" borderId="0">
      <alignment vertical="center"/>
    </xf>
    <xf numFmtId="0" fontId="22" fillId="0" borderId="0">
      <alignment vertical="center"/>
    </xf>
    <xf numFmtId="0" fontId="30" fillId="0" borderId="0">
      <alignment vertical="center"/>
    </xf>
    <xf numFmtId="0" fontId="22"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30" fillId="0" borderId="0">
      <alignment vertical="center"/>
    </xf>
    <xf numFmtId="0" fontId="22" fillId="0" borderId="0">
      <alignment vertical="center"/>
    </xf>
    <xf numFmtId="0" fontId="3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6"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30" fillId="0" borderId="0">
      <alignment vertical="center"/>
    </xf>
    <xf numFmtId="0" fontId="30" fillId="0" borderId="0">
      <alignment vertical="center"/>
    </xf>
    <xf numFmtId="0" fontId="1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2" fillId="0" borderId="0">
      <alignment vertical="center"/>
    </xf>
    <xf numFmtId="0" fontId="22" fillId="0" borderId="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22" fillId="0" borderId="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22" fillId="0" borderId="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20" fillId="0" borderId="0" applyNumberFormat="0" applyFill="0" applyBorder="0" applyAlignment="0" applyProtection="0">
      <alignment vertical="center"/>
    </xf>
    <xf numFmtId="0" fontId="19" fillId="0" borderId="0">
      <alignment vertical="center"/>
    </xf>
    <xf numFmtId="0" fontId="30" fillId="0" borderId="0">
      <alignment vertical="center"/>
    </xf>
    <xf numFmtId="0" fontId="20" fillId="0" borderId="0" applyNumberFormat="0" applyFill="0" applyBorder="0" applyAlignment="0" applyProtection="0">
      <alignment vertical="center"/>
    </xf>
    <xf numFmtId="0" fontId="19"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1" fillId="0" borderId="0">
      <alignment vertical="center"/>
    </xf>
    <xf numFmtId="0" fontId="30" fillId="0" borderId="0">
      <alignment vertical="center"/>
    </xf>
    <xf numFmtId="0" fontId="30" fillId="0" borderId="0">
      <alignment vertical="center"/>
    </xf>
    <xf numFmtId="0" fontId="21" fillId="0" borderId="0">
      <alignment vertical="center"/>
    </xf>
    <xf numFmtId="0" fontId="30" fillId="0" borderId="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3" fillId="0" borderId="0">
      <alignment vertical="center"/>
    </xf>
    <xf numFmtId="0" fontId="23"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9" fillId="0" borderId="0">
      <alignment vertical="center"/>
    </xf>
    <xf numFmtId="0" fontId="19" fillId="0" borderId="0">
      <alignment vertical="center"/>
    </xf>
    <xf numFmtId="0" fontId="26" fillId="0" borderId="0"/>
    <xf numFmtId="0" fontId="30" fillId="0" borderId="0">
      <alignment vertical="center"/>
    </xf>
    <xf numFmtId="0" fontId="22" fillId="0" borderId="0">
      <alignment vertical="center"/>
    </xf>
    <xf numFmtId="0" fontId="25" fillId="0" borderId="0">
      <alignment vertical="center"/>
    </xf>
    <xf numFmtId="0" fontId="2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alignment vertical="center"/>
    </xf>
    <xf numFmtId="0" fontId="19" fillId="0" borderId="0">
      <alignment vertical="center"/>
    </xf>
    <xf numFmtId="0" fontId="25" fillId="0" borderId="0">
      <alignment vertical="center"/>
    </xf>
    <xf numFmtId="0" fontId="25" fillId="0" borderId="0">
      <alignment vertical="center"/>
    </xf>
    <xf numFmtId="0" fontId="19" fillId="0" borderId="0">
      <alignment vertical="center"/>
    </xf>
    <xf numFmtId="0" fontId="1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2" fillId="0" borderId="0">
      <alignment vertical="center"/>
    </xf>
    <xf numFmtId="0" fontId="22" fillId="0" borderId="0">
      <alignment vertical="center"/>
    </xf>
    <xf numFmtId="0" fontId="17"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7" fillId="0" borderId="0">
      <alignment vertical="center"/>
    </xf>
    <xf numFmtId="0" fontId="17" fillId="0" borderId="0">
      <alignment vertical="center"/>
    </xf>
    <xf numFmtId="0" fontId="22" fillId="0" borderId="0">
      <alignment vertical="center"/>
    </xf>
    <xf numFmtId="0" fontId="22" fillId="0" borderId="0">
      <alignment vertical="center"/>
    </xf>
    <xf numFmtId="0" fontId="17"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19" fillId="0" borderId="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19" fillId="0" borderId="0">
      <alignment vertical="center"/>
    </xf>
    <xf numFmtId="0" fontId="22" fillId="0" borderId="0">
      <alignment vertical="center"/>
    </xf>
    <xf numFmtId="0" fontId="20" fillId="0" borderId="0" applyNumberFormat="0" applyFill="0" applyBorder="0" applyAlignment="0" applyProtection="0">
      <alignment vertical="center"/>
    </xf>
    <xf numFmtId="0" fontId="19"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lignment vertical="center"/>
    </xf>
    <xf numFmtId="0" fontId="22"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pplyNumberFormat="0" applyFont="0" applyFill="0" applyBorder="0" applyAlignment="0" applyProtection="0">
      <alignment vertical="center"/>
    </xf>
    <xf numFmtId="0" fontId="30"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lignment vertical="center"/>
    </xf>
    <xf numFmtId="0" fontId="3" fillId="0" borderId="0">
      <alignment vertical="center"/>
    </xf>
    <xf numFmtId="0" fontId="30" fillId="0" borderId="0">
      <alignment vertical="center"/>
    </xf>
    <xf numFmtId="0" fontId="3"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3"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2" fillId="0" borderId="0">
      <alignment vertical="center"/>
    </xf>
    <xf numFmtId="0" fontId="19"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2" fillId="0" borderId="0">
      <alignment vertical="center"/>
    </xf>
    <xf numFmtId="0" fontId="18" fillId="0" borderId="0">
      <alignment vertical="center"/>
    </xf>
    <xf numFmtId="0" fontId="18" fillId="0" borderId="0">
      <alignment vertical="center"/>
    </xf>
    <xf numFmtId="0" fontId="22" fillId="0" borderId="0">
      <alignment vertical="center"/>
    </xf>
    <xf numFmtId="0" fontId="18" fillId="0" borderId="0">
      <alignment vertical="center"/>
    </xf>
    <xf numFmtId="0" fontId="18" fillId="0" borderId="0">
      <alignment vertical="center"/>
    </xf>
    <xf numFmtId="0" fontId="22"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2" fillId="0" borderId="0">
      <alignment vertical="center"/>
    </xf>
    <xf numFmtId="0" fontId="30" fillId="0" borderId="0">
      <alignment vertical="center"/>
    </xf>
    <xf numFmtId="0" fontId="22"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30" fillId="0" borderId="0">
      <alignment vertical="center"/>
    </xf>
    <xf numFmtId="0" fontId="30"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30" fillId="0" borderId="0">
      <alignment vertical="center"/>
    </xf>
    <xf numFmtId="0" fontId="21" fillId="0" borderId="0">
      <alignment vertical="center"/>
    </xf>
    <xf numFmtId="0" fontId="30"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23" fillId="0" borderId="0">
      <alignment vertical="center"/>
    </xf>
    <xf numFmtId="0" fontId="23" fillId="0" borderId="0">
      <alignment vertical="center"/>
    </xf>
    <xf numFmtId="0" fontId="2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6" fillId="0" borderId="0"/>
    <xf numFmtId="0" fontId="17" fillId="0" borderId="0">
      <alignment vertical="center"/>
    </xf>
    <xf numFmtId="0" fontId="17"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7" fillId="0" borderId="0">
      <alignment vertical="center"/>
    </xf>
    <xf numFmtId="0" fontId="19" fillId="0" borderId="0">
      <alignment vertical="center"/>
    </xf>
    <xf numFmtId="0" fontId="17"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7" fillId="0" borderId="0">
      <alignment vertical="center"/>
    </xf>
    <xf numFmtId="0" fontId="19" fillId="0" borderId="0">
      <alignment vertical="center"/>
    </xf>
    <xf numFmtId="0" fontId="17"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22"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19" fillId="0" borderId="0">
      <alignment vertical="center"/>
    </xf>
    <xf numFmtId="0" fontId="30" fillId="0" borderId="0">
      <alignment vertical="center"/>
    </xf>
    <xf numFmtId="0" fontId="22" fillId="0" borderId="0">
      <alignment vertical="center"/>
    </xf>
    <xf numFmtId="0" fontId="30" fillId="0" borderId="0">
      <alignment vertical="center"/>
    </xf>
    <xf numFmtId="0" fontId="30" fillId="0" borderId="0">
      <alignment vertical="center"/>
    </xf>
    <xf numFmtId="0" fontId="19" fillId="0" borderId="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9"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1" fillId="0" borderId="0">
      <alignment vertical="center"/>
    </xf>
    <xf numFmtId="0" fontId="21" fillId="0" borderId="0">
      <alignment vertical="center"/>
    </xf>
    <xf numFmtId="0" fontId="21" fillId="0" borderId="0">
      <alignment vertical="center"/>
    </xf>
    <xf numFmtId="0" fontId="30" fillId="0" borderId="0">
      <alignment vertical="center"/>
    </xf>
    <xf numFmtId="0" fontId="19" fillId="0" borderId="0">
      <alignment vertical="center"/>
    </xf>
    <xf numFmtId="0" fontId="30" fillId="0" borderId="0">
      <alignment vertical="center"/>
    </xf>
    <xf numFmtId="0" fontId="24"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30" fillId="0" borderId="0">
      <alignment vertical="center"/>
    </xf>
    <xf numFmtId="0" fontId="30" fillId="0" borderId="0">
      <alignment vertical="center"/>
    </xf>
    <xf numFmtId="0" fontId="30" fillId="0" borderId="0">
      <alignment vertical="center"/>
    </xf>
    <xf numFmtId="0" fontId="21" fillId="0" borderId="0">
      <alignment vertical="center"/>
    </xf>
    <xf numFmtId="0" fontId="21" fillId="0" borderId="0">
      <alignment vertical="center"/>
    </xf>
    <xf numFmtId="0" fontId="30" fillId="0" borderId="0">
      <alignment vertical="center"/>
    </xf>
    <xf numFmtId="0" fontId="30" fillId="0" borderId="0">
      <alignment vertical="center"/>
    </xf>
    <xf numFmtId="0" fontId="21" fillId="0" borderId="0">
      <alignment vertical="center"/>
    </xf>
    <xf numFmtId="0" fontId="21" fillId="0" borderId="0">
      <alignment vertical="center"/>
    </xf>
    <xf numFmtId="0" fontId="30" fillId="0" borderId="0">
      <alignment vertical="center"/>
    </xf>
    <xf numFmtId="0" fontId="17" fillId="0" borderId="0">
      <alignment vertical="center"/>
    </xf>
    <xf numFmtId="0" fontId="30" fillId="0" borderId="0">
      <alignment vertical="center"/>
    </xf>
    <xf numFmtId="0" fontId="30" fillId="0" borderId="0">
      <alignment vertical="center"/>
    </xf>
    <xf numFmtId="0" fontId="17" fillId="0" borderId="0">
      <alignment vertical="center"/>
    </xf>
    <xf numFmtId="0" fontId="30" fillId="0" borderId="0">
      <alignment vertical="center"/>
    </xf>
    <xf numFmtId="0" fontId="30" fillId="0" borderId="0">
      <alignment vertical="center"/>
    </xf>
    <xf numFmtId="0" fontId="30" fillId="0" borderId="0">
      <alignment vertical="center"/>
    </xf>
    <xf numFmtId="0" fontId="17" fillId="0" borderId="0">
      <alignment vertical="center"/>
    </xf>
    <xf numFmtId="0" fontId="30"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4" fillId="0" borderId="0">
      <alignment vertical="center"/>
    </xf>
    <xf numFmtId="0" fontId="19" fillId="0" borderId="0">
      <alignment vertical="center"/>
    </xf>
    <xf numFmtId="0" fontId="2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3"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21"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21" fillId="0" borderId="0">
      <alignment vertical="center"/>
    </xf>
    <xf numFmtId="0" fontId="17"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3"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0" borderId="0">
      <alignment vertical="center"/>
    </xf>
    <xf numFmtId="0" fontId="3"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8" fillId="0" borderId="0">
      <alignment vertical="center"/>
    </xf>
    <xf numFmtId="0" fontId="20" fillId="0" borderId="0" applyNumberFormat="0" applyFill="0" applyBorder="0" applyAlignment="0" applyProtection="0">
      <alignment vertical="center"/>
    </xf>
    <xf numFmtId="0" fontId="18" fillId="0" borderId="0">
      <alignment vertical="center"/>
    </xf>
    <xf numFmtId="0" fontId="2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0" borderId="0">
      <alignment vertical="center"/>
    </xf>
    <xf numFmtId="0" fontId="21" fillId="0" borderId="0">
      <alignment vertical="center"/>
    </xf>
    <xf numFmtId="0" fontId="21" fillId="0" borderId="0">
      <alignment vertical="center"/>
    </xf>
    <xf numFmtId="0" fontId="21" fillId="0" borderId="0">
      <alignment vertical="center"/>
    </xf>
    <xf numFmtId="0" fontId="18" fillId="0" borderId="0">
      <alignment vertical="center"/>
    </xf>
    <xf numFmtId="0" fontId="18"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xf numFmtId="0" fontId="3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alignment vertical="center"/>
    </xf>
    <xf numFmtId="0" fontId="24"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127">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0" fillId="2" borderId="0" xfId="0" applyFont="1" applyFill="1">
      <alignment vertical="center"/>
    </xf>
    <xf numFmtId="0" fontId="0" fillId="0" borderId="0" xfId="0" applyFont="1" applyFill="1">
      <alignment vertical="center"/>
    </xf>
    <xf numFmtId="0" fontId="3"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1"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NumberFormat="1" applyFont="1" applyFill="1" applyAlignment="1">
      <alignment horizontal="center" vertical="center" wrapText="1"/>
    </xf>
    <xf numFmtId="0" fontId="1" fillId="2" borderId="0" xfId="0" applyFont="1" applyFill="1" applyAlignment="1">
      <alignment horizontal="left" vertical="center" wrapText="1"/>
    </xf>
    <xf numFmtId="0" fontId="7" fillId="2" borderId="0" xfId="0" applyFont="1" applyFill="1" applyAlignment="1">
      <alignment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7"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2" borderId="0" xfId="0" applyNumberFormat="1" applyFont="1" applyFill="1" applyAlignment="1">
      <alignment horizontal="center" vertical="center"/>
    </xf>
    <xf numFmtId="0" fontId="9" fillId="4"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0" fillId="0" borderId="0" xfId="0" applyFont="1" applyFill="1" applyAlignment="1">
      <alignment horizontal="center" vertical="center"/>
    </xf>
    <xf numFmtId="0" fontId="9" fillId="2" borderId="1" xfId="0" applyFont="1" applyFill="1" applyBorder="1" applyAlignment="1">
      <alignment horizontal="left" vertical="center"/>
    </xf>
    <xf numFmtId="0" fontId="9" fillId="2" borderId="1" xfId="8427" applyFont="1" applyFill="1" applyBorder="1" applyAlignment="1">
      <alignment horizontal="center" vertical="center" wrapText="1"/>
    </xf>
    <xf numFmtId="0" fontId="9" fillId="2" borderId="1" xfId="8427"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9" fillId="2" borderId="1" xfId="0" applyFont="1" applyFill="1" applyBorder="1">
      <alignment vertical="center"/>
    </xf>
    <xf numFmtId="0" fontId="9"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1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1" xfId="8427"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49" fontId="9" fillId="7" borderId="1" xfId="0" applyNumberFormat="1" applyFont="1" applyFill="1" applyBorder="1" applyAlignment="1">
      <alignment horizontal="center" vertical="center" wrapText="1"/>
    </xf>
    <xf numFmtId="0" fontId="9" fillId="2" borderId="1" xfId="8427" applyNumberFormat="1" applyFont="1" applyFill="1" applyBorder="1" applyAlignment="1" applyProtection="1">
      <alignment horizontal="left" vertical="center" wrapText="1"/>
    </xf>
    <xf numFmtId="0" fontId="7" fillId="2" borderId="1" xfId="0" applyFont="1" applyFill="1" applyBorder="1" applyAlignment="1">
      <alignment vertical="center" wrapText="1"/>
    </xf>
    <xf numFmtId="0" fontId="9" fillId="2"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2" borderId="1" xfId="0" applyNumberFormat="1" applyFont="1" applyFill="1" applyBorder="1" applyAlignment="1">
      <alignment vertical="center" wrapText="1"/>
    </xf>
    <xf numFmtId="0" fontId="9" fillId="2" borderId="2"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0" fillId="7"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7" borderId="0" xfId="0" applyNumberFormat="1" applyFont="1" applyFill="1" applyAlignment="1">
      <alignment horizontal="center" vertical="center" wrapText="1"/>
    </xf>
    <xf numFmtId="0" fontId="9" fillId="7" borderId="1" xfId="0" applyNumberFormat="1" applyFont="1" applyFill="1" applyBorder="1" applyAlignment="1">
      <alignment vertical="center" wrapText="1"/>
    </xf>
    <xf numFmtId="0" fontId="13" fillId="3" borderId="1" xfId="0"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9" fillId="7" borderId="1" xfId="0" applyFont="1" applyFill="1" applyBorder="1" applyAlignment="1">
      <alignment vertical="center" wrapText="1"/>
    </xf>
    <xf numFmtId="49" fontId="9" fillId="3" borderId="1" xfId="0" applyNumberFormat="1" applyFont="1" applyFill="1" applyBorder="1" applyAlignment="1">
      <alignment horizontal="center" vertical="center" wrapText="1"/>
    </xf>
    <xf numFmtId="0" fontId="9" fillId="7" borderId="1" xfId="0" applyNumberFormat="1" applyFont="1" applyFill="1" applyBorder="1" applyAlignment="1">
      <alignment horizontal="left" vertical="center" wrapText="1"/>
    </xf>
    <xf numFmtId="0" fontId="16" fillId="3"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7" borderId="1" xfId="0" applyFont="1" applyFill="1" applyBorder="1" applyAlignment="1">
      <alignment vertical="center" wrapText="1"/>
    </xf>
    <xf numFmtId="0" fontId="10"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 fillId="2" borderId="0" xfId="0" applyFont="1" applyFill="1" applyAlignment="1">
      <alignment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2" fillId="2" borderId="1" xfId="0" applyFont="1" applyFill="1" applyBorder="1" applyAlignment="1">
      <alignment horizontal="left" vertical="center"/>
    </xf>
    <xf numFmtId="0" fontId="32" fillId="2" borderId="1" xfId="8427" applyFont="1" applyFill="1" applyBorder="1" applyAlignment="1">
      <alignment horizontal="center" vertical="center" wrapText="1"/>
    </xf>
    <xf numFmtId="0" fontId="32" fillId="2" borderId="1" xfId="8427" applyFont="1" applyFill="1" applyBorder="1" applyAlignment="1">
      <alignment horizontal="left" vertical="center" wrapText="1"/>
    </xf>
    <xf numFmtId="0" fontId="32" fillId="2" borderId="1" xfId="0" applyNumberFormat="1" applyFont="1" applyFill="1" applyBorder="1" applyAlignment="1">
      <alignment horizontal="left" vertical="center" wrapText="1"/>
    </xf>
    <xf numFmtId="0" fontId="32" fillId="2" borderId="1" xfId="8427" applyNumberFormat="1" applyFont="1" applyFill="1" applyBorder="1" applyAlignment="1" applyProtection="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lignment vertical="center"/>
    </xf>
    <xf numFmtId="0" fontId="32" fillId="2" borderId="1" xfId="8427" applyNumberFormat="1" applyFont="1" applyFill="1" applyBorder="1" applyAlignment="1" applyProtection="1">
      <alignment horizontal="left" vertical="center" wrapText="1"/>
    </xf>
    <xf numFmtId="0" fontId="32" fillId="2" borderId="0" xfId="0" applyNumberFormat="1" applyFont="1" applyFill="1" applyAlignment="1">
      <alignment horizontal="center" vertical="center" wrapText="1"/>
    </xf>
    <xf numFmtId="0" fontId="32" fillId="2" borderId="1" xfId="0" applyFont="1" applyFill="1" applyBorder="1" applyAlignment="1">
      <alignment vertical="center" wrapText="1"/>
    </xf>
    <xf numFmtId="0" fontId="32" fillId="2" borderId="2" xfId="0" applyFont="1" applyFill="1" applyBorder="1" applyAlignment="1">
      <alignment horizontal="center" vertical="center" wrapText="1"/>
    </xf>
    <xf numFmtId="0" fontId="32" fillId="2" borderId="2" xfId="0" applyNumberFormat="1" applyFont="1" applyFill="1" applyBorder="1" applyAlignment="1">
      <alignment horizontal="center" vertical="center" wrapText="1"/>
    </xf>
    <xf numFmtId="0" fontId="33"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2"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NumberFormat="1" applyFont="1" applyFill="1" applyAlignment="1">
      <alignment horizontal="center" vertical="center" wrapText="1"/>
    </xf>
    <xf numFmtId="0" fontId="1" fillId="2" borderId="0" xfId="0" applyFont="1" applyFill="1" applyAlignment="1">
      <alignment vertical="center" wrapText="1"/>
    </xf>
    <xf numFmtId="0" fontId="31"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5" fillId="2" borderId="0" xfId="0" applyFont="1" applyFill="1" applyAlignment="1">
      <alignment horizontal="center" vertical="center" wrapText="1"/>
    </xf>
  </cellXfs>
  <cellStyles count="9042">
    <cellStyle name="常规" xfId="0" builtinId="0"/>
    <cellStyle name="常规 10 2" xfId="191"/>
    <cellStyle name="常规 10 2 10" xfId="195"/>
    <cellStyle name="常规 10 2 10 2" xfId="163"/>
    <cellStyle name="常规 10 2 10 3" xfId="169"/>
    <cellStyle name="常规 10 2 11" xfId="198"/>
    <cellStyle name="常规 10 2 11 2" xfId="203"/>
    <cellStyle name="常规 10 2 11 3" xfId="43"/>
    <cellStyle name="常规 10 2 12" xfId="205"/>
    <cellStyle name="常规 10 2 12 2" xfId="164"/>
    <cellStyle name="常规 10 2 12 3" xfId="172"/>
    <cellStyle name="常规 10 2 13" xfId="174"/>
    <cellStyle name="常规 10 2 13 2" xfId="188"/>
    <cellStyle name="常规 10 2 13 3" xfId="210"/>
    <cellStyle name="常规 10 2 14" xfId="215"/>
    <cellStyle name="常规 10 2 14 2" xfId="178"/>
    <cellStyle name="常规 10 2 14 3" xfId="182"/>
    <cellStyle name="常规 10 2 15" xfId="221"/>
    <cellStyle name="常规 10 2 15 2" xfId="226"/>
    <cellStyle name="常规 10 2 15 3" xfId="231"/>
    <cellStyle name="常规 10 2 16" xfId="237"/>
    <cellStyle name="常规 10 2 16 2" xfId="245"/>
    <cellStyle name="常规 10 2 16 3" xfId="248"/>
    <cellStyle name="常规 10 2 17" xfId="252"/>
    <cellStyle name="常规 10 2 17 2" xfId="262"/>
    <cellStyle name="常规 10 2 17 3" xfId="265"/>
    <cellStyle name="常规 10 2 18" xfId="269"/>
    <cellStyle name="常规 10 2 18 2" xfId="33"/>
    <cellStyle name="常规 10 2 18 3" xfId="274"/>
    <cellStyle name="常规 10 2 19" xfId="278"/>
    <cellStyle name="常规 10 2 19 2" xfId="82"/>
    <cellStyle name="常规 10 2 19 3" xfId="280"/>
    <cellStyle name="常规 10 2 2" xfId="200"/>
    <cellStyle name="常规 10 2 2 10" xfId="283"/>
    <cellStyle name="常规 10 2 2 10 2" xfId="289"/>
    <cellStyle name="常规 10 2 2 10 3" xfId="295"/>
    <cellStyle name="常规 10 2 2 11" xfId="298"/>
    <cellStyle name="常规 10 2 2 11 2" xfId="302"/>
    <cellStyle name="常规 10 2 2 11 3" xfId="306"/>
    <cellStyle name="常规 10 2 2 12" xfId="308"/>
    <cellStyle name="常规 10 2 2 12 2" xfId="309"/>
    <cellStyle name="常规 10 2 2 12 3" xfId="310"/>
    <cellStyle name="常规 10 2 2 13" xfId="77"/>
    <cellStyle name="常规 10 2 2 13 2" xfId="311"/>
    <cellStyle name="常规 10 2 2 13 3" xfId="314"/>
    <cellStyle name="常规 10 2 2 14" xfId="317"/>
    <cellStyle name="常规 10 2 2 14 2" xfId="111"/>
    <cellStyle name="常规 10 2 2 14 3" xfId="122"/>
    <cellStyle name="常规 10 2 2 15" xfId="324"/>
    <cellStyle name="常规 10 2 2 15 2" xfId="331"/>
    <cellStyle name="常规 10 2 2 15 3" xfId="339"/>
    <cellStyle name="常规 10 2 2 16" xfId="346"/>
    <cellStyle name="常规 10 2 2 16 2" xfId="350"/>
    <cellStyle name="常规 10 2 2 16 3" xfId="353"/>
    <cellStyle name="常规 10 2 2 17" xfId="357"/>
    <cellStyle name="常规 10 2 2 17 2" xfId="176"/>
    <cellStyle name="常规 10 2 2 17 3" xfId="217"/>
    <cellStyle name="常规 10 2 2 18" xfId="362"/>
    <cellStyle name="常规 10 2 2 18 2" xfId="364"/>
    <cellStyle name="常规 10 2 2 18 3" xfId="368"/>
    <cellStyle name="常规 10 2 2 19" xfId="374"/>
    <cellStyle name="常规 10 2 2 19 2" xfId="378"/>
    <cellStyle name="常规 10 2 2 19 3" xfId="381"/>
    <cellStyle name="常规 10 2 2 2" xfId="204"/>
    <cellStyle name="常规 10 2 2 2 2" xfId="383"/>
    <cellStyle name="常规 10 2 2 2 3" xfId="384"/>
    <cellStyle name="常规 10 2 2 20" xfId="325"/>
    <cellStyle name="常规 10 2 2 20 2" xfId="332"/>
    <cellStyle name="常规 10 2 2 20 3" xfId="340"/>
    <cellStyle name="常规 10 2 2 21" xfId="347"/>
    <cellStyle name="常规 10 2 2 22" xfId="358"/>
    <cellStyle name="常规 10 2 2 3" xfId="44"/>
    <cellStyle name="常规 10 2 2 3 2" xfId="385"/>
    <cellStyle name="常规 10 2 2 3 3" xfId="388"/>
    <cellStyle name="常规 10 2 2 4" xfId="390"/>
    <cellStyle name="常规 10 2 2 4 2" xfId="391"/>
    <cellStyle name="常规 10 2 2 4 3" xfId="392"/>
    <cellStyle name="常规 10 2 2 5" xfId="393"/>
    <cellStyle name="常规 10 2 2 5 2" xfId="13"/>
    <cellStyle name="常规 10 2 2 5 3" xfId="394"/>
    <cellStyle name="常规 10 2 2 6" xfId="395"/>
    <cellStyle name="常规 10 2 2 6 2" xfId="397"/>
    <cellStyle name="常规 10 2 2 6 3" xfId="398"/>
    <cellStyle name="常规 10 2 2 7" xfId="400"/>
    <cellStyle name="常规 10 2 2 7 2" xfId="402"/>
    <cellStyle name="常规 10 2 2 7 3" xfId="403"/>
    <cellStyle name="常规 10 2 2 8" xfId="334"/>
    <cellStyle name="常规 10 2 2 8 2" xfId="404"/>
    <cellStyle name="常规 10 2 2 8 3" xfId="405"/>
    <cellStyle name="常规 10 2 2 9" xfId="341"/>
    <cellStyle name="常规 10 2 2 9 2" xfId="406"/>
    <cellStyle name="常规 10 2 2 9 3" xfId="407"/>
    <cellStyle name="常规 10 2 20" xfId="222"/>
    <cellStyle name="常规 10 2 20 2" xfId="227"/>
    <cellStyle name="常规 10 2 20 3" xfId="232"/>
    <cellStyle name="常规 10 2 21" xfId="238"/>
    <cellStyle name="常规 10 2 21 2" xfId="246"/>
    <cellStyle name="常规 10 2 21 3" xfId="249"/>
    <cellStyle name="常规 10 2 22" xfId="253"/>
    <cellStyle name="常规 10 2 22 2" xfId="263"/>
    <cellStyle name="常规 10 2 22 3" xfId="266"/>
    <cellStyle name="常规 10 2 23" xfId="270"/>
    <cellStyle name="常规 10 2 24" xfId="279"/>
    <cellStyle name="常规 10 2 3" xfId="206"/>
    <cellStyle name="常规 10 2 3 10" xfId="408"/>
    <cellStyle name="常规 10 2 3 10 2" xfId="409"/>
    <cellStyle name="常规 10 2 3 10 3" xfId="410"/>
    <cellStyle name="常规 10 2 3 11" xfId="411"/>
    <cellStyle name="常规 10 2 3 11 2" xfId="412"/>
    <cellStyle name="常规 10 2 3 11 3" xfId="413"/>
    <cellStyle name="常规 10 2 3 12" xfId="414"/>
    <cellStyle name="常规 10 2 3 12 2" xfId="138"/>
    <cellStyle name="常规 10 2 3 12 3" xfId="148"/>
    <cellStyle name="常规 10 2 3 13" xfId="416"/>
    <cellStyle name="常规 10 2 3 13 2" xfId="419"/>
    <cellStyle name="常规 10 2 3 13 3" xfId="422"/>
    <cellStyle name="常规 10 2 3 14" xfId="425"/>
    <cellStyle name="常规 10 2 3 14 2" xfId="432"/>
    <cellStyle name="常规 10 2 3 14 3" xfId="435"/>
    <cellStyle name="常规 10 2 3 15" xfId="438"/>
    <cellStyle name="常规 10 2 3 15 2" xfId="241"/>
    <cellStyle name="常规 10 2 3 15 3" xfId="257"/>
    <cellStyle name="常规 10 2 3 16" xfId="444"/>
    <cellStyle name="常规 10 2 3 16 2" xfId="451"/>
    <cellStyle name="常规 10 2 3 16 3" xfId="454"/>
    <cellStyle name="常规 10 2 3 17" xfId="457"/>
    <cellStyle name="常规 10 2 3 17 2" xfId="467"/>
    <cellStyle name="常规 10 2 3 17 3" xfId="472"/>
    <cellStyle name="常规 10 2 3 18" xfId="479"/>
    <cellStyle name="常规 10 2 3 18 2" xfId="482"/>
    <cellStyle name="常规 10 2 3 18 3" xfId="102"/>
    <cellStyle name="常规 10 2 3 19" xfId="488"/>
    <cellStyle name="常规 10 2 3 19 2" xfId="493"/>
    <cellStyle name="常规 10 2 3 19 3" xfId="498"/>
    <cellStyle name="常规 10 2 3 2" xfId="165"/>
    <cellStyle name="常规 10 2 3 2 2" xfId="319"/>
    <cellStyle name="常规 10 2 3 2 3" xfId="327"/>
    <cellStyle name="常规 10 2 3 20" xfId="439"/>
    <cellStyle name="常规 10 2 3 20 2" xfId="242"/>
    <cellStyle name="常规 10 2 3 20 3" xfId="258"/>
    <cellStyle name="常规 10 2 3 21" xfId="445"/>
    <cellStyle name="常规 10 2 3 22" xfId="458"/>
    <cellStyle name="常规 10 2 3 3" xfId="173"/>
    <cellStyle name="常规 10 2 3 3 2" xfId="507"/>
    <cellStyle name="常规 10 2 3 3 3" xfId="509"/>
    <cellStyle name="常规 10 2 3 4" xfId="511"/>
    <cellStyle name="常规 10 2 3 4 2" xfId="515"/>
    <cellStyle name="常规 10 2 3 4 3" xfId="517"/>
    <cellStyle name="常规 10 2 3 5" xfId="519"/>
    <cellStyle name="常规 10 2 3 5 2" xfId="522"/>
    <cellStyle name="常规 10 2 3 5 3" xfId="525"/>
    <cellStyle name="常规 10 2 3 6" xfId="529"/>
    <cellStyle name="常规 10 2 3 6 2" xfId="532"/>
    <cellStyle name="常规 10 2 3 6 3" xfId="535"/>
    <cellStyle name="常规 10 2 3 7" xfId="539"/>
    <cellStyle name="常规 10 2 3 7 2" xfId="428"/>
    <cellStyle name="常规 10 2 3 7 3" xfId="441"/>
    <cellStyle name="常规 10 2 3 8" xfId="351"/>
    <cellStyle name="常规 10 2 3 8 2" xfId="540"/>
    <cellStyle name="常规 10 2 3 8 3" xfId="542"/>
    <cellStyle name="常规 10 2 3 9" xfId="354"/>
    <cellStyle name="常规 10 2 3 9 2" xfId="543"/>
    <cellStyle name="常规 10 2 3 9 3" xfId="547"/>
    <cellStyle name="常规 10 2 4" xfId="177"/>
    <cellStyle name="常规 10 2 4 2" xfId="190"/>
    <cellStyle name="常规 10 2 4 3" xfId="214"/>
    <cellStyle name="常规 10 2 5" xfId="218"/>
    <cellStyle name="常规 10 2 5 2" xfId="180"/>
    <cellStyle name="常规 10 2 5 3" xfId="187"/>
    <cellStyle name="常规 10 2 6" xfId="223"/>
    <cellStyle name="常规 10 2 6 2" xfId="229"/>
    <cellStyle name="常规 10 2 6 3" xfId="236"/>
    <cellStyle name="常规 10 2 7" xfId="243"/>
    <cellStyle name="常规 10 2 7 2" xfId="247"/>
    <cellStyle name="常规 10 2 7 3" xfId="251"/>
    <cellStyle name="常规 10 2 8" xfId="260"/>
    <cellStyle name="常规 10 2 8 2" xfId="264"/>
    <cellStyle name="常规 10 2 8 3" xfId="268"/>
    <cellStyle name="常规 10 2 9" xfId="273"/>
    <cellStyle name="常规 10 2 9 2" xfId="34"/>
    <cellStyle name="常规 10 2 9 3" xfId="277"/>
    <cellStyle name="常规 10 3" xfId="551"/>
    <cellStyle name="常规 10 3 2" xfId="553"/>
    <cellStyle name="常规 10 3 2 2" xfId="560"/>
    <cellStyle name="常规 10 3 2 3" xfId="570"/>
    <cellStyle name="常规 10 3 3" xfId="571"/>
    <cellStyle name="常规 10 3 3 2" xfId="131"/>
    <cellStyle name="常规 10 3 3 3" xfId="144"/>
    <cellStyle name="常规 10 3 4" xfId="366"/>
    <cellStyle name="常规 10 3 4 2" xfId="573"/>
    <cellStyle name="常规 10 3 4 3" xfId="578"/>
    <cellStyle name="常规 10 3 5" xfId="370"/>
    <cellStyle name="常规 10 3 6" xfId="581"/>
    <cellStyle name="常规 10 4" xfId="582"/>
    <cellStyle name="常规 10 4 2" xfId="589"/>
    <cellStyle name="常规 10 4 2 2" xfId="592"/>
    <cellStyle name="常规 10 4 2 3" xfId="596"/>
    <cellStyle name="常规 10 4 3" xfId="597"/>
    <cellStyle name="常规 10 4 3 2" xfId="600"/>
    <cellStyle name="常规 10 4 3 3" xfId="604"/>
    <cellStyle name="常规 10 4 4" xfId="379"/>
    <cellStyle name="常规 10 4 4 2" xfId="605"/>
    <cellStyle name="常规 10 4 4 3" xfId="607"/>
    <cellStyle name="常规 10 4 5" xfId="382"/>
    <cellStyle name="常规 10 4 6" xfId="608"/>
    <cellStyle name="常规 10 5" xfId="609"/>
    <cellStyle name="常规 10 5 2" xfId="611"/>
    <cellStyle name="常规 10 5 2 2" xfId="612"/>
    <cellStyle name="常规 10 5 2 3" xfId="614"/>
    <cellStyle name="常规 10 5 3" xfId="615"/>
    <cellStyle name="常规 10 5 3 2" xfId="616"/>
    <cellStyle name="常规 10 5 3 3" xfId="617"/>
    <cellStyle name="常规 10 5 4" xfId="618"/>
    <cellStyle name="常规 10 5 4 2" xfId="12"/>
    <cellStyle name="常规 10 5 4 3" xfId="620"/>
    <cellStyle name="常规 10 5 5" xfId="621"/>
    <cellStyle name="常规 10 5 6" xfId="623"/>
    <cellStyle name="常规 10 6" xfId="625"/>
    <cellStyle name="常规 10 6 2" xfId="626"/>
    <cellStyle name="常规 10 6 2 2" xfId="630"/>
    <cellStyle name="常规 10 6 2 3" xfId="631"/>
    <cellStyle name="常规 10 6 3" xfId="635"/>
    <cellStyle name="常规 10 6 3 2" xfId="638"/>
    <cellStyle name="常规 10 6 3 3" xfId="641"/>
    <cellStyle name="常规 10 6 4" xfId="644"/>
    <cellStyle name="常规 10 6 4 2" xfId="651"/>
    <cellStyle name="常规 10 6 4 3" xfId="657"/>
    <cellStyle name="常规 10 6 5" xfId="19"/>
    <cellStyle name="常规 10 6 6" xfId="658"/>
    <cellStyle name="常规 10 7" xfId="660"/>
    <cellStyle name="常规 10 7 2" xfId="662"/>
    <cellStyle name="常规 10 7 2 2" xfId="197"/>
    <cellStyle name="常规 10 7 2 3" xfId="202"/>
    <cellStyle name="常规 10 7 3" xfId="667"/>
    <cellStyle name="常规 10 7 3 2" xfId="668"/>
    <cellStyle name="常规 10 7 3 3" xfId="552"/>
    <cellStyle name="常规 10 7 4" xfId="672"/>
    <cellStyle name="常规 10 7 4 2" xfId="675"/>
    <cellStyle name="常规 10 7 4 3" xfId="586"/>
    <cellStyle name="常规 10 7 5" xfId="676"/>
    <cellStyle name="常规 10 7 6" xfId="679"/>
    <cellStyle name="常规 10 8" xfId="590"/>
    <cellStyle name="常规 10 8 2" xfId="681"/>
    <cellStyle name="常规 10 8 2 2" xfId="688"/>
    <cellStyle name="常规 10 8 2 3" xfId="692"/>
    <cellStyle name="常规 10 8 3" xfId="703"/>
    <cellStyle name="常规 10 8 3 2" xfId="706"/>
    <cellStyle name="常规 10 8 3 3" xfId="711"/>
    <cellStyle name="常规 10 8 4" xfId="716"/>
    <cellStyle name="常规 10 8 4 2" xfId="55"/>
    <cellStyle name="常规 10 8 4 3" xfId="720"/>
    <cellStyle name="常规 10 8 5" xfId="721"/>
    <cellStyle name="常规 10 8 6" xfId="724"/>
    <cellStyle name="常规 10 9" xfId="595"/>
    <cellStyle name="常规 10 9 2" xfId="726"/>
    <cellStyle name="常规 10 9 2 2" xfId="64"/>
    <cellStyle name="常规 10 9 2 3" xfId="48"/>
    <cellStyle name="常规 10 9 3" xfId="731"/>
    <cellStyle name="常规 10 9 3 2" xfId="376"/>
    <cellStyle name="常规 10 9 3 3" xfId="732"/>
    <cellStyle name="常规 10 9 4" xfId="736"/>
    <cellStyle name="常规 10 9 4 2" xfId="738"/>
    <cellStyle name="常规 10 9 4 3" xfId="740"/>
    <cellStyle name="常规 10 9 5" xfId="47"/>
    <cellStyle name="常规 10 9 6" xfId="741"/>
    <cellStyle name="常规 11" xfId="744"/>
    <cellStyle name="常规 11 10" xfId="139"/>
    <cellStyle name="常规 11 10 2" xfId="79"/>
    <cellStyle name="常规 11 10 2 2" xfId="313"/>
    <cellStyle name="常规 11 10 2 3" xfId="316"/>
    <cellStyle name="常规 11 10 3" xfId="323"/>
    <cellStyle name="常规 11 10 3 2" xfId="112"/>
    <cellStyle name="常规 11 10 3 3" xfId="123"/>
    <cellStyle name="常规 11 10 4" xfId="330"/>
    <cellStyle name="常规 11 10 4 2" xfId="337"/>
    <cellStyle name="常规 11 10 4 3" xfId="344"/>
    <cellStyle name="常规 11 10 5" xfId="348"/>
    <cellStyle name="常规 11 10 6" xfId="359"/>
    <cellStyle name="常规 11 11" xfId="149"/>
    <cellStyle name="常规 11 11 2" xfId="746"/>
    <cellStyle name="常规 11 11 3" xfId="502"/>
    <cellStyle name="常规 11 12" xfId="159"/>
    <cellStyle name="常规 11 12 2" xfId="750"/>
    <cellStyle name="常规 11 12 3" xfId="512"/>
    <cellStyle name="常规 11 13" xfId="752"/>
    <cellStyle name="常规 11 13 2" xfId="753"/>
    <cellStyle name="常规 11 13 3" xfId="520"/>
    <cellStyle name="常规 11 14" xfId="755"/>
    <cellStyle name="常规 11 14 2" xfId="757"/>
    <cellStyle name="常规 11 14 3" xfId="530"/>
    <cellStyle name="常规 11 15" xfId="761"/>
    <cellStyle name="常规 11 15 2" xfId="417"/>
    <cellStyle name="常规 11 15 3" xfId="429"/>
    <cellStyle name="常规 11 16" xfId="648"/>
    <cellStyle name="常规 11 17" xfId="654"/>
    <cellStyle name="常规 11 18" xfId="95"/>
    <cellStyle name="常规 11 2" xfId="767"/>
    <cellStyle name="常规 11 2 2" xfId="696"/>
    <cellStyle name="常规 11 2 2 2" xfId="772"/>
    <cellStyle name="常规 11 2 2 2 2" xfId="632"/>
    <cellStyle name="常规 11 2 2 2 3" xfId="642"/>
    <cellStyle name="常规 11 2 2 3" xfId="774"/>
    <cellStyle name="常规 11 2 2 3 2" xfId="665"/>
    <cellStyle name="常规 11 2 2 3 3" xfId="670"/>
    <cellStyle name="常规 11 2 2 4" xfId="777"/>
    <cellStyle name="常规 11 2 2 4 2" xfId="701"/>
    <cellStyle name="常规 11 2 2 4 3" xfId="714"/>
    <cellStyle name="常规 11 2 2 5" xfId="783"/>
    <cellStyle name="常规 11 2 2 6" xfId="790"/>
    <cellStyle name="常规 11 2 3" xfId="796"/>
    <cellStyle name="常规 11 2 3 2" xfId="801"/>
    <cellStyle name="常规 11 2 3 3" xfId="802"/>
    <cellStyle name="常规 11 2 4" xfId="803"/>
    <cellStyle name="常规 11 2 4 2" xfId="804"/>
    <cellStyle name="常规 11 2 4 3" xfId="805"/>
    <cellStyle name="常规 11 2 5" xfId="808"/>
    <cellStyle name="常规 11 2 5 2" xfId="613"/>
    <cellStyle name="常规 11 2 5 3" xfId="809"/>
    <cellStyle name="常规 11 2 6" xfId="812"/>
    <cellStyle name="常规 11 2 7" xfId="813"/>
    <cellStyle name="常规 11 3" xfId="816"/>
    <cellStyle name="常规 11 3 2" xfId="709"/>
    <cellStyle name="常规 11 3 2 2" xfId="820"/>
    <cellStyle name="常规 11 3 2 3" xfId="825"/>
    <cellStyle name="常规 11 3 3" xfId="828"/>
    <cellStyle name="常规 11 3 3 2" xfId="831"/>
    <cellStyle name="常规 11 3 3 3" xfId="834"/>
    <cellStyle name="常规 11 3 4" xfId="835"/>
    <cellStyle name="常规 11 3 4 2" xfId="476"/>
    <cellStyle name="常规 11 3 4 3" xfId="485"/>
    <cellStyle name="常规 11 3 5" xfId="106"/>
    <cellStyle name="常规 11 3 6" xfId="118"/>
    <cellStyle name="常规 11 4" xfId="837"/>
    <cellStyle name="常规 11 4 2" xfId="719"/>
    <cellStyle name="常规 11 4 2 2" xfId="843"/>
    <cellStyle name="常规 11 4 2 3" xfId="844"/>
    <cellStyle name="常规 11 4 3" xfId="845"/>
    <cellStyle name="常规 11 4 3 2" xfId="396"/>
    <cellStyle name="常规 11 4 3 3" xfId="401"/>
    <cellStyle name="常规 11 4 4" xfId="847"/>
    <cellStyle name="常规 11 4 4 2" xfId="528"/>
    <cellStyle name="常规 11 4 4 3" xfId="538"/>
    <cellStyle name="常规 11 4 5" xfId="194"/>
    <cellStyle name="常规 11 4 6" xfId="550"/>
    <cellStyle name="常规 11 5" xfId="849"/>
    <cellStyle name="常规 11 5 2" xfId="852"/>
    <cellStyle name="常规 11 5 2 2" xfId="853"/>
    <cellStyle name="常规 11 5 2 3" xfId="854"/>
    <cellStyle name="常规 11 5 3" xfId="855"/>
    <cellStyle name="常规 11 5 3 2" xfId="860"/>
    <cellStyle name="常规 11 5 3 3" xfId="863"/>
    <cellStyle name="常规 11 5 4" xfId="864"/>
    <cellStyle name="常规 11 5 4 2" xfId="866"/>
    <cellStyle name="常规 11 5 4 3" xfId="867"/>
    <cellStyle name="常规 11 5 5" xfId="764"/>
    <cellStyle name="常规 11 5 6" xfId="814"/>
    <cellStyle name="常规 11 6" xfId="868"/>
    <cellStyle name="常规 11 6 2" xfId="775"/>
    <cellStyle name="常规 11 6 2 2" xfId="699"/>
    <cellStyle name="常规 11 6 2 3" xfId="712"/>
    <cellStyle name="常规 11 6 3" xfId="778"/>
    <cellStyle name="常规 11 6 3 2" xfId="729"/>
    <cellStyle name="常规 11 6 3 3" xfId="734"/>
    <cellStyle name="常规 11 6 4" xfId="784"/>
    <cellStyle name="常规 11 6 4 2" xfId="869"/>
    <cellStyle name="常规 11 6 4 3" xfId="872"/>
    <cellStyle name="常规 11 6 5" xfId="878"/>
    <cellStyle name="常规 11 6 6" xfId="881"/>
    <cellStyle name="常规 11 7" xfId="885"/>
    <cellStyle name="常规 11 7 2" xfId="887"/>
    <cellStyle name="常规 11 7 2 2" xfId="90"/>
    <cellStyle name="常规 11 7 2 3" xfId="891"/>
    <cellStyle name="常规 11 7 3" xfId="892"/>
    <cellStyle name="常规 11 7 3 2" xfId="897"/>
    <cellStyle name="常规 11 7 3 3" xfId="901"/>
    <cellStyle name="常规 11 7 4" xfId="902"/>
    <cellStyle name="常规 11 7 4 2" xfId="904"/>
    <cellStyle name="常规 11 7 4 3" xfId="907"/>
    <cellStyle name="常规 11 7 5" xfId="287"/>
    <cellStyle name="常规 11 7 6" xfId="301"/>
    <cellStyle name="常规 11 8" xfId="598"/>
    <cellStyle name="常规 11 8 2" xfId="910"/>
    <cellStyle name="常规 11 8 2 2" xfId="30"/>
    <cellStyle name="常规 11 8 2 3" xfId="913"/>
    <cellStyle name="常规 11 8 3" xfId="93"/>
    <cellStyle name="常规 11 8 3 2" xfId="914"/>
    <cellStyle name="常规 11 8 3 3" xfId="915"/>
    <cellStyle name="常规 11 8 4" xfId="888"/>
    <cellStyle name="常规 11 8 4 2" xfId="916"/>
    <cellStyle name="常规 11 8 4 3" xfId="917"/>
    <cellStyle name="常规 11 8 5" xfId="918"/>
    <cellStyle name="常规 11 8 6" xfId="919"/>
    <cellStyle name="常规 11 9" xfId="603"/>
    <cellStyle name="常规 11 9 2" xfId="921"/>
    <cellStyle name="常规 11 9 2 2" xfId="355"/>
    <cellStyle name="常规 11 9 2 3" xfId="924"/>
    <cellStyle name="常规 11 9 3" xfId="894"/>
    <cellStyle name="常规 11 9 3 2" xfId="220"/>
    <cellStyle name="常规 11 9 3 3" xfId="225"/>
    <cellStyle name="常规 11 9 4" xfId="898"/>
    <cellStyle name="常规 11 9 4 2" xfId="371"/>
    <cellStyle name="常规 11 9 4 3" xfId="579"/>
    <cellStyle name="常规 11 9 5" xfId="925"/>
    <cellStyle name="常规 11 9 6" xfId="926"/>
    <cellStyle name="常规 12" xfId="928"/>
    <cellStyle name="常规 12 10" xfId="464"/>
    <cellStyle name="常规 12 10 2" xfId="89"/>
    <cellStyle name="常规 12 10 3" xfId="930"/>
    <cellStyle name="常规 12 11" xfId="470"/>
    <cellStyle name="常规 12 11 2" xfId="934"/>
    <cellStyle name="常规 12 11 3" xfId="939"/>
    <cellStyle name="常规 12 12" xfId="946"/>
    <cellStyle name="常规 12 12 2" xfId="949"/>
    <cellStyle name="常规 12 12 3" xfId="952"/>
    <cellStyle name="常规 12 13" xfId="957"/>
    <cellStyle name="常规 12 13 2" xfId="448"/>
    <cellStyle name="常规 12 13 3" xfId="463"/>
    <cellStyle name="常规 12 14" xfId="554"/>
    <cellStyle name="常规 12 14 2" xfId="958"/>
    <cellStyle name="常规 12 14 3" xfId="627"/>
    <cellStyle name="常规 12 15" xfId="563"/>
    <cellStyle name="常规 12 15 2" xfId="961"/>
    <cellStyle name="常规 12 15 3" xfId="636"/>
    <cellStyle name="常规 12 16" xfId="964"/>
    <cellStyle name="常规 12 16 2" xfId="759"/>
    <cellStyle name="常规 12 16 3" xfId="646"/>
    <cellStyle name="常规 12 17" xfId="971"/>
    <cellStyle name="常规 12 17 2" xfId="975"/>
    <cellStyle name="常规 12 17 3" xfId="978"/>
    <cellStyle name="常规 12 18" xfId="858"/>
    <cellStyle name="常规 12 18 2" xfId="23"/>
    <cellStyle name="常规 12 18 3" xfId="983"/>
    <cellStyle name="常规 12 19" xfId="861"/>
    <cellStyle name="常规 12 19 2" xfId="986"/>
    <cellStyle name="常规 12 19 3" xfId="990"/>
    <cellStyle name="常规 12 2" xfId="876"/>
    <cellStyle name="常规 12 2 10" xfId="491"/>
    <cellStyle name="常规 12 2 10 2" xfId="987"/>
    <cellStyle name="常规 12 2 10 3" xfId="991"/>
    <cellStyle name="常规 12 2 11" xfId="496"/>
    <cellStyle name="常规 12 2 11 2" xfId="992"/>
    <cellStyle name="常规 12 2 11 3" xfId="993"/>
    <cellStyle name="常规 12 2 12" xfId="994"/>
    <cellStyle name="常规 12 2 12 2" xfId="963"/>
    <cellStyle name="常规 12 2 12 3" xfId="969"/>
    <cellStyle name="常规 12 2 13" xfId="996"/>
    <cellStyle name="常规 12 2 13 2" xfId="153"/>
    <cellStyle name="常规 12 2 13 3" xfId="997"/>
    <cellStyle name="常规 12 2 14" xfId="572"/>
    <cellStyle name="常规 12 2 14 2" xfId="8"/>
    <cellStyle name="常规 12 2 14 3" xfId="691"/>
    <cellStyle name="常规 12 2 15" xfId="576"/>
    <cellStyle name="常规 12 2 15 2" xfId="998"/>
    <cellStyle name="常规 12 2 15 3" xfId="704"/>
    <cellStyle name="常规 12 2 16" xfId="3"/>
    <cellStyle name="常规 12 2 16 2" xfId="70"/>
    <cellStyle name="常规 12 2 16 3" xfId="57"/>
    <cellStyle name="常规 12 2 17" xfId="686"/>
    <cellStyle name="常规 12 2 17 2" xfId="1001"/>
    <cellStyle name="常规 12 2 17 3" xfId="1003"/>
    <cellStyle name="常规 12 2 18" xfId="693"/>
    <cellStyle name="常规 12 2 18 2" xfId="771"/>
    <cellStyle name="常规 12 2 18 3" xfId="773"/>
    <cellStyle name="常规 12 2 19" xfId="791"/>
    <cellStyle name="常规 12 2 19 2" xfId="799"/>
    <cellStyle name="常规 12 2 19 3" xfId="1005"/>
    <cellStyle name="常规 12 2 2" xfId="1007"/>
    <cellStyle name="常规 12 2 2 10" xfId="1010"/>
    <cellStyle name="常规 12 2 2 10 2" xfId="580"/>
    <cellStyle name="常规 12 2 2 10 3" xfId="1011"/>
    <cellStyle name="常规 12 2 2 11" xfId="1012"/>
    <cellStyle name="常规 12 2 2 11 2" xfId="1015"/>
    <cellStyle name="常规 12 2 2 11 3" xfId="466"/>
    <cellStyle name="常规 12 2 2 12" xfId="1016"/>
    <cellStyle name="常规 12 2 2 12 2" xfId="1018"/>
    <cellStyle name="常规 12 2 2 12 3" xfId="1020"/>
    <cellStyle name="常规 12 2 2 13" xfId="1021"/>
    <cellStyle name="常规 12 2 2 13 2" xfId="1022"/>
    <cellStyle name="常规 12 2 2 13 3" xfId="492"/>
    <cellStyle name="常规 12 2 2 14" xfId="1024"/>
    <cellStyle name="常规 12 2 2 14 2" xfId="1025"/>
    <cellStyle name="常规 12 2 2 14 3" xfId="1027"/>
    <cellStyle name="常规 12 2 2 15" xfId="1028"/>
    <cellStyle name="常规 12 2 2 15 2" xfId="1030"/>
    <cellStyle name="常规 12 2 2 15 3" xfId="1032"/>
    <cellStyle name="常规 12 2 2 16" xfId="1034"/>
    <cellStyle name="常规 12 2 2 16 2" xfId="1036"/>
    <cellStyle name="常规 12 2 2 16 3" xfId="1037"/>
    <cellStyle name="常规 12 2 2 17" xfId="1039"/>
    <cellStyle name="常规 12 2 2 17 2" xfId="1041"/>
    <cellStyle name="常规 12 2 2 17 3" xfId="1042"/>
    <cellStyle name="常规 12 2 2 18" xfId="288"/>
    <cellStyle name="常规 12 2 2 18 2" xfId="1043"/>
    <cellStyle name="常规 12 2 2 18 3" xfId="1044"/>
    <cellStyle name="常规 12 2 2 19" xfId="293"/>
    <cellStyle name="常规 12 2 2 19 2" xfId="1046"/>
    <cellStyle name="常规 12 2 2 19 3" xfId="1047"/>
    <cellStyle name="常规 12 2 2 2" xfId="1048"/>
    <cellStyle name="常规 12 2 2 2 2" xfId="1051"/>
    <cellStyle name="常规 12 2 2 2 3" xfId="244"/>
    <cellStyle name="常规 12 2 2 20" xfId="1029"/>
    <cellStyle name="常规 12 2 2 20 2" xfId="1031"/>
    <cellStyle name="常规 12 2 2 20 3" xfId="1033"/>
    <cellStyle name="常规 12 2 2 21" xfId="1035"/>
    <cellStyle name="常规 12 2 2 22" xfId="1040"/>
    <cellStyle name="常规 12 2 2 3" xfId="1052"/>
    <cellStyle name="常规 12 2 2 3 2" xfId="1053"/>
    <cellStyle name="常规 12 2 2 3 3" xfId="261"/>
    <cellStyle name="常规 12 2 2 4" xfId="1054"/>
    <cellStyle name="常规 12 2 2 4 2" xfId="1055"/>
    <cellStyle name="常规 12 2 2 4 3" xfId="32"/>
    <cellStyle name="常规 12 2 2 5" xfId="1056"/>
    <cellStyle name="常规 12 2 2 5 2" xfId="96"/>
    <cellStyle name="常规 12 2 2 5 3" xfId="81"/>
    <cellStyle name="常规 12 2 2 6" xfId="1057"/>
    <cellStyle name="常规 12 2 2 6 2" xfId="1059"/>
    <cellStyle name="常规 12 2 2 6 3" xfId="1063"/>
    <cellStyle name="常规 12 2 2 7" xfId="1065"/>
    <cellStyle name="常规 12 2 2 7 2" xfId="1068"/>
    <cellStyle name="常规 12 2 2 7 3" xfId="1070"/>
    <cellStyle name="常规 12 2 2 8" xfId="1071"/>
    <cellStyle name="常规 12 2 2 8 2" xfId="1073"/>
    <cellStyle name="常规 12 2 2 8 3" xfId="1075"/>
    <cellStyle name="常规 12 2 2 9" xfId="1076"/>
    <cellStyle name="常规 12 2 2 9 2" xfId="322"/>
    <cellStyle name="常规 12 2 2 9 3" xfId="329"/>
    <cellStyle name="常规 12 2 20" xfId="577"/>
    <cellStyle name="常规 12 2 20 2" xfId="999"/>
    <cellStyle name="常规 12 2 20 3" xfId="705"/>
    <cellStyle name="常规 12 2 21" xfId="4"/>
    <cellStyle name="常规 12 2 21 2" xfId="69"/>
    <cellStyle name="常规 12 2 21 3" xfId="56"/>
    <cellStyle name="常规 12 2 22" xfId="687"/>
    <cellStyle name="常规 12 2 22 2" xfId="1002"/>
    <cellStyle name="常规 12 2 22 3" xfId="1004"/>
    <cellStyle name="常规 12 2 23" xfId="694"/>
    <cellStyle name="常规 12 2 24" xfId="792"/>
    <cellStyle name="常规 12 2 3" xfId="1079"/>
    <cellStyle name="常规 12 2 3 2" xfId="1080"/>
    <cellStyle name="常规 12 2 3 3" xfId="1086"/>
    <cellStyle name="常规 12 2 4" xfId="1087"/>
    <cellStyle name="常规 12 2 4 2" xfId="1088"/>
    <cellStyle name="常规 12 2 4 3" xfId="1092"/>
    <cellStyle name="常规 12 2 5" xfId="1093"/>
    <cellStyle name="常规 12 2 5 2" xfId="1094"/>
    <cellStyle name="常规 12 2 5 3" xfId="1098"/>
    <cellStyle name="常规 12 2 6" xfId="1099"/>
    <cellStyle name="常规 12 2 6 2" xfId="1100"/>
    <cellStyle name="常规 12 2 6 3" xfId="1103"/>
    <cellStyle name="常规 12 2 7" xfId="1104"/>
    <cellStyle name="常规 12 2 7 2" xfId="1105"/>
    <cellStyle name="常规 12 2 7 3" xfId="1108"/>
    <cellStyle name="常规 12 2 8" xfId="1109"/>
    <cellStyle name="常规 12 2 8 2" xfId="1110"/>
    <cellStyle name="常规 12 2 8 3" xfId="1111"/>
    <cellStyle name="常规 12 2 9" xfId="1112"/>
    <cellStyle name="常规 12 2 9 2" xfId="1114"/>
    <cellStyle name="常规 12 2 9 3" xfId="1115"/>
    <cellStyle name="常规 12 20" xfId="564"/>
    <cellStyle name="常规 12 20 2" xfId="962"/>
    <cellStyle name="常规 12 20 3" xfId="637"/>
    <cellStyle name="常规 12 21" xfId="965"/>
    <cellStyle name="常规 12 21 2" xfId="760"/>
    <cellStyle name="常规 12 21 3" xfId="647"/>
    <cellStyle name="常规 12 22" xfId="972"/>
    <cellStyle name="常规 12 22 2" xfId="976"/>
    <cellStyle name="常规 12 22 3" xfId="979"/>
    <cellStyle name="常规 12 23" xfId="859"/>
    <cellStyle name="常规 12 23 2" xfId="22"/>
    <cellStyle name="常规 12 23 3" xfId="984"/>
    <cellStyle name="常规 12 24" xfId="862"/>
    <cellStyle name="常规 12 25" xfId="1116"/>
    <cellStyle name="常规 12 3" xfId="1118"/>
    <cellStyle name="常规 12 3 10" xfId="1045"/>
    <cellStyle name="常规 12 3 10 2" xfId="1120"/>
    <cellStyle name="常规 12 3 10 3" xfId="1121"/>
    <cellStyle name="常规 12 3 11" xfId="1122"/>
    <cellStyle name="常规 12 3 11 2" xfId="1123"/>
    <cellStyle name="常规 12 3 11 3" xfId="1124"/>
    <cellStyle name="常规 12 3 12" xfId="1125"/>
    <cellStyle name="常规 12 3 12 2" xfId="1126"/>
    <cellStyle name="常规 12 3 12 3" xfId="1128"/>
    <cellStyle name="常规 12 3 13" xfId="1129"/>
    <cellStyle name="常规 12 3 13 2" xfId="1130"/>
    <cellStyle name="常规 12 3 13 3" xfId="1132"/>
    <cellStyle name="常规 12 3 14" xfId="1133"/>
    <cellStyle name="常规 12 3 14 2" xfId="1134"/>
    <cellStyle name="常规 12 3 14 3" xfId="1136"/>
    <cellStyle name="常规 12 3 15" xfId="1137"/>
    <cellStyle name="常规 12 3 15 2" xfId="1140"/>
    <cellStyle name="常规 12 3 15 3" xfId="1142"/>
    <cellStyle name="常规 12 3 16" xfId="1145"/>
    <cellStyle name="常规 12 3 16 2" xfId="1148"/>
    <cellStyle name="常规 12 3 16 3" xfId="1149"/>
    <cellStyle name="常规 12 3 17" xfId="1151"/>
    <cellStyle name="常规 12 3 17 2" xfId="1153"/>
    <cellStyle name="常规 12 3 17 3" xfId="1154"/>
    <cellStyle name="常规 12 3 18" xfId="1155"/>
    <cellStyle name="常规 12 3 18 2" xfId="1156"/>
    <cellStyle name="常规 12 3 18 3" xfId="1158"/>
    <cellStyle name="常规 12 3 19" xfId="1160"/>
    <cellStyle name="常规 12 3 19 2" xfId="1161"/>
    <cellStyle name="常规 12 3 19 3" xfId="1163"/>
    <cellStyle name="常规 12 3 2" xfId="1165"/>
    <cellStyle name="常规 12 3 2 2" xfId="1166"/>
    <cellStyle name="常规 12 3 2 3" xfId="1169"/>
    <cellStyle name="常规 12 3 20" xfId="1138"/>
    <cellStyle name="常规 12 3 20 2" xfId="1141"/>
    <cellStyle name="常规 12 3 20 3" xfId="1143"/>
    <cellStyle name="常规 12 3 21" xfId="1146"/>
    <cellStyle name="常规 12 3 22" xfId="1152"/>
    <cellStyle name="常规 12 3 3" xfId="1174"/>
    <cellStyle name="常规 12 3 3 2" xfId="643"/>
    <cellStyle name="常规 12 3 3 3" xfId="1175"/>
    <cellStyle name="常规 12 3 4" xfId="1176"/>
    <cellStyle name="常规 12 3 4 2" xfId="671"/>
    <cellStyle name="常规 12 3 4 3" xfId="1178"/>
    <cellStyle name="常规 12 3 5" xfId="58"/>
    <cellStyle name="常规 12 3 5 2" xfId="715"/>
    <cellStyle name="常规 12 3 5 3" xfId="1179"/>
    <cellStyle name="常规 12 3 6" xfId="1180"/>
    <cellStyle name="常规 12 3 6 2" xfId="1181"/>
    <cellStyle name="常规 12 3 6 3" xfId="1182"/>
    <cellStyle name="常规 12 3 7" xfId="1183"/>
    <cellStyle name="常规 12 3 7 2" xfId="1184"/>
    <cellStyle name="常规 12 3 7 3" xfId="1185"/>
    <cellStyle name="常规 12 3 8" xfId="1186"/>
    <cellStyle name="常规 12 3 8 2" xfId="1187"/>
    <cellStyle name="常规 12 3 8 3" xfId="1188"/>
    <cellStyle name="常规 12 3 9" xfId="1189"/>
    <cellStyle name="常规 12 3 9 2" xfId="1191"/>
    <cellStyle name="常规 12 3 9 3" xfId="1192"/>
    <cellStyle name="常规 12 4" xfId="1193"/>
    <cellStyle name="常规 12 4 2" xfId="1197"/>
    <cellStyle name="常规 12 4 3" xfId="1198"/>
    <cellStyle name="常规 12 5" xfId="1199"/>
    <cellStyle name="常规 12 5 2" xfId="1202"/>
    <cellStyle name="常规 12 5 3" xfId="1203"/>
    <cellStyle name="常规 12 6" xfId="1204"/>
    <cellStyle name="常规 12 6 2" xfId="1205"/>
    <cellStyle name="常规 12 6 3" xfId="1207"/>
    <cellStyle name="常规 12 7" xfId="1208"/>
    <cellStyle name="常规 12 7 2" xfId="1210"/>
    <cellStyle name="常规 12 7 3" xfId="1212"/>
    <cellStyle name="常规 12 8" xfId="1213"/>
    <cellStyle name="常规 12 8 2" xfId="1215"/>
    <cellStyle name="常规 12 8 3" xfId="1220"/>
    <cellStyle name="常规 12 9" xfId="1221"/>
    <cellStyle name="常规 12 9 2" xfId="1222"/>
    <cellStyle name="常规 12 9 3" xfId="1227"/>
    <cellStyle name="常规 13" xfId="1229"/>
    <cellStyle name="常规 13 10" xfId="1038"/>
    <cellStyle name="常规 13 10 2" xfId="1233"/>
    <cellStyle name="常规 13 10 3" xfId="1234"/>
    <cellStyle name="常规 13 11" xfId="1235"/>
    <cellStyle name="常规 13 11 2" xfId="1236"/>
    <cellStyle name="常规 13 11 3" xfId="1237"/>
    <cellStyle name="常规 13 12" xfId="1238"/>
    <cellStyle name="常规 13 12 2" xfId="1239"/>
    <cellStyle name="常规 13 12 3" xfId="1240"/>
    <cellStyle name="常规 13 13" xfId="1241"/>
    <cellStyle name="常规 13 13 2" xfId="1242"/>
    <cellStyle name="常规 13 13 3" xfId="1243"/>
    <cellStyle name="常规 13 14" xfId="1244"/>
    <cellStyle name="常规 13 14 2" xfId="1245"/>
    <cellStyle name="常规 13 14 3" xfId="1247"/>
    <cellStyle name="常规 13 15" xfId="1249"/>
    <cellStyle name="常规 13 15 2" xfId="1252"/>
    <cellStyle name="常规 13 15 3" xfId="1255"/>
    <cellStyle name="常规 13 16" xfId="1259"/>
    <cellStyle name="常规 13 16 2" xfId="1262"/>
    <cellStyle name="常规 13 16 3" xfId="1265"/>
    <cellStyle name="常规 13 17" xfId="1268"/>
    <cellStyle name="常规 13 17 2" xfId="1271"/>
    <cellStyle name="常规 13 17 3" xfId="1274"/>
    <cellStyle name="常规 13 18" xfId="1277"/>
    <cellStyle name="常规 13 18 2" xfId="1279"/>
    <cellStyle name="常规 13 18 3" xfId="1284"/>
    <cellStyle name="常规 13 19" xfId="1286"/>
    <cellStyle name="常规 13 19 2" xfId="1288"/>
    <cellStyle name="常规 13 19 3" xfId="1293"/>
    <cellStyle name="常规 13 2" xfId="1296"/>
    <cellStyle name="常规 13 2 2" xfId="1300"/>
    <cellStyle name="常规 13 2 2 2" xfId="1301"/>
    <cellStyle name="常规 13 2 2 3" xfId="1302"/>
    <cellStyle name="常规 13 2 3" xfId="1303"/>
    <cellStyle name="常规 13 2 3 2" xfId="1304"/>
    <cellStyle name="常规 13 2 3 3" xfId="1305"/>
    <cellStyle name="常规 13 2 4" xfId="1306"/>
    <cellStyle name="常规 13 2 4 2" xfId="1307"/>
    <cellStyle name="常规 13 2 4 3" xfId="1308"/>
    <cellStyle name="常规 13 2 5" xfId="1309"/>
    <cellStyle name="常规 13 2 6" xfId="1310"/>
    <cellStyle name="常规 13 20" xfId="1250"/>
    <cellStyle name="常规 13 20 2" xfId="1253"/>
    <cellStyle name="常规 13 20 3" xfId="1256"/>
    <cellStyle name="常规 13 21" xfId="1260"/>
    <cellStyle name="常规 13 21 2" xfId="1263"/>
    <cellStyle name="常规 13 21 3" xfId="1266"/>
    <cellStyle name="常规 13 22" xfId="1269"/>
    <cellStyle name="常规 13 22 2" xfId="1272"/>
    <cellStyle name="常规 13 22 3" xfId="1275"/>
    <cellStyle name="常规 13 23" xfId="1278"/>
    <cellStyle name="常规 13 23 2" xfId="1280"/>
    <cellStyle name="常规 13 23 3" xfId="1285"/>
    <cellStyle name="常规 13 24" xfId="1287"/>
    <cellStyle name="常规 13 24 2" xfId="1289"/>
    <cellStyle name="常规 13 24 3" xfId="1294"/>
    <cellStyle name="常规 13 25" xfId="1311"/>
    <cellStyle name="常规 13 25 2" xfId="1313"/>
    <cellStyle name="常规 13 25 3" xfId="1317"/>
    <cellStyle name="常规 13 26" xfId="1319"/>
    <cellStyle name="常规 13 26 2" xfId="1321"/>
    <cellStyle name="常规 13 26 3" xfId="1324"/>
    <cellStyle name="常规 13 27" xfId="1326"/>
    <cellStyle name="常规 13 27 2" xfId="1328"/>
    <cellStyle name="常规 13 27 3" xfId="1329"/>
    <cellStyle name="常规 13 28" xfId="1331"/>
    <cellStyle name="常规 13 28 2" xfId="1332"/>
    <cellStyle name="常规 13 28 3" xfId="1333"/>
    <cellStyle name="常规 13 29" xfId="1334"/>
    <cellStyle name="常规 13 29 2" xfId="1338"/>
    <cellStyle name="常规 13 29 3" xfId="1343"/>
    <cellStyle name="常规 13 3" xfId="1346"/>
    <cellStyle name="常规 13 3 2" xfId="1350"/>
    <cellStyle name="常规 13 3 2 2" xfId="1355"/>
    <cellStyle name="常规 13 3 2 3" xfId="1358"/>
    <cellStyle name="常规 13 3 3" xfId="1361"/>
    <cellStyle name="常规 13 3 3 2" xfId="1364"/>
    <cellStyle name="常规 13 3 3 3" xfId="1366"/>
    <cellStyle name="常规 13 3 4" xfId="1368"/>
    <cellStyle name="常规 13 3 4 2" xfId="1369"/>
    <cellStyle name="常规 13 3 4 3" xfId="1371"/>
    <cellStyle name="常规 13 3 5" xfId="1372"/>
    <cellStyle name="常规 13 3 6" xfId="1373"/>
    <cellStyle name="常规 13 30" xfId="1312"/>
    <cellStyle name="常规 13 30 2" xfId="1314"/>
    <cellStyle name="常规 13 30 3" xfId="1318"/>
    <cellStyle name="常规 13 31" xfId="1320"/>
    <cellStyle name="常规 13 32" xfId="1327"/>
    <cellStyle name="常规 13 4" xfId="1374"/>
    <cellStyle name="常规 13 4 2" xfId="1378"/>
    <cellStyle name="常规 13 4 2 2" xfId="1379"/>
    <cellStyle name="常规 13 4 2 3" xfId="1380"/>
    <cellStyle name="常规 13 4 3" xfId="1381"/>
    <cellStyle name="常规 13 4 3 2" xfId="1382"/>
    <cellStyle name="常规 13 4 3 3" xfId="1383"/>
    <cellStyle name="常规 13 4 4" xfId="1384"/>
    <cellStyle name="常规 13 4 4 2" xfId="1385"/>
    <cellStyle name="常规 13 4 4 3" xfId="1386"/>
    <cellStyle name="常规 13 4 5" xfId="1387"/>
    <cellStyle name="常规 13 4 6" xfId="1388"/>
    <cellStyle name="常规 13 5" xfId="76"/>
    <cellStyle name="常规 13 5 2" xfId="1389"/>
    <cellStyle name="常规 13 5 2 2" xfId="471"/>
    <cellStyle name="常规 13 5 2 3" xfId="947"/>
    <cellStyle name="常规 13 5 3" xfId="1390"/>
    <cellStyle name="常规 13 5 3 2" xfId="1391"/>
    <cellStyle name="常规 13 5 3 3" xfId="1392"/>
    <cellStyle name="常规 13 5 4" xfId="1393"/>
    <cellStyle name="常规 13 5 4 2" xfId="497"/>
    <cellStyle name="常规 13 5 4 3" xfId="995"/>
    <cellStyle name="常规 13 5 5" xfId="1394"/>
    <cellStyle name="常规 13 5 6" xfId="1395"/>
    <cellStyle name="常规 13 6" xfId="318"/>
    <cellStyle name="常规 13 6 2" xfId="1397"/>
    <cellStyle name="常规 13 6 2 2" xfId="1398"/>
    <cellStyle name="常规 13 6 2 3" xfId="1401"/>
    <cellStyle name="常规 13 6 3" xfId="1404"/>
    <cellStyle name="常规 13 6 3 2" xfId="1405"/>
    <cellStyle name="常规 13 6 3 3" xfId="1406"/>
    <cellStyle name="常规 13 6 4" xfId="1407"/>
    <cellStyle name="常规 13 6 4 2" xfId="1408"/>
    <cellStyle name="常规 13 6 4 3" xfId="1409"/>
    <cellStyle name="常规 13 6 5" xfId="1410"/>
    <cellStyle name="常规 13 6 6" xfId="1411"/>
    <cellStyle name="常规 13 7" xfId="326"/>
    <cellStyle name="常规 13 7 2" xfId="1413"/>
    <cellStyle name="常规 13 7 2 2" xfId="1414"/>
    <cellStyle name="常规 13 7 2 3" xfId="1415"/>
    <cellStyle name="常规 13 7 3" xfId="1416"/>
    <cellStyle name="常规 13 7 3 2" xfId="1417"/>
    <cellStyle name="常规 13 7 3 3" xfId="1418"/>
    <cellStyle name="常规 13 7 4" xfId="1419"/>
    <cellStyle name="常规 13 7 4 2" xfId="1013"/>
    <cellStyle name="常规 13 7 4 3" xfId="1017"/>
    <cellStyle name="常规 13 7 5" xfId="1420"/>
    <cellStyle name="常规 13 7 6" xfId="1421"/>
    <cellStyle name="常规 13 8" xfId="1423"/>
    <cellStyle name="常规 13 8 2" xfId="1424"/>
    <cellStyle name="常规 13 8 2 2" xfId="1429"/>
    <cellStyle name="常规 13 8 2 3" xfId="1430"/>
    <cellStyle name="常规 13 8 3" xfId="1431"/>
    <cellStyle name="常规 13 8 3 2" xfId="1432"/>
    <cellStyle name="常规 13 8 3 3" xfId="1433"/>
    <cellStyle name="常规 13 8 4" xfId="1434"/>
    <cellStyle name="常规 13 8 4 2" xfId="1435"/>
    <cellStyle name="常规 13 8 4 3" xfId="1436"/>
    <cellStyle name="常规 13 8 5" xfId="1437"/>
    <cellStyle name="常规 13 8 6" xfId="1438"/>
    <cellStyle name="常规 13 9" xfId="1439"/>
    <cellStyle name="常规 13 9 2" xfId="1440"/>
    <cellStyle name="常规 13 9 2 2" xfId="1443"/>
    <cellStyle name="常规 13 9 2 3" xfId="1445"/>
    <cellStyle name="常规 13 9 3" xfId="1446"/>
    <cellStyle name="常规 13 9 3 2" xfId="1447"/>
    <cellStyle name="常规 13 9 3 3" xfId="1449"/>
    <cellStyle name="常规 13 9 4" xfId="1450"/>
    <cellStyle name="常规 13 9 4 2" xfId="1451"/>
    <cellStyle name="常规 13 9 4 3" xfId="1452"/>
    <cellStyle name="常规 13 9 5" xfId="1453"/>
    <cellStyle name="常规 13 9 6" xfId="1454"/>
    <cellStyle name="常规 14 10" xfId="1455"/>
    <cellStyle name="常规 14 10 2" xfId="1458"/>
    <cellStyle name="常规 14 10 3" xfId="1465"/>
    <cellStyle name="常规 14 11" xfId="1467"/>
    <cellStyle name="常规 14 11 2" xfId="1469"/>
    <cellStyle name="常规 14 11 3" xfId="1474"/>
    <cellStyle name="常规 14 12" xfId="1477"/>
    <cellStyle name="常规 14 12 2" xfId="1479"/>
    <cellStyle name="常规 14 12 3" xfId="1486"/>
    <cellStyle name="常规 14 2" xfId="1490"/>
    <cellStyle name="常规 14 2 2" xfId="1494"/>
    <cellStyle name="常规 14 2 2 2" xfId="1495"/>
    <cellStyle name="常规 14 2 2 3" xfId="1499"/>
    <cellStyle name="常规 14 2 3" xfId="1500"/>
    <cellStyle name="常规 14 2 3 2" xfId="272"/>
    <cellStyle name="常规 14 2 3 3" xfId="1502"/>
    <cellStyle name="常规 14 2 4" xfId="1503"/>
    <cellStyle name="常规 14 2 4 2" xfId="1505"/>
    <cellStyle name="常规 14 2 4 3" xfId="1507"/>
    <cellStyle name="常规 14 2 5" xfId="1508"/>
    <cellStyle name="常规 14 2 6" xfId="1510"/>
    <cellStyle name="常规 14 3" xfId="1511"/>
    <cellStyle name="常规 14 3 2" xfId="1515"/>
    <cellStyle name="常规 14 3 2 2" xfId="1516"/>
    <cellStyle name="常规 14 3 2 3" xfId="1517"/>
    <cellStyle name="常规 14 3 3" xfId="1518"/>
    <cellStyle name="常规 14 3 3 2" xfId="1519"/>
    <cellStyle name="常规 14 3 3 3" xfId="31"/>
    <cellStyle name="常规 14 3 4" xfId="1520"/>
    <cellStyle name="常规 14 3 4 2" xfId="1522"/>
    <cellStyle name="常规 14 3 4 3" xfId="1523"/>
    <cellStyle name="常规 14 3 5" xfId="1524"/>
    <cellStyle name="常规 14 3 6" xfId="1528"/>
    <cellStyle name="常规 14 4" xfId="1530"/>
    <cellStyle name="常规 14 4 2" xfId="1533"/>
    <cellStyle name="常规 14 4 2 2" xfId="1534"/>
    <cellStyle name="常规 14 4 2 3" xfId="1535"/>
    <cellStyle name="常规 14 4 3" xfId="1536"/>
    <cellStyle name="常规 14 4 3 2" xfId="1113"/>
    <cellStyle name="常规 14 4 3 3" xfId="1537"/>
    <cellStyle name="常规 14 4 4" xfId="1538"/>
    <cellStyle name="常规 14 4 4 2" xfId="1190"/>
    <cellStyle name="常规 14 4 4 3" xfId="1540"/>
    <cellStyle name="常规 14 4 5" xfId="1541"/>
    <cellStyle name="常规 14 4 6" xfId="1543"/>
    <cellStyle name="常规 14 5" xfId="1544"/>
    <cellStyle name="常规 14 5 2" xfId="1546"/>
    <cellStyle name="常规 14 5 2 2" xfId="1547"/>
    <cellStyle name="常规 14 5 2 3" xfId="1548"/>
    <cellStyle name="常规 14 5 3" xfId="1549"/>
    <cellStyle name="常规 14 5 3 2" xfId="1550"/>
    <cellStyle name="常规 14 5 3 3" xfId="1552"/>
    <cellStyle name="常规 14 5 4" xfId="1553"/>
    <cellStyle name="常规 14 5 4 2" xfId="1555"/>
    <cellStyle name="常规 14 5 4 3" xfId="1556"/>
    <cellStyle name="常规 14 5 5" xfId="1557"/>
    <cellStyle name="常规 14 5 6" xfId="1559"/>
    <cellStyle name="常规 14 6" xfId="508"/>
    <cellStyle name="常规 14 6 2" xfId="1562"/>
    <cellStyle name="常规 14 6 2 2" xfId="1563"/>
    <cellStyle name="常规 14 6 2 3" xfId="1564"/>
    <cellStyle name="常规 14 6 3" xfId="1565"/>
    <cellStyle name="常规 14 6 3 2" xfId="1566"/>
    <cellStyle name="常规 14 6 3 3" xfId="1567"/>
    <cellStyle name="常规 14 6 4" xfId="1568"/>
    <cellStyle name="常规 14 6 4 2" xfId="1569"/>
    <cellStyle name="常规 14 6 4 3" xfId="1571"/>
    <cellStyle name="常规 14 6 5" xfId="1574"/>
    <cellStyle name="常规 14 6 6" xfId="1575"/>
    <cellStyle name="常规 14 7" xfId="510"/>
    <cellStyle name="常规 14 7 2" xfId="1117"/>
    <cellStyle name="常规 14 7 2 2" xfId="1578"/>
    <cellStyle name="常规 14 7 2 3" xfId="1580"/>
    <cellStyle name="常规 14 7 3" xfId="1581"/>
    <cellStyle name="常规 14 7 3 2" xfId="1582"/>
    <cellStyle name="常规 14 7 3 3" xfId="1584"/>
    <cellStyle name="常规 14 7 4" xfId="1585"/>
    <cellStyle name="常规 14 7 4 2" xfId="1586"/>
    <cellStyle name="常规 14 7 4 3" xfId="1587"/>
    <cellStyle name="常规 14 7 5" xfId="1588"/>
    <cellStyle name="常规 14 7 6" xfId="1589"/>
    <cellStyle name="常规 14 8" xfId="1592"/>
    <cellStyle name="常规 14 8 2" xfId="1593"/>
    <cellStyle name="常规 14 8 2 2" xfId="1596"/>
    <cellStyle name="常规 14 8 2 3" xfId="1597"/>
    <cellStyle name="常规 14 8 3" xfId="1598"/>
    <cellStyle name="常规 14 8 3 2" xfId="1599"/>
    <cellStyle name="常规 14 8 3 3" xfId="1601"/>
    <cellStyle name="常规 14 8 4" xfId="1602"/>
    <cellStyle name="常规 14 8 4 2" xfId="1603"/>
    <cellStyle name="常规 14 8 4 3" xfId="1604"/>
    <cellStyle name="常规 14 8 5" xfId="1605"/>
    <cellStyle name="常规 14 8 6" xfId="1606"/>
    <cellStyle name="常规 14 9" xfId="1608"/>
    <cellStyle name="常规 14 9 2" xfId="1609"/>
    <cellStyle name="常规 14 9 2 2" xfId="1612"/>
    <cellStyle name="常规 14 9 2 3" xfId="1613"/>
    <cellStyle name="常规 14 9 3" xfId="1614"/>
    <cellStyle name="常规 14 9 3 2" xfId="1615"/>
    <cellStyle name="常规 14 9 3 3" xfId="1616"/>
    <cellStyle name="常规 14 9 4" xfId="1617"/>
    <cellStyle name="常规 14 9 4 2" xfId="1618"/>
    <cellStyle name="常规 14 9 4 3" xfId="1619"/>
    <cellStyle name="常规 14 9 5" xfId="1620"/>
    <cellStyle name="常规 14 9 6" xfId="1621"/>
    <cellStyle name="常规 15 10" xfId="1623"/>
    <cellStyle name="常规 15 10 2" xfId="1624"/>
    <cellStyle name="常规 15 10 3" xfId="1626"/>
    <cellStyle name="常规 15 11" xfId="1628"/>
    <cellStyle name="常规 15 11 2" xfId="1629"/>
    <cellStyle name="常规 15 11 3" xfId="1630"/>
    <cellStyle name="常规 15 12" xfId="1632"/>
    <cellStyle name="常规 15 12 2" xfId="1633"/>
    <cellStyle name="常规 15 12 3" xfId="1634"/>
    <cellStyle name="常规 15 2" xfId="1637"/>
    <cellStyle name="常规 15 2 10" xfId="1642"/>
    <cellStyle name="常规 15 2 10 2" xfId="1643"/>
    <cellStyle name="常规 15 2 10 3" xfId="1459"/>
    <cellStyle name="常规 15 2 11" xfId="1647"/>
    <cellStyle name="常规 15 2 11 2" xfId="1648"/>
    <cellStyle name="常规 15 2 11 3" xfId="1470"/>
    <cellStyle name="常规 15 2 12" xfId="1649"/>
    <cellStyle name="常规 15 2 12 2" xfId="1653"/>
    <cellStyle name="常规 15 2 12 3" xfId="1481"/>
    <cellStyle name="常规 15 2 13" xfId="1655"/>
    <cellStyle name="常规 15 2 13 2" xfId="1658"/>
    <cellStyle name="常规 15 2 13 3" xfId="1660"/>
    <cellStyle name="常规 15 2 14" xfId="1663"/>
    <cellStyle name="常规 15 2 14 2" xfId="1665"/>
    <cellStyle name="常规 15 2 14 3" xfId="1668"/>
    <cellStyle name="常规 15 2 15" xfId="747"/>
    <cellStyle name="常规 15 2 15 2" xfId="1671"/>
    <cellStyle name="常规 15 2 15 3" xfId="1675"/>
    <cellStyle name="常规 15 2 16" xfId="503"/>
    <cellStyle name="常规 15 2 16 2" xfId="1678"/>
    <cellStyle name="常规 15 2 16 3" xfId="1680"/>
    <cellStyle name="常规 15 2 17" xfId="1682"/>
    <cellStyle name="常规 15 2 17 2" xfId="1685"/>
    <cellStyle name="常规 15 2 17 3" xfId="1687"/>
    <cellStyle name="常规 15 2 18" xfId="1689"/>
    <cellStyle name="常规 15 2 18 2" xfId="1691"/>
    <cellStyle name="常规 15 2 18 3" xfId="1692"/>
    <cellStyle name="常规 15 2 19" xfId="1694"/>
    <cellStyle name="常规 15 2 19 2" xfId="1697"/>
    <cellStyle name="常规 15 2 19 3" xfId="1699"/>
    <cellStyle name="常规 15 2 2" xfId="1700"/>
    <cellStyle name="常规 15 2 2 10" xfId="1701"/>
    <cellStyle name="常规 15 2 2 10 2" xfId="1703"/>
    <cellStyle name="常规 15 2 2 10 3" xfId="1704"/>
    <cellStyle name="常规 15 2 2 11" xfId="1705"/>
    <cellStyle name="常规 15 2 2 11 2" xfId="1706"/>
    <cellStyle name="常规 15 2 2 11 3" xfId="1707"/>
    <cellStyle name="常规 15 2 2 12" xfId="1708"/>
    <cellStyle name="常规 15 2 2 12 2" xfId="1709"/>
    <cellStyle name="常规 15 2 2 12 3" xfId="1710"/>
    <cellStyle name="常规 15 2 2 13" xfId="776"/>
    <cellStyle name="常规 15 2 2 13 2" xfId="700"/>
    <cellStyle name="常规 15 2 2 13 3" xfId="713"/>
    <cellStyle name="常规 15 2 2 14" xfId="779"/>
    <cellStyle name="常规 15 2 2 14 2" xfId="730"/>
    <cellStyle name="常规 15 2 2 14 3" xfId="735"/>
    <cellStyle name="常规 15 2 2 15" xfId="785"/>
    <cellStyle name="常规 15 2 2 15 2" xfId="870"/>
    <cellStyle name="常规 15 2 2 15 3" xfId="873"/>
    <cellStyle name="常规 15 2 2 16" xfId="879"/>
    <cellStyle name="常规 15 2 2 16 2" xfId="1711"/>
    <cellStyle name="常规 15 2 2 16 3" xfId="1712"/>
    <cellStyle name="常规 15 2 2 17" xfId="882"/>
    <cellStyle name="常规 15 2 2 17 2" xfId="1713"/>
    <cellStyle name="常规 15 2 2 17 3" xfId="1716"/>
    <cellStyle name="常规 15 2 2 18" xfId="1718"/>
    <cellStyle name="常规 15 2 2 18 2" xfId="1720"/>
    <cellStyle name="常规 15 2 2 18 3" xfId="1723"/>
    <cellStyle name="常规 15 2 2 19" xfId="1727"/>
    <cellStyle name="常规 15 2 2 19 2" xfId="1729"/>
    <cellStyle name="常规 15 2 2 19 3" xfId="1732"/>
    <cellStyle name="常规 15 2 2 2" xfId="345"/>
    <cellStyle name="常规 15 2 2 2 2" xfId="349"/>
    <cellStyle name="常规 15 2 2 2 3" xfId="352"/>
    <cellStyle name="常规 15 2 2 20" xfId="786"/>
    <cellStyle name="常规 15 2 2 20 2" xfId="871"/>
    <cellStyle name="常规 15 2 2 20 3" xfId="874"/>
    <cellStyle name="常规 15 2 2 21" xfId="880"/>
    <cellStyle name="常规 15 2 2 22" xfId="883"/>
    <cellStyle name="常规 15 2 2 3" xfId="356"/>
    <cellStyle name="常规 15 2 2 3 2" xfId="175"/>
    <cellStyle name="常规 15 2 2 3 3" xfId="216"/>
    <cellStyle name="常规 15 2 2 4" xfId="361"/>
    <cellStyle name="常规 15 2 2 4 2" xfId="363"/>
    <cellStyle name="常规 15 2 2 4 3" xfId="367"/>
    <cellStyle name="常规 15 2 2 5" xfId="373"/>
    <cellStyle name="常规 15 2 2 5 2" xfId="377"/>
    <cellStyle name="常规 15 2 2 5 3" xfId="380"/>
    <cellStyle name="常规 15 2 2 6" xfId="733"/>
    <cellStyle name="常规 15 2 2 6 2" xfId="619"/>
    <cellStyle name="常规 15 2 2 6 3" xfId="622"/>
    <cellStyle name="常规 15 2 2 7" xfId="1734"/>
    <cellStyle name="常规 15 2 2 7 2" xfId="645"/>
    <cellStyle name="常规 15 2 2 7 3" xfId="18"/>
    <cellStyle name="常规 15 2 2 8" xfId="1737"/>
    <cellStyle name="常规 15 2 2 8 2" xfId="673"/>
    <cellStyle name="常规 15 2 2 8 3" xfId="677"/>
    <cellStyle name="常规 15 2 2 9" xfId="1741"/>
    <cellStyle name="常规 15 2 2 9 2" xfId="717"/>
    <cellStyle name="常规 15 2 2 9 3" xfId="722"/>
    <cellStyle name="常规 15 2 20" xfId="748"/>
    <cellStyle name="常规 15 2 20 2" xfId="1672"/>
    <cellStyle name="常规 15 2 20 3" xfId="1676"/>
    <cellStyle name="常规 15 2 21" xfId="504"/>
    <cellStyle name="常规 15 2 21 2" xfId="1679"/>
    <cellStyle name="常规 15 2 21 3" xfId="1681"/>
    <cellStyle name="常规 15 2 22" xfId="1683"/>
    <cellStyle name="常规 15 2 22 2" xfId="1686"/>
    <cellStyle name="常规 15 2 22 3" xfId="1688"/>
    <cellStyle name="常规 15 2 23" xfId="1690"/>
    <cellStyle name="常规 15 2 24" xfId="1695"/>
    <cellStyle name="常规 15 2 3" xfId="1743"/>
    <cellStyle name="常规 15 2 3 2" xfId="1744"/>
    <cellStyle name="常规 15 2 3 3" xfId="1745"/>
    <cellStyle name="常规 15 2 4" xfId="468"/>
    <cellStyle name="常规 15 2 4 2" xfId="1746"/>
    <cellStyle name="常规 15 2 4 3" xfId="1747"/>
    <cellStyle name="常规 15 2 5" xfId="473"/>
    <cellStyle name="常规 15 2 5 2" xfId="1748"/>
    <cellStyle name="常规 15 2 5 3" xfId="1750"/>
    <cellStyle name="常规 15 2 6" xfId="1752"/>
    <cellStyle name="常规 15 2 6 2" xfId="1755"/>
    <cellStyle name="常规 15 2 6 3" xfId="1760"/>
    <cellStyle name="常规 15 2 7" xfId="1763"/>
    <cellStyle name="常规 15 2 7 2" xfId="443"/>
    <cellStyle name="常规 15 2 7 3" xfId="456"/>
    <cellStyle name="常规 15 2 8" xfId="1764"/>
    <cellStyle name="常规 15 2 8 2" xfId="1765"/>
    <cellStyle name="常规 15 2 8 3" xfId="1767"/>
    <cellStyle name="常规 15 2 9" xfId="1583"/>
    <cellStyle name="常规 15 2 9 2" xfId="1769"/>
    <cellStyle name="常规 15 2 9 3" xfId="1771"/>
    <cellStyle name="常规 15 3" xfId="1773"/>
    <cellStyle name="常规 15 3 2" xfId="1777"/>
    <cellStyle name="常规 15 3 2 2" xfId="1778"/>
    <cellStyle name="常规 15 3 2 3" xfId="1780"/>
    <cellStyle name="常规 15 3 3" xfId="1781"/>
    <cellStyle name="常规 15 3 3 2" xfId="1782"/>
    <cellStyle name="常规 15 3 3 3" xfId="1784"/>
    <cellStyle name="常规 15 3 4" xfId="483"/>
    <cellStyle name="常规 15 3 4 2" xfId="1785"/>
    <cellStyle name="常规 15 3 4 3" xfId="1787"/>
    <cellStyle name="常规 15 3 5" xfId="101"/>
    <cellStyle name="常规 15 3 6" xfId="1788"/>
    <cellStyle name="常规 15 4" xfId="1789"/>
    <cellStyle name="常规 15 4 2" xfId="17"/>
    <cellStyle name="常规 15 4 2 2" xfId="1791"/>
    <cellStyle name="常规 15 4 2 3" xfId="1793"/>
    <cellStyle name="常规 15 4 3" xfId="1795"/>
    <cellStyle name="常规 15 4 3 2" xfId="1796"/>
    <cellStyle name="常规 15 4 3 3" xfId="1797"/>
    <cellStyle name="常规 15 4 4" xfId="494"/>
    <cellStyle name="常规 15 4 4 2" xfId="1798"/>
    <cellStyle name="常规 15 4 4 3" xfId="1799"/>
    <cellStyle name="常规 15 4 5" xfId="499"/>
    <cellStyle name="常规 15 4 6" xfId="1800"/>
    <cellStyle name="常规 15 5" xfId="1801"/>
    <cellStyle name="常规 15 5 2" xfId="1803"/>
    <cellStyle name="常规 15 5 2 2" xfId="1805"/>
    <cellStyle name="常规 15 5 2 3" xfId="1807"/>
    <cellStyle name="常规 15 5 3" xfId="1809"/>
    <cellStyle name="常规 15 5 3 2" xfId="1812"/>
    <cellStyle name="常规 15 5 3 3" xfId="1815"/>
    <cellStyle name="常规 15 5 4" xfId="1817"/>
    <cellStyle name="常规 15 5 4 2" xfId="1820"/>
    <cellStyle name="常规 15 5 4 3" xfId="1822"/>
    <cellStyle name="常规 15 5 5" xfId="1824"/>
    <cellStyle name="常规 15 5 6" xfId="1827"/>
    <cellStyle name="常规 15 6" xfId="516"/>
    <cellStyle name="常规 15 6 2" xfId="1830"/>
    <cellStyle name="常规 15 6 2 2" xfId="1831"/>
    <cellStyle name="常规 15 6 2 3" xfId="1832"/>
    <cellStyle name="常规 15 6 3" xfId="1833"/>
    <cellStyle name="常规 15 6 3 2" xfId="1835"/>
    <cellStyle name="常规 15 6 3 3" xfId="1837"/>
    <cellStyle name="常规 15 6 4" xfId="1838"/>
    <cellStyle name="常规 15 6 4 2" xfId="1839"/>
    <cellStyle name="常规 15 6 4 3" xfId="1840"/>
    <cellStyle name="常规 15 6 5" xfId="1841"/>
    <cellStyle name="常规 15 6 6" xfId="1842"/>
    <cellStyle name="常规 15 7" xfId="518"/>
    <cellStyle name="常规 15 7 2" xfId="45"/>
    <cellStyle name="常规 15 7 2 2" xfId="1844"/>
    <cellStyle name="常规 15 7 2 3" xfId="1845"/>
    <cellStyle name="常规 15 7 3" xfId="1846"/>
    <cellStyle name="常规 15 7 3 2" xfId="1847"/>
    <cellStyle name="常规 15 7 3 3" xfId="1849"/>
    <cellStyle name="常规 15 7 4" xfId="1850"/>
    <cellStyle name="常规 15 7 4 2" xfId="1852"/>
    <cellStyle name="常规 15 7 4 3" xfId="1854"/>
    <cellStyle name="常规 15 7 5" xfId="1855"/>
    <cellStyle name="常规 15 7 6" xfId="1857"/>
    <cellStyle name="常规 15 8" xfId="1859"/>
    <cellStyle name="常规 15 8 2" xfId="1861"/>
    <cellStyle name="常规 15 8 2 2" xfId="1864"/>
    <cellStyle name="常规 15 8 2 3" xfId="1865"/>
    <cellStyle name="常规 15 8 3" xfId="1866"/>
    <cellStyle name="常规 15 8 3 2" xfId="1867"/>
    <cellStyle name="常规 15 8 3 3" xfId="1868"/>
    <cellStyle name="常规 15 8 4" xfId="1869"/>
    <cellStyle name="常规 15 8 4 2" xfId="399"/>
    <cellStyle name="常规 15 8 4 3" xfId="333"/>
    <cellStyle name="常规 15 8 5" xfId="1871"/>
    <cellStyle name="常规 15 8 6" xfId="1873"/>
    <cellStyle name="常规 15 9" xfId="1874"/>
    <cellStyle name="常规 15 9 2" xfId="73"/>
    <cellStyle name="常规 15 9 2 2" xfId="1876"/>
    <cellStyle name="常规 15 9 2 3" xfId="1877"/>
    <cellStyle name="常规 15 9 3" xfId="151"/>
    <cellStyle name="常规 15 9 3 2" xfId="1878"/>
    <cellStyle name="常规 15 9 3 3" xfId="1882"/>
    <cellStyle name="常规 15 9 4" xfId="162"/>
    <cellStyle name="常规 15 9 4 2" xfId="1886"/>
    <cellStyle name="常规 15 9 4 3" xfId="1887"/>
    <cellStyle name="常规 15 9 5" xfId="1888"/>
    <cellStyle name="常规 15 9 6" xfId="1890"/>
    <cellStyle name="常规 16 10" xfId="1891"/>
    <cellStyle name="常规 16 10 2" xfId="212"/>
    <cellStyle name="常规 16 10 3" xfId="1893"/>
    <cellStyle name="常规 16 11" xfId="1896"/>
    <cellStyle name="常规 16 11 2" xfId="186"/>
    <cellStyle name="常规 16 11 3" xfId="1898"/>
    <cellStyle name="常规 16 12" xfId="1903"/>
    <cellStyle name="常规 16 12 2" xfId="234"/>
    <cellStyle name="常规 16 12 3" xfId="1907"/>
    <cellStyle name="常规 16 13" xfId="228"/>
    <cellStyle name="常规 16 13 2" xfId="250"/>
    <cellStyle name="常规 16 13 3" xfId="1910"/>
    <cellStyle name="常规 16 14" xfId="235"/>
    <cellStyle name="常规 16 14 2" xfId="267"/>
    <cellStyle name="常规 16 14 3" xfId="1911"/>
    <cellStyle name="常规 16 15" xfId="1905"/>
    <cellStyle name="常规 16 15 2" xfId="276"/>
    <cellStyle name="常规 16 15 3" xfId="1912"/>
    <cellStyle name="常规 16 16" xfId="1914"/>
    <cellStyle name="常规 16 16 2" xfId="1917"/>
    <cellStyle name="常规 16 16 3" xfId="1919"/>
    <cellStyle name="常规 16 17" xfId="1921"/>
    <cellStyle name="常规 16 17 2" xfId="1923"/>
    <cellStyle name="常规 16 17 3" xfId="1926"/>
    <cellStyle name="常规 16 18" xfId="1930"/>
    <cellStyle name="常规 16 18 2" xfId="1932"/>
    <cellStyle name="常规 16 18 3" xfId="1934"/>
    <cellStyle name="常规 16 19" xfId="1936"/>
    <cellStyle name="常规 16 19 2" xfId="1937"/>
    <cellStyle name="常规 16 19 3" xfId="1938"/>
    <cellStyle name="常规 16 2" xfId="1942"/>
    <cellStyle name="常规 16 2 10" xfId="745"/>
    <cellStyle name="常规 16 2 10 2" xfId="768"/>
    <cellStyle name="常规 16 2 10 3" xfId="817"/>
    <cellStyle name="常规 16 2 11" xfId="929"/>
    <cellStyle name="常规 16 2 11 2" xfId="877"/>
    <cellStyle name="常规 16 2 11 3" xfId="1119"/>
    <cellStyle name="常规 16 2 12" xfId="1230"/>
    <cellStyle name="常规 16 2 12 2" xfId="1297"/>
    <cellStyle name="常规 16 2 12 3" xfId="1347"/>
    <cellStyle name="常规 16 2 13" xfId="1946"/>
    <cellStyle name="常规 16 2 13 2" xfId="1491"/>
    <cellStyle name="常规 16 2 13 3" xfId="1512"/>
    <cellStyle name="常规 16 2 14" xfId="1949"/>
    <cellStyle name="常规 16 2 14 2" xfId="1638"/>
    <cellStyle name="常规 16 2 14 3" xfId="1774"/>
    <cellStyle name="常规 16 2 15" xfId="935"/>
    <cellStyle name="常规 16 2 15 2" xfId="1939"/>
    <cellStyle name="常规 16 2 15 3" xfId="1952"/>
    <cellStyle name="常规 16 2 16" xfId="940"/>
    <cellStyle name="常规 16 2 16 2" xfId="1960"/>
    <cellStyle name="常规 16 2 16 3" xfId="1353"/>
    <cellStyle name="常规 16 2 17" xfId="821"/>
    <cellStyle name="常规 16 2 17 2" xfId="1965"/>
    <cellStyle name="常规 16 2 17 3" xfId="1362"/>
    <cellStyle name="常规 16 2 18" xfId="826"/>
    <cellStyle name="常规 16 2 18 2" xfId="1968"/>
    <cellStyle name="常规 16 2 18 3" xfId="1370"/>
    <cellStyle name="常规 16 2 19" xfId="1969"/>
    <cellStyle name="常规 16 2 19 2" xfId="1973"/>
    <cellStyle name="常规 16 2 19 3" xfId="1976"/>
    <cellStyle name="常规 16 2 2" xfId="1979"/>
    <cellStyle name="常规 16 2 2 10" xfId="1985"/>
    <cellStyle name="常规 16 2 2 10 2" xfId="1988"/>
    <cellStyle name="常规 16 2 2 10 3" xfId="1990"/>
    <cellStyle name="常规 16 2 2 11" xfId="1993"/>
    <cellStyle name="常规 16 2 2 11 2" xfId="1996"/>
    <cellStyle name="常规 16 2 2 11 3" xfId="2000"/>
    <cellStyle name="常规 16 2 2 12" xfId="2003"/>
    <cellStyle name="常规 16 2 2 12 2" xfId="2007"/>
    <cellStyle name="常规 16 2 2 12 3" xfId="2012"/>
    <cellStyle name="常规 16 2 2 13" xfId="2015"/>
    <cellStyle name="常规 16 2 2 13 2" xfId="2018"/>
    <cellStyle name="常规 16 2 2 13 3" xfId="2022"/>
    <cellStyle name="常规 16 2 2 14" xfId="2025"/>
    <cellStyle name="常规 16 2 2 14 2" xfId="2029"/>
    <cellStyle name="常规 16 2 2 14 3" xfId="2032"/>
    <cellStyle name="常规 16 2 2 15" xfId="2035"/>
    <cellStyle name="常规 16 2 2 15 2" xfId="2040"/>
    <cellStyle name="常规 16 2 2 15 3" xfId="2044"/>
    <cellStyle name="常规 16 2 2 16" xfId="2047"/>
    <cellStyle name="常规 16 2 2 16 2" xfId="2051"/>
    <cellStyle name="常规 16 2 2 16 3" xfId="2054"/>
    <cellStyle name="常规 16 2 2 17" xfId="2057"/>
    <cellStyle name="常规 16 2 2 17 2" xfId="2062"/>
    <cellStyle name="常规 16 2 2 17 3" xfId="2066"/>
    <cellStyle name="常规 16 2 2 18" xfId="2070"/>
    <cellStyle name="常规 16 2 2 18 2" xfId="2075"/>
    <cellStyle name="常规 16 2 2 18 3" xfId="2079"/>
    <cellStyle name="常规 16 2 2 19" xfId="2084"/>
    <cellStyle name="常规 16 2 2 19 2" xfId="2089"/>
    <cellStyle name="常规 16 2 2 19 3" xfId="2093"/>
    <cellStyle name="常规 16 2 2 2" xfId="2098"/>
    <cellStyle name="常规 16 2 2 2 2" xfId="2102"/>
    <cellStyle name="常规 16 2 2 2 3" xfId="2104"/>
    <cellStyle name="常规 16 2 2 20" xfId="2036"/>
    <cellStyle name="常规 16 2 2 20 2" xfId="2041"/>
    <cellStyle name="常规 16 2 2 20 3" xfId="2045"/>
    <cellStyle name="常规 16 2 2 21" xfId="2048"/>
    <cellStyle name="常规 16 2 2 22" xfId="2058"/>
    <cellStyle name="常规 16 2 2 3" xfId="2107"/>
    <cellStyle name="常规 16 2 2 3 2" xfId="1077"/>
    <cellStyle name="常规 16 2 2 3 3" xfId="2111"/>
    <cellStyle name="常规 16 2 2 4" xfId="2113"/>
    <cellStyle name="常规 16 2 2 4 2" xfId="2115"/>
    <cellStyle name="常规 16 2 2 4 3" xfId="2117"/>
    <cellStyle name="常规 16 2 2 5" xfId="219"/>
    <cellStyle name="常规 16 2 2 5 2" xfId="2119"/>
    <cellStyle name="常规 16 2 2 5 3" xfId="2120"/>
    <cellStyle name="常规 16 2 2 6" xfId="224"/>
    <cellStyle name="常规 16 2 2 6 2" xfId="2121"/>
    <cellStyle name="常规 16 2 2 6 3" xfId="2123"/>
    <cellStyle name="常规 16 2 2 7" xfId="2125"/>
    <cellStyle name="常规 16 2 2 7 2" xfId="2128"/>
    <cellStyle name="常规 16 2 2 7 3" xfId="2129"/>
    <cellStyle name="常规 16 2 2 8" xfId="2131"/>
    <cellStyle name="常规 16 2 2 8 2" xfId="2134"/>
    <cellStyle name="常规 16 2 2 8 3" xfId="2138"/>
    <cellStyle name="常规 16 2 2 9" xfId="2140"/>
    <cellStyle name="常规 16 2 2 9 2" xfId="2141"/>
    <cellStyle name="常规 16 2 2 9 3" xfId="2142"/>
    <cellStyle name="常规 16 2 20" xfId="936"/>
    <cellStyle name="常规 16 2 20 2" xfId="1940"/>
    <cellStyle name="常规 16 2 20 3" xfId="1953"/>
    <cellStyle name="常规 16 2 21" xfId="941"/>
    <cellStyle name="常规 16 2 21 2" xfId="1961"/>
    <cellStyle name="常规 16 2 21 3" xfId="1354"/>
    <cellStyle name="常规 16 2 22" xfId="822"/>
    <cellStyle name="常规 16 2 22 2" xfId="1966"/>
    <cellStyle name="常规 16 2 22 3" xfId="1363"/>
    <cellStyle name="常规 16 2 23" xfId="827"/>
    <cellStyle name="常规 16 2 24" xfId="1970"/>
    <cellStyle name="常规 16 2 3" xfId="2144"/>
    <cellStyle name="常规 16 2 3 2" xfId="2148"/>
    <cellStyle name="常规 16 2 3 3" xfId="2152"/>
    <cellStyle name="常规 16 2 4" xfId="2156"/>
    <cellStyle name="常规 16 2 4 2" xfId="2160"/>
    <cellStyle name="常规 16 2 4 3" xfId="2163"/>
    <cellStyle name="常规 16 2 5" xfId="2166"/>
    <cellStyle name="常规 16 2 5 2" xfId="2170"/>
    <cellStyle name="常规 16 2 5 3" xfId="2172"/>
    <cellStyle name="常规 16 2 6" xfId="1060"/>
    <cellStyle name="常规 16 2 6 2" xfId="2174"/>
    <cellStyle name="常规 16 2 6 3" xfId="2176"/>
    <cellStyle name="常规 16 2 7" xfId="1064"/>
    <cellStyle name="常规 16 2 7 2" xfId="2178"/>
    <cellStyle name="常规 16 2 7 3" xfId="2179"/>
    <cellStyle name="常规 16 2 8" xfId="2180"/>
    <cellStyle name="常规 16 2 8 2" xfId="2181"/>
    <cellStyle name="常规 16 2 8 3" xfId="2182"/>
    <cellStyle name="常规 16 2 9" xfId="1600"/>
    <cellStyle name="常规 16 2 9 2" xfId="2183"/>
    <cellStyle name="常规 16 2 9 3" xfId="2184"/>
    <cellStyle name="常规 16 20" xfId="1906"/>
    <cellStyle name="常规 16 20 2" xfId="275"/>
    <cellStyle name="常规 16 20 3" xfId="1913"/>
    <cellStyle name="常规 16 21" xfId="1915"/>
    <cellStyle name="常规 16 21 2" xfId="1918"/>
    <cellStyle name="常规 16 21 3" xfId="1920"/>
    <cellStyle name="常规 16 22" xfId="1922"/>
    <cellStyle name="常规 16 22 2" xfId="1924"/>
    <cellStyle name="常规 16 22 3" xfId="1927"/>
    <cellStyle name="常规 16 23" xfId="1931"/>
    <cellStyle name="常规 16 23 2" xfId="1933"/>
    <cellStyle name="常规 16 23 3" xfId="1935"/>
    <cellStyle name="常规 16 3" xfId="1954"/>
    <cellStyle name="常规 16 3 2" xfId="2185"/>
    <cellStyle name="常规 16 3 3" xfId="2188"/>
    <cellStyle name="常规 16 4" xfId="2191"/>
    <cellStyle name="常规 16 4 2" xfId="2193"/>
    <cellStyle name="常规 16 4 3" xfId="2195"/>
    <cellStyle name="常规 16 5" xfId="2197"/>
    <cellStyle name="常规 16 5 2" xfId="2199"/>
    <cellStyle name="常规 16 5 3" xfId="2201"/>
    <cellStyle name="常规 16 6" xfId="523"/>
    <cellStyle name="常规 16 6 2" xfId="1650"/>
    <cellStyle name="常规 16 6 3" xfId="1656"/>
    <cellStyle name="常规 16 7" xfId="526"/>
    <cellStyle name="常规 16 7 2" xfId="2203"/>
    <cellStyle name="常规 16 7 3" xfId="2205"/>
    <cellStyle name="常规 16 8" xfId="2207"/>
    <cellStyle name="常规 16 8 2" xfId="2210"/>
    <cellStyle name="常规 16 8 3" xfId="2214"/>
    <cellStyle name="常规 16 9" xfId="2216"/>
    <cellStyle name="常规 16 9 2" xfId="2220"/>
    <cellStyle name="常规 16 9 3" xfId="2224"/>
    <cellStyle name="常规 17 10" xfId="2226"/>
    <cellStyle name="常规 17 10 2" xfId="587"/>
    <cellStyle name="常规 17 10 3" xfId="2228"/>
    <cellStyle name="常规 17 11" xfId="1399"/>
    <cellStyle name="常规 17 11 2" xfId="2230"/>
    <cellStyle name="常规 17 11 3" xfId="2234"/>
    <cellStyle name="常规 17 12" xfId="1402"/>
    <cellStyle name="常规 17 12 2" xfId="2239"/>
    <cellStyle name="常规 17 12 3" xfId="633"/>
    <cellStyle name="常规 17 13" xfId="2241"/>
    <cellStyle name="常规 17 13 2" xfId="2244"/>
    <cellStyle name="常规 17 13 3" xfId="666"/>
    <cellStyle name="常规 17 14" xfId="1925"/>
    <cellStyle name="常规 17 14 2" xfId="2246"/>
    <cellStyle name="常规 17 14 3" xfId="702"/>
    <cellStyle name="常规 17 15" xfId="1928"/>
    <cellStyle name="常规 17 15 2" xfId="2248"/>
    <cellStyle name="常规 17 15 3" xfId="2251"/>
    <cellStyle name="常规 17 16" xfId="2253"/>
    <cellStyle name="常规 17 16 2" xfId="2256"/>
    <cellStyle name="常规 17 16 3" xfId="2259"/>
    <cellStyle name="常规 17 17" xfId="2261"/>
    <cellStyle name="常规 17 17 2" xfId="2264"/>
    <cellStyle name="常规 17 17 3" xfId="2267"/>
    <cellStyle name="常规 17 18" xfId="2270"/>
    <cellStyle name="常规 17 18 2" xfId="2272"/>
    <cellStyle name="常规 17 18 3" xfId="2275"/>
    <cellStyle name="常规 17 19" xfId="2278"/>
    <cellStyle name="常规 17 19 2" xfId="2279"/>
    <cellStyle name="常规 17 19 3" xfId="2281"/>
    <cellStyle name="常规 17 2" xfId="1963"/>
    <cellStyle name="常规 17 2 2" xfId="2282"/>
    <cellStyle name="常规 17 2 2 2" xfId="2284"/>
    <cellStyle name="常规 17 2 2 3" xfId="2286"/>
    <cellStyle name="常规 17 2 3" xfId="2289"/>
    <cellStyle name="常规 17 2 3 2" xfId="2291"/>
    <cellStyle name="常规 17 2 3 3" xfId="2293"/>
    <cellStyle name="常规 17 2 4" xfId="2296"/>
    <cellStyle name="常规 17 2 4 2" xfId="2299"/>
    <cellStyle name="常规 17 2 4 3" xfId="2301"/>
    <cellStyle name="常规 17 2 5" xfId="2304"/>
    <cellStyle name="常规 17 2 6" xfId="2307"/>
    <cellStyle name="常规 17 20" xfId="1929"/>
    <cellStyle name="常规 17 20 2" xfId="2249"/>
    <cellStyle name="常规 17 20 3" xfId="2252"/>
    <cellStyle name="常规 17 21" xfId="2254"/>
    <cellStyle name="常规 17 21 2" xfId="2257"/>
    <cellStyle name="常规 17 21 3" xfId="2260"/>
    <cellStyle name="常规 17 22" xfId="2262"/>
    <cellStyle name="常规 17 22 2" xfId="2265"/>
    <cellStyle name="常规 17 22 3" xfId="2268"/>
    <cellStyle name="常规 17 23" xfId="2271"/>
    <cellStyle name="常规 17 23 2" xfId="2273"/>
    <cellStyle name="常规 17 23 3" xfId="2276"/>
    <cellStyle name="常规 17 3" xfId="1356"/>
    <cellStyle name="常规 17 3 2" xfId="2309"/>
    <cellStyle name="常规 17 3 3" xfId="2311"/>
    <cellStyle name="常规 17 4" xfId="1359"/>
    <cellStyle name="常规 17 4 2" xfId="2313"/>
    <cellStyle name="常规 17 4 3" xfId="2315"/>
    <cellStyle name="常规 17 5" xfId="2317"/>
    <cellStyle name="常规 17 5 2" xfId="2319"/>
    <cellStyle name="常规 17 5 3" xfId="2321"/>
    <cellStyle name="常规 17 6" xfId="533"/>
    <cellStyle name="常规 17 6 2" xfId="2323"/>
    <cellStyle name="常规 17 6 3" xfId="2325"/>
    <cellStyle name="常规 17 7" xfId="536"/>
    <cellStyle name="常规 17 7 2" xfId="2327"/>
    <cellStyle name="常规 17 7 3" xfId="2329"/>
    <cellStyle name="常规 17 8" xfId="2331"/>
    <cellStyle name="常规 17 8 2" xfId="2334"/>
    <cellStyle name="常规 17 8 3" xfId="2336"/>
    <cellStyle name="常规 17 9" xfId="2338"/>
    <cellStyle name="常规 17 9 2" xfId="2341"/>
    <cellStyle name="常规 17 9 3" xfId="2343"/>
    <cellStyle name="常规 2" xfId="1792"/>
    <cellStyle name="常规 2 10" xfId="2345"/>
    <cellStyle name="常规 2 10 2" xfId="2347"/>
    <cellStyle name="常规 2 10 2 2" xfId="2287"/>
    <cellStyle name="常规 2 10 2 3" xfId="2348"/>
    <cellStyle name="常规 2 10 3" xfId="2350"/>
    <cellStyle name="常规 2 10 3 2" xfId="2294"/>
    <cellStyle name="常规 2 10 3 3" xfId="2351"/>
    <cellStyle name="常规 2 10 4" xfId="1749"/>
    <cellStyle name="常规 2 10 4 2" xfId="2302"/>
    <cellStyle name="常规 2 10 4 3" xfId="2352"/>
    <cellStyle name="常规 2 10 5" xfId="1751"/>
    <cellStyle name="常规 2 10 6" xfId="2353"/>
    <cellStyle name="常规 2 11" xfId="2355"/>
    <cellStyle name="常规 2 11 2" xfId="2356"/>
    <cellStyle name="常规 2 11 2 2" xfId="2358"/>
    <cellStyle name="常规 2 11 2 3" xfId="2361"/>
    <cellStyle name="常规 2 11 3" xfId="2363"/>
    <cellStyle name="常规 2 11 3 2" xfId="2365"/>
    <cellStyle name="常规 2 11 3 3" xfId="2368"/>
    <cellStyle name="常规 2 11 4" xfId="1756"/>
    <cellStyle name="常规 2 11 4 2" xfId="2370"/>
    <cellStyle name="常规 2 11 4 3" xfId="2373"/>
    <cellStyle name="常规 2 11 5" xfId="1761"/>
    <cellStyle name="常规 2 11 6" xfId="2376"/>
    <cellStyle name="常规 2 12" xfId="2378"/>
    <cellStyle name="常规 2 12 2" xfId="424"/>
    <cellStyle name="常规 2 12 3" xfId="437"/>
    <cellStyle name="常规 2 13" xfId="2379"/>
    <cellStyle name="常规 2 13 2" xfId="2380"/>
    <cellStyle name="常规 2 13 3" xfId="2382"/>
    <cellStyle name="常规 2 14" xfId="2384"/>
    <cellStyle name="常规 2 14 2" xfId="2387"/>
    <cellStyle name="常规 2 14 3" xfId="2389"/>
    <cellStyle name="常规 2 15" xfId="2391"/>
    <cellStyle name="常规 2 15 2" xfId="2396"/>
    <cellStyle name="常规 2 15 3" xfId="2403"/>
    <cellStyle name="常规 2 16" xfId="2405"/>
    <cellStyle name="常规 2 16 2" xfId="2409"/>
    <cellStyle name="常规 2 16 3" xfId="2412"/>
    <cellStyle name="常规 2 17" xfId="2415"/>
    <cellStyle name="常规 2 17 2" xfId="2419"/>
    <cellStyle name="常规 2 17 3" xfId="2422"/>
    <cellStyle name="常规 2 18" xfId="2425"/>
    <cellStyle name="常规 2 18 2" xfId="2429"/>
    <cellStyle name="常规 2 18 3" xfId="2432"/>
    <cellStyle name="常规 2 19" xfId="2435"/>
    <cellStyle name="常规 2 19 2" xfId="2438"/>
    <cellStyle name="常规 2 19 3" xfId="2442"/>
    <cellStyle name="常规 2 2" xfId="2446"/>
    <cellStyle name="常规 2 2 10" xfId="1804"/>
    <cellStyle name="常规 2 2 10 2" xfId="1806"/>
    <cellStyle name="常规 2 2 10 3" xfId="1808"/>
    <cellStyle name="常规 2 2 11" xfId="1810"/>
    <cellStyle name="常规 2 2 11 2" xfId="1811"/>
    <cellStyle name="常规 2 2 11 3" xfId="1814"/>
    <cellStyle name="常规 2 2 12" xfId="1818"/>
    <cellStyle name="常规 2 2 12 2" xfId="1821"/>
    <cellStyle name="常规 2 2 12 3" xfId="1823"/>
    <cellStyle name="常规 2 2 13" xfId="1825"/>
    <cellStyle name="常规 2 2 13 2" xfId="2447"/>
    <cellStyle name="常规 2 2 13 3" xfId="2448"/>
    <cellStyle name="常规 2 2 14" xfId="1828"/>
    <cellStyle name="常规 2 2 14 2" xfId="2449"/>
    <cellStyle name="常规 2 2 14 3" xfId="2450"/>
    <cellStyle name="常规 2 2 15" xfId="2451"/>
    <cellStyle name="常规 2 2 15 2" xfId="2454"/>
    <cellStyle name="常规 2 2 15 3" xfId="2456"/>
    <cellStyle name="常规 2 2 16" xfId="2458"/>
    <cellStyle name="常规 2 2 16 2" xfId="2460"/>
    <cellStyle name="常规 2 2 16 3" xfId="2462"/>
    <cellStyle name="常规 2 2 17" xfId="2464"/>
    <cellStyle name="常规 2 2 17 2" xfId="2466"/>
    <cellStyle name="常规 2 2 17 3" xfId="2468"/>
    <cellStyle name="常规 2 2 18" xfId="2470"/>
    <cellStyle name="常规 2 2 18 2" xfId="86"/>
    <cellStyle name="常规 2 2 18 3" xfId="2472"/>
    <cellStyle name="常规 2 2 19" xfId="2474"/>
    <cellStyle name="常规 2 2 19 2" xfId="2476"/>
    <cellStyle name="常规 2 2 19 3" xfId="2477"/>
    <cellStyle name="常规 2 2 2" xfId="2479"/>
    <cellStyle name="常规 2 2 2 10" xfId="2480"/>
    <cellStyle name="常规 2 2 2 10 2" xfId="2486"/>
    <cellStyle name="常规 2 2 2 10 3" xfId="2490"/>
    <cellStyle name="常规 2 2 2 11" xfId="2493"/>
    <cellStyle name="常规 2 2 2 11 2" xfId="2502"/>
    <cellStyle name="常规 2 2 2 11 3" xfId="2505"/>
    <cellStyle name="常规 2 2 2 12" xfId="2507"/>
    <cellStyle name="常规 2 2 2 12 2" xfId="2513"/>
    <cellStyle name="常规 2 2 2 12 3" xfId="2516"/>
    <cellStyle name="常规 2 2 2 13" xfId="2518"/>
    <cellStyle name="常规 2 2 2 13 2" xfId="2522"/>
    <cellStyle name="常规 2 2 2 13 3" xfId="2525"/>
    <cellStyle name="常规 2 2 2 14" xfId="2527"/>
    <cellStyle name="常规 2 2 2 14 2" xfId="585"/>
    <cellStyle name="常规 2 2 2 14 3" xfId="610"/>
    <cellStyle name="常规 2 2 2 15" xfId="2528"/>
    <cellStyle name="常规 2 2 2 15 2" xfId="840"/>
    <cellStyle name="常规 2 2 2 15 3" xfId="850"/>
    <cellStyle name="常规 2 2 2 16" xfId="2530"/>
    <cellStyle name="常规 2 2 2 16 2" xfId="1195"/>
    <cellStyle name="常规 2 2 2 16 3" xfId="1200"/>
    <cellStyle name="常规 2 2 2 17" xfId="2532"/>
    <cellStyle name="常规 2 2 2 17 2" xfId="1376"/>
    <cellStyle name="常规 2 2 2 17 3" xfId="75"/>
    <cellStyle name="常规 2 2 2 18" xfId="1644"/>
    <cellStyle name="常规 2 2 2 18 2" xfId="1532"/>
    <cellStyle name="常规 2 2 2 18 3" xfId="1545"/>
    <cellStyle name="常规 2 2 2 19" xfId="1460"/>
    <cellStyle name="常规 2 2 2 19 2" xfId="1790"/>
    <cellStyle name="常规 2 2 2 19 3" xfId="1802"/>
    <cellStyle name="常规 2 2 2 2" xfId="624"/>
    <cellStyle name="常规 2 2 2 2 10" xfId="2534"/>
    <cellStyle name="常规 2 2 2 2 10 2" xfId="2537"/>
    <cellStyle name="常规 2 2 2 2 10 3" xfId="2539"/>
    <cellStyle name="常规 2 2 2 2 11" xfId="2541"/>
    <cellStyle name="常规 2 2 2 2 11 2" xfId="2544"/>
    <cellStyle name="常规 2 2 2 2 11 3" xfId="2546"/>
    <cellStyle name="常规 2 2 2 2 12" xfId="2548"/>
    <cellStyle name="常规 2 2 2 2 12 2" xfId="2551"/>
    <cellStyle name="常规 2 2 2 2 12 3" xfId="2553"/>
    <cellStyle name="常规 2 2 2 2 13" xfId="2555"/>
    <cellStyle name="常规 2 2 2 2 13 2" xfId="2558"/>
    <cellStyle name="常规 2 2 2 2 13 3" xfId="2561"/>
    <cellStyle name="常规 2 2 2 2 14" xfId="2563"/>
    <cellStyle name="常规 2 2 2 2 14 2" xfId="2567"/>
    <cellStyle name="常规 2 2 2 2 14 3" xfId="2570"/>
    <cellStyle name="常规 2 2 2 2 15" xfId="2573"/>
    <cellStyle name="常规 2 2 2 2 15 2" xfId="2578"/>
    <cellStyle name="常规 2 2 2 2 15 3" xfId="2581"/>
    <cellStyle name="常规 2 2 2 2 16" xfId="2481"/>
    <cellStyle name="常规 2 2 2 2 16 2" xfId="2488"/>
    <cellStyle name="常规 2 2 2 2 16 3" xfId="2491"/>
    <cellStyle name="常规 2 2 2 2 17" xfId="2494"/>
    <cellStyle name="常规 2 2 2 2 17 2" xfId="2504"/>
    <cellStyle name="常规 2 2 2 2 17 3" xfId="2506"/>
    <cellStyle name="常规 2 2 2 2 18" xfId="2508"/>
    <cellStyle name="常规 2 2 2 2 18 2" xfId="2515"/>
    <cellStyle name="常规 2 2 2 2 18 3" xfId="2517"/>
    <cellStyle name="常规 2 2 2 2 19" xfId="2519"/>
    <cellStyle name="常规 2 2 2 2 19 2" xfId="2524"/>
    <cellStyle name="常规 2 2 2 2 19 3" xfId="2526"/>
    <cellStyle name="常规 2 2 2 2 2" xfId="2585"/>
    <cellStyle name="常规 2 2 2 2 2 2" xfId="2586"/>
    <cellStyle name="常规 2 2 2 2 2 3" xfId="2587"/>
    <cellStyle name="常规 2 2 2 2 20" xfId="2574"/>
    <cellStyle name="常规 2 2 2 2 20 2" xfId="2579"/>
    <cellStyle name="常规 2 2 2 2 20 3" xfId="2582"/>
    <cellStyle name="常规 2 2 2 2 21" xfId="2482"/>
    <cellStyle name="常规 2 2 2 2 22" xfId="2495"/>
    <cellStyle name="常规 2 2 2 2 3" xfId="2588"/>
    <cellStyle name="常规 2 2 2 2 3 2" xfId="2589"/>
    <cellStyle name="常规 2 2 2 2 3 3" xfId="2590"/>
    <cellStyle name="常规 2 2 2 2 4" xfId="2591"/>
    <cellStyle name="常规 2 2 2 2 4 2" xfId="2592"/>
    <cellStyle name="常规 2 2 2 2 4 3" xfId="2593"/>
    <cellStyle name="常规 2 2 2 2 5" xfId="2535"/>
    <cellStyle name="常规 2 2 2 2 5 2" xfId="2538"/>
    <cellStyle name="常规 2 2 2 2 5 3" xfId="2540"/>
    <cellStyle name="常规 2 2 2 2 6" xfId="2542"/>
    <cellStyle name="常规 2 2 2 2 6 2" xfId="2545"/>
    <cellStyle name="常规 2 2 2 2 6 3" xfId="2547"/>
    <cellStyle name="常规 2 2 2 2 7" xfId="2549"/>
    <cellStyle name="常规 2 2 2 2 7 2" xfId="2552"/>
    <cellStyle name="常规 2 2 2 2 7 3" xfId="2554"/>
    <cellStyle name="常规 2 2 2 2 8" xfId="2556"/>
    <cellStyle name="常规 2 2 2 2 8 2" xfId="2559"/>
    <cellStyle name="常规 2 2 2 2 8 3" xfId="2562"/>
    <cellStyle name="常规 2 2 2 2 9" xfId="2564"/>
    <cellStyle name="常规 2 2 2 2 9 2" xfId="2568"/>
    <cellStyle name="常规 2 2 2 2 9 3" xfId="2571"/>
    <cellStyle name="常规 2 2 2 20" xfId="2529"/>
    <cellStyle name="常规 2 2 2 20 2" xfId="841"/>
    <cellStyle name="常规 2 2 2 20 3" xfId="851"/>
    <cellStyle name="常规 2 2 2 21" xfId="2531"/>
    <cellStyle name="常规 2 2 2 21 2" xfId="1196"/>
    <cellStyle name="常规 2 2 2 21 3" xfId="1201"/>
    <cellStyle name="常规 2 2 2 22" xfId="2533"/>
    <cellStyle name="常规 2 2 2 22 2" xfId="1377"/>
    <cellStyle name="常规 2 2 2 22 3" xfId="74"/>
    <cellStyle name="常规 2 2 2 23" xfId="1645"/>
    <cellStyle name="常规 2 2 2 24" xfId="1461"/>
    <cellStyle name="常规 2 2 2 3" xfId="2594"/>
    <cellStyle name="常规 2 2 2 3 10" xfId="2004"/>
    <cellStyle name="常规 2 2 2 3 10 2" xfId="2008"/>
    <cellStyle name="常规 2 2 2 3 10 3" xfId="2013"/>
    <cellStyle name="常规 2 2 2 3 11" xfId="2016"/>
    <cellStyle name="常规 2 2 2 3 11 2" xfId="2019"/>
    <cellStyle name="常规 2 2 2 3 11 3" xfId="2023"/>
    <cellStyle name="常规 2 2 2 3 12" xfId="2026"/>
    <cellStyle name="常规 2 2 2 3 12 2" xfId="2030"/>
    <cellStyle name="常规 2 2 2 3 12 3" xfId="2033"/>
    <cellStyle name="常规 2 2 2 3 13" xfId="2037"/>
    <cellStyle name="常规 2 2 2 3 13 2" xfId="2042"/>
    <cellStyle name="常规 2 2 2 3 13 3" xfId="2046"/>
    <cellStyle name="常规 2 2 2 3 14" xfId="2049"/>
    <cellStyle name="常规 2 2 2 3 14 2" xfId="2052"/>
    <cellStyle name="常规 2 2 2 3 14 3" xfId="2055"/>
    <cellStyle name="常规 2 2 2 3 15" xfId="2059"/>
    <cellStyle name="常规 2 2 2 3 15 2" xfId="2063"/>
    <cellStyle name="常规 2 2 2 3 15 3" xfId="2067"/>
    <cellStyle name="常规 2 2 2 3 16" xfId="2071"/>
    <cellStyle name="常规 2 2 2 3 16 2" xfId="2076"/>
    <cellStyle name="常规 2 2 2 3 16 3" xfId="2080"/>
    <cellStyle name="常规 2 2 2 3 17" xfId="2085"/>
    <cellStyle name="常规 2 2 2 3 17 2" xfId="2090"/>
    <cellStyle name="常规 2 2 2 3 17 3" xfId="2094"/>
    <cellStyle name="常规 2 2 2 3 18" xfId="2595"/>
    <cellStyle name="常规 2 2 2 3 18 2" xfId="2598"/>
    <cellStyle name="常规 2 2 2 3 18 3" xfId="593"/>
    <cellStyle name="常规 2 2 2 3 19" xfId="2600"/>
    <cellStyle name="常规 2 2 2 3 19 2" xfId="2602"/>
    <cellStyle name="常规 2 2 2 3 19 3" xfId="601"/>
    <cellStyle name="常规 2 2 2 3 2" xfId="2605"/>
    <cellStyle name="常规 2 2 2 3 2 2" xfId="2606"/>
    <cellStyle name="常规 2 2 2 3 2 3" xfId="2607"/>
    <cellStyle name="常规 2 2 2 3 20" xfId="2060"/>
    <cellStyle name="常规 2 2 2 3 20 2" xfId="2064"/>
    <cellStyle name="常规 2 2 2 3 20 3" xfId="2068"/>
    <cellStyle name="常规 2 2 2 3 21" xfId="2072"/>
    <cellStyle name="常规 2 2 2 3 22" xfId="2086"/>
    <cellStyle name="常规 2 2 2 3 3" xfId="2609"/>
    <cellStyle name="常规 2 2 2 3 3 2" xfId="2612"/>
    <cellStyle name="常规 2 2 2 3 3 3" xfId="2614"/>
    <cellStyle name="常规 2 2 2 3 4" xfId="2617"/>
    <cellStyle name="常规 2 2 2 3 4 2" xfId="2618"/>
    <cellStyle name="常规 2 2 2 3 4 3" xfId="2619"/>
    <cellStyle name="常规 2 2 2 3 5" xfId="2622"/>
    <cellStyle name="常规 2 2 2 3 5 2" xfId="2623"/>
    <cellStyle name="常规 2 2 2 3 5 3" xfId="2624"/>
    <cellStyle name="常规 2 2 2 3 6" xfId="2627"/>
    <cellStyle name="常规 2 2 2 3 6 2" xfId="2628"/>
    <cellStyle name="常规 2 2 2 3 6 3" xfId="2629"/>
    <cellStyle name="常规 2 2 2 3 7" xfId="2631"/>
    <cellStyle name="常规 2 2 2 3 7 2" xfId="2632"/>
    <cellStyle name="常规 2 2 2 3 7 3" xfId="2633"/>
    <cellStyle name="常规 2 2 2 3 8" xfId="2635"/>
    <cellStyle name="常规 2 2 2 3 8 2" xfId="2637"/>
    <cellStyle name="常规 2 2 2 3 8 3" xfId="2638"/>
    <cellStyle name="常规 2 2 2 3 9" xfId="2639"/>
    <cellStyle name="常规 2 2 2 3 9 2" xfId="2641"/>
    <cellStyle name="常规 2 2 2 3 9 3" xfId="2644"/>
    <cellStyle name="常规 2 2 2 4" xfId="98"/>
    <cellStyle name="常规 2 2 2 4 2" xfId="2647"/>
    <cellStyle name="常规 2 2 2 4 3" xfId="2648"/>
    <cellStyle name="常规 2 2 2 5" xfId="84"/>
    <cellStyle name="常规 2 2 2 5 2" xfId="2650"/>
    <cellStyle name="常规 2 2 2 5 3" xfId="2651"/>
    <cellStyle name="常规 2 2 2 6" xfId="125"/>
    <cellStyle name="常规 2 2 2 6 2" xfId="2652"/>
    <cellStyle name="常规 2 2 2 6 3" xfId="2346"/>
    <cellStyle name="常规 2 2 2 7" xfId="127"/>
    <cellStyle name="常规 2 2 2 7 2" xfId="2653"/>
    <cellStyle name="常规 2 2 2 7 3" xfId="1986"/>
    <cellStyle name="常规 2 2 2 8" xfId="142"/>
    <cellStyle name="常规 2 2 2 8 2" xfId="2654"/>
    <cellStyle name="常规 2 2 2 8 3" xfId="2655"/>
    <cellStyle name="常规 2 2 2 9" xfId="152"/>
    <cellStyle name="常规 2 2 2 9 2" xfId="2656"/>
    <cellStyle name="常规 2 2 2 9 3" xfId="2657"/>
    <cellStyle name="常规 2 2 20" xfId="2452"/>
    <cellStyle name="常规 2 2 20 2" xfId="2455"/>
    <cellStyle name="常规 2 2 20 3" xfId="2457"/>
    <cellStyle name="常规 2 2 21" xfId="2459"/>
    <cellStyle name="常规 2 2 21 2" xfId="2461"/>
    <cellStyle name="常规 2 2 21 3" xfId="2463"/>
    <cellStyle name="常规 2 2 22" xfId="2465"/>
    <cellStyle name="常规 2 2 22 2" xfId="2467"/>
    <cellStyle name="常规 2 2 22 3" xfId="2469"/>
    <cellStyle name="常规 2 2 23" xfId="2471"/>
    <cellStyle name="常规 2 2 23 2" xfId="85"/>
    <cellStyle name="常规 2 2 23 3" xfId="2473"/>
    <cellStyle name="常规 2 2 24" xfId="2475"/>
    <cellStyle name="常规 2 2 3" xfId="2659"/>
    <cellStyle name="常规 2 2 3 10" xfId="2073"/>
    <cellStyle name="常规 2 2 3 10 2" xfId="2077"/>
    <cellStyle name="常规 2 2 3 10 3" xfId="2081"/>
    <cellStyle name="常规 2 2 3 11" xfId="2087"/>
    <cellStyle name="常规 2 2 3 11 2" xfId="2092"/>
    <cellStyle name="常规 2 2 3 11 3" xfId="2096"/>
    <cellStyle name="常规 2 2 3 12" xfId="2596"/>
    <cellStyle name="常规 2 2 3 12 2" xfId="2599"/>
    <cellStyle name="常规 2 2 3 12 3" xfId="594"/>
    <cellStyle name="常规 2 2 3 13" xfId="2601"/>
    <cellStyle name="常规 2 2 3 13 2" xfId="2603"/>
    <cellStyle name="常规 2 2 3 13 3" xfId="602"/>
    <cellStyle name="常规 2 2 3 14" xfId="2660"/>
    <cellStyle name="常规 2 2 3 14 2" xfId="2661"/>
    <cellStyle name="常规 2 2 3 14 3" xfId="606"/>
    <cellStyle name="常规 2 2 3 15" xfId="2662"/>
    <cellStyle name="常规 2 2 3 15 2" xfId="2664"/>
    <cellStyle name="常规 2 2 3 15 3" xfId="2666"/>
    <cellStyle name="常规 2 2 3 16" xfId="2668"/>
    <cellStyle name="常规 2 2 3 16 2" xfId="2671"/>
    <cellStyle name="常规 2 2 3 16 3" xfId="2674"/>
    <cellStyle name="常规 2 2 3 17" xfId="2676"/>
    <cellStyle name="常规 2 2 3 17 2" xfId="2678"/>
    <cellStyle name="常规 2 2 3 17 3" xfId="2679"/>
    <cellStyle name="常规 2 2 3 18" xfId="1673"/>
    <cellStyle name="常规 2 2 3 18 2" xfId="2680"/>
    <cellStyle name="常规 2 2 3 18 3" xfId="2681"/>
    <cellStyle name="常规 2 2 3 19" xfId="1677"/>
    <cellStyle name="常规 2 2 3 19 2" xfId="2682"/>
    <cellStyle name="常规 2 2 3 19 3" xfId="2683"/>
    <cellStyle name="常规 2 2 3 2" xfId="659"/>
    <cellStyle name="常规 2 2 3 2 2" xfId="2686"/>
    <cellStyle name="常规 2 2 3 2 3" xfId="2687"/>
    <cellStyle name="常规 2 2 3 20" xfId="2663"/>
    <cellStyle name="常规 2 2 3 20 2" xfId="2665"/>
    <cellStyle name="常规 2 2 3 20 3" xfId="2667"/>
    <cellStyle name="常规 2 2 3 21" xfId="2669"/>
    <cellStyle name="常规 2 2 3 21 2" xfId="2672"/>
    <cellStyle name="常规 2 2 3 21 3" xfId="2675"/>
    <cellStyle name="常规 2 2 3 22" xfId="2677"/>
    <cellStyle name="常规 2 2 3 23" xfId="1674"/>
    <cellStyle name="常规 2 2 3 3" xfId="2688"/>
    <cellStyle name="常规 2 2 3 3 2" xfId="2691"/>
    <cellStyle name="常规 2 2 3 3 3" xfId="2692"/>
    <cellStyle name="常规 2 2 3 4" xfId="2693"/>
    <cellStyle name="常规 2 2 3 4 2" xfId="2697"/>
    <cellStyle name="常规 2 2 3 4 3" xfId="2698"/>
    <cellStyle name="常规 2 2 3 5" xfId="2699"/>
    <cellStyle name="常规 2 2 3 5 2" xfId="2703"/>
    <cellStyle name="常规 2 2 3 5 3" xfId="2704"/>
    <cellStyle name="常规 2 2 3 6" xfId="2705"/>
    <cellStyle name="常规 2 2 3 6 2" xfId="2707"/>
    <cellStyle name="常规 2 2 3 6 3" xfId="2709"/>
    <cellStyle name="常规 2 2 3 7" xfId="2711"/>
    <cellStyle name="常规 2 2 3 7 2" xfId="2714"/>
    <cellStyle name="常规 2 2 3 7 3" xfId="2715"/>
    <cellStyle name="常规 2 2 3 8" xfId="2717"/>
    <cellStyle name="常规 2 2 3 8 2" xfId="2719"/>
    <cellStyle name="常规 2 2 3 8 3" xfId="2720"/>
    <cellStyle name="常规 2 2 3 9" xfId="9"/>
    <cellStyle name="常规 2 2 3 9 2" xfId="2721"/>
    <cellStyle name="常规 2 2 3 9 3" xfId="2722"/>
    <cellStyle name="常规 2 2 4" xfId="2724"/>
    <cellStyle name="常规 2 2 4 10" xfId="2725"/>
    <cellStyle name="常规 2 2 4 10 2" xfId="2255"/>
    <cellStyle name="常规 2 2 4 10 3" xfId="2263"/>
    <cellStyle name="常规 2 2 4 11" xfId="2726"/>
    <cellStyle name="常规 2 2 4 11 2" xfId="2727"/>
    <cellStyle name="常规 2 2 4 11 3" xfId="2728"/>
    <cellStyle name="常规 2 2 4 12" xfId="2729"/>
    <cellStyle name="常规 2 2 4 12 2" xfId="2730"/>
    <cellStyle name="常规 2 2 4 12 3" xfId="63"/>
    <cellStyle name="常规 2 2 4 13" xfId="2731"/>
    <cellStyle name="常规 2 2 4 13 2" xfId="360"/>
    <cellStyle name="常规 2 2 4 13 3" xfId="372"/>
    <cellStyle name="常规 2 2 4 14" xfId="2732"/>
    <cellStyle name="常规 2 2 4 14 2" xfId="2733"/>
    <cellStyle name="常规 2 2 4 14 3" xfId="739"/>
    <cellStyle name="常规 2 2 4 15" xfId="2734"/>
    <cellStyle name="常规 2 2 4 15 2" xfId="2736"/>
    <cellStyle name="常规 2 2 4 15 3" xfId="2738"/>
    <cellStyle name="常规 2 2 4 16" xfId="2740"/>
    <cellStyle name="常规 2 2 4 16 2" xfId="2354"/>
    <cellStyle name="常规 2 2 4 16 3" xfId="2742"/>
    <cellStyle name="常规 2 2 4 17" xfId="2743"/>
    <cellStyle name="常规 2 2 4 17 2" xfId="2375"/>
    <cellStyle name="常规 2 2 4 17 3" xfId="2745"/>
    <cellStyle name="常规 2 2 4 18" xfId="2747"/>
    <cellStyle name="常规 2 2 4 18 2" xfId="480"/>
    <cellStyle name="常规 2 2 4 18 3" xfId="489"/>
    <cellStyle name="常规 2 2 4 19" xfId="2748"/>
    <cellStyle name="常规 2 2 4 19 2" xfId="2749"/>
    <cellStyle name="常规 2 2 4 19 3" xfId="2751"/>
    <cellStyle name="常规 2 2 4 2" xfId="680"/>
    <cellStyle name="常规 2 2 4 2 2" xfId="2754"/>
    <cellStyle name="常规 2 2 4 2 3" xfId="2238"/>
    <cellStyle name="常规 2 2 4 20" xfId="2735"/>
    <cellStyle name="常规 2 2 4 20 2" xfId="2737"/>
    <cellStyle name="常规 2 2 4 20 3" xfId="2739"/>
    <cellStyle name="常规 2 2 4 21" xfId="2741"/>
    <cellStyle name="常规 2 2 4 22" xfId="2744"/>
    <cellStyle name="常规 2 2 4 3" xfId="2755"/>
    <cellStyle name="常规 2 2 4 3 2" xfId="2757"/>
    <cellStyle name="常规 2 2 4 3 3" xfId="2245"/>
    <cellStyle name="常规 2 2 4 4" xfId="2758"/>
    <cellStyle name="常规 2 2 4 4 2" xfId="2760"/>
    <cellStyle name="常规 2 2 4 4 3" xfId="2247"/>
    <cellStyle name="常规 2 2 4 5" xfId="2761"/>
    <cellStyle name="常规 2 2 4 5 2" xfId="2763"/>
    <cellStyle name="常规 2 2 4 5 3" xfId="2250"/>
    <cellStyle name="常规 2 2 4 6" xfId="2764"/>
    <cellStyle name="常规 2 2 4 6 2" xfId="2765"/>
    <cellStyle name="常规 2 2 4 6 3" xfId="2258"/>
    <cellStyle name="常规 2 2 4 7" xfId="2767"/>
    <cellStyle name="常规 2 2 4 7 2" xfId="2768"/>
    <cellStyle name="常规 2 2 4 7 3" xfId="2266"/>
    <cellStyle name="常规 2 2 4 8" xfId="2770"/>
    <cellStyle name="常规 2 2 4 8 2" xfId="2771"/>
    <cellStyle name="常规 2 2 4 8 3" xfId="2274"/>
    <cellStyle name="常规 2 2 4 9" xfId="1000"/>
    <cellStyle name="常规 2 2 4 9 2" xfId="2772"/>
    <cellStyle name="常规 2 2 4 9 3" xfId="2280"/>
    <cellStyle name="常规 2 2 5" xfId="2774"/>
    <cellStyle name="常规 2 2 5 2" xfId="725"/>
    <cellStyle name="常规 2 2 5 3" xfId="2775"/>
    <cellStyle name="常规 2 2 6" xfId="2776"/>
    <cellStyle name="常规 2 2 6 2" xfId="743"/>
    <cellStyle name="常规 2 2 6 3" xfId="2778"/>
    <cellStyle name="常规 2 2 7" xfId="2779"/>
    <cellStyle name="常规 2 2 7 2" xfId="2780"/>
    <cellStyle name="常规 2 2 7 3" xfId="2781"/>
    <cellStyle name="常规 2 2 8" xfId="2783"/>
    <cellStyle name="常规 2 2 8 2" xfId="2784"/>
    <cellStyle name="常规 2 2 8 3" xfId="2785"/>
    <cellStyle name="常规 2 2 9" xfId="2787"/>
    <cellStyle name="常规 2 2 9 2" xfId="2788"/>
    <cellStyle name="常规 2 2 9 3" xfId="2789"/>
    <cellStyle name="常规 2 20" xfId="2392"/>
    <cellStyle name="常规 2 20 2" xfId="2397"/>
    <cellStyle name="常规 2 20 3" xfId="2404"/>
    <cellStyle name="常规 2 21" xfId="2406"/>
    <cellStyle name="常规 2 21 2" xfId="2410"/>
    <cellStyle name="常规 2 21 3" xfId="2413"/>
    <cellStyle name="常规 2 22" xfId="2416"/>
    <cellStyle name="常规 2 22 2" xfId="2420"/>
    <cellStyle name="常规 2 22 3" xfId="2423"/>
    <cellStyle name="常规 2 23" xfId="2426"/>
    <cellStyle name="常规 2 23 2" xfId="2430"/>
    <cellStyle name="常规 2 23 3" xfId="2433"/>
    <cellStyle name="常规 2 24" xfId="2436"/>
    <cellStyle name="常规 2 24 2" xfId="2439"/>
    <cellStyle name="常规 2 24 3" xfId="2443"/>
    <cellStyle name="常规 2 25" xfId="2791"/>
    <cellStyle name="常规 2 25 2" xfId="2796"/>
    <cellStyle name="常规 2 25 3" xfId="561"/>
    <cellStyle name="常规 2 26" xfId="2798"/>
    <cellStyle name="常规 2 26 2" xfId="2800"/>
    <cellStyle name="常规 2 26 3" xfId="130"/>
    <cellStyle name="常规 2 27" xfId="2802"/>
    <cellStyle name="常规 2 27 2" xfId="2804"/>
    <cellStyle name="常规 2 27 3" xfId="574"/>
    <cellStyle name="常规 2 28" xfId="2806"/>
    <cellStyle name="常规 2 28 2" xfId="2808"/>
    <cellStyle name="常规 2 28 3" xfId="2810"/>
    <cellStyle name="常规 2 29" xfId="2812"/>
    <cellStyle name="常规 2 29 2" xfId="2814"/>
    <cellStyle name="常规 2 29 3" xfId="61"/>
    <cellStyle name="常规 2 3" xfId="2818"/>
    <cellStyle name="常规 2 3 10" xfId="1738"/>
    <cellStyle name="常规 2 3 10 2" xfId="674"/>
    <cellStyle name="常规 2 3 10 3" xfId="678"/>
    <cellStyle name="常规 2 3 11" xfId="1742"/>
    <cellStyle name="常规 2 3 11 2" xfId="718"/>
    <cellStyle name="常规 2 3 11 3" xfId="723"/>
    <cellStyle name="常规 2 3 12" xfId="2819"/>
    <cellStyle name="常规 2 3 12 2" xfId="737"/>
    <cellStyle name="常规 2 3 12 3" xfId="46"/>
    <cellStyle name="常规 2 3 13" xfId="2821"/>
    <cellStyle name="常规 2 3 14" xfId="2823"/>
    <cellStyle name="常规 2 3 15" xfId="2824"/>
    <cellStyle name="常规 2 3 16" xfId="2826"/>
    <cellStyle name="常规 2 3 17" xfId="2830"/>
    <cellStyle name="常规 2 3 18" xfId="2834"/>
    <cellStyle name="常规 2 3 19" xfId="2836"/>
    <cellStyle name="常规 2 3 2" xfId="2838"/>
    <cellStyle name="常规 2 3 2 10" xfId="2839"/>
    <cellStyle name="常规 2 3 2 10 2" xfId="2840"/>
    <cellStyle name="常规 2 3 2 10 3" xfId="427"/>
    <cellStyle name="常规 2 3 2 11" xfId="2843"/>
    <cellStyle name="常规 2 3 2 11 2" xfId="2844"/>
    <cellStyle name="常规 2 3 2 11 3" xfId="541"/>
    <cellStyle name="常规 2 3 2 12" xfId="2846"/>
    <cellStyle name="常规 2 3 2 12 2" xfId="2847"/>
    <cellStyle name="常规 2 3 2 12 3" xfId="544"/>
    <cellStyle name="常规 2 3 2 13" xfId="2850"/>
    <cellStyle name="常规 2 3 2 13 2" xfId="158"/>
    <cellStyle name="常规 2 3 2 13 3" xfId="2851"/>
    <cellStyle name="常规 2 3 2 14" xfId="2854"/>
    <cellStyle name="常规 2 3 2 14 2" xfId="2608"/>
    <cellStyle name="常规 2 3 2 14 3" xfId="2855"/>
    <cellStyle name="常规 2 3 2 15" xfId="2858"/>
    <cellStyle name="常规 2 3 2 15 2" xfId="2615"/>
    <cellStyle name="常规 2 3 2 15 3" xfId="2860"/>
    <cellStyle name="常规 2 3 2 16" xfId="2864"/>
    <cellStyle name="常规 2 3 2 16 2" xfId="2620"/>
    <cellStyle name="常规 2 3 2 16 3" xfId="2866"/>
    <cellStyle name="常规 2 3 2 17" xfId="2870"/>
    <cellStyle name="常规 2 3 2 17 2" xfId="2625"/>
    <cellStyle name="常规 2 3 2 17 3" xfId="2872"/>
    <cellStyle name="常规 2 3 2 18" xfId="2876"/>
    <cellStyle name="常规 2 3 2 18 2" xfId="2630"/>
    <cellStyle name="常规 2 3 2 18 3" xfId="2877"/>
    <cellStyle name="常规 2 3 2 19" xfId="1625"/>
    <cellStyle name="常规 2 3 2 19 2" xfId="2634"/>
    <cellStyle name="常规 2 3 2 19 3" xfId="2880"/>
    <cellStyle name="常规 2 3 2 2" xfId="815"/>
    <cellStyle name="常规 2 3 2 2 10" xfId="2883"/>
    <cellStyle name="常规 2 3 2 2 10 2" xfId="2886"/>
    <cellStyle name="常规 2 3 2 2 10 3" xfId="2889"/>
    <cellStyle name="常规 2 3 2 2 11" xfId="2890"/>
    <cellStyle name="常规 2 3 2 2 11 2" xfId="2891"/>
    <cellStyle name="常规 2 3 2 2 11 3" xfId="2892"/>
    <cellStyle name="常规 2 3 2 2 12" xfId="2893"/>
    <cellStyle name="常规 2 3 2 2 12 2" xfId="2894"/>
    <cellStyle name="常规 2 3 2 2 12 3" xfId="2895"/>
    <cellStyle name="常规 2 3 2 2 13" xfId="2896"/>
    <cellStyle name="常规 2 3 2 2 13 2" xfId="2897"/>
    <cellStyle name="常规 2 3 2 2 13 3" xfId="2898"/>
    <cellStyle name="常规 2 3 2 2 14" xfId="2899"/>
    <cellStyle name="常规 2 3 2 2 14 2" xfId="2900"/>
    <cellStyle name="常规 2 3 2 2 14 3" xfId="2901"/>
    <cellStyle name="常规 2 3 2 2 15" xfId="2902"/>
    <cellStyle name="常规 2 3 2 2 15 2" xfId="2906"/>
    <cellStyle name="常规 2 3 2 2 15 3" xfId="2910"/>
    <cellStyle name="常规 2 3 2 2 16" xfId="2912"/>
    <cellStyle name="常规 2 3 2 2 16 2" xfId="2915"/>
    <cellStyle name="常规 2 3 2 2 16 3" xfId="2917"/>
    <cellStyle name="常规 2 3 2 2 17" xfId="2919"/>
    <cellStyle name="常规 2 3 2 2 17 2" xfId="2922"/>
    <cellStyle name="常规 2 3 2 2 17 3" xfId="2924"/>
    <cellStyle name="常规 2 3 2 2 18" xfId="2926"/>
    <cellStyle name="常规 2 3 2 2 18 2" xfId="2929"/>
    <cellStyle name="常规 2 3 2 2 18 3" xfId="2931"/>
    <cellStyle name="常规 2 3 2 2 19" xfId="2933"/>
    <cellStyle name="常规 2 3 2 2 19 2" xfId="2935"/>
    <cellStyle name="常规 2 3 2 2 19 3" xfId="2937"/>
    <cellStyle name="常规 2 3 2 2 2" xfId="2940"/>
    <cellStyle name="常规 2 3 2 2 2 2" xfId="2941"/>
    <cellStyle name="常规 2 3 2 2 2 3" xfId="1848"/>
    <cellStyle name="常规 2 3 2 2 20" xfId="2903"/>
    <cellStyle name="常规 2 3 2 2 20 2" xfId="2907"/>
    <cellStyle name="常规 2 3 2 2 20 3" xfId="2911"/>
    <cellStyle name="常规 2 3 2 2 21" xfId="2913"/>
    <cellStyle name="常规 2 3 2 2 22" xfId="2920"/>
    <cellStyle name="常规 2 3 2 2 3" xfId="2942"/>
    <cellStyle name="常规 2 3 2 2 3 2" xfId="2943"/>
    <cellStyle name="常规 2 3 2 2 3 3" xfId="1853"/>
    <cellStyle name="常规 2 3 2 2 4" xfId="2944"/>
    <cellStyle name="常规 2 3 2 2 4 2" xfId="2945"/>
    <cellStyle name="常规 2 3 2 2 4 3" xfId="2947"/>
    <cellStyle name="常规 2 3 2 2 5" xfId="2949"/>
    <cellStyle name="常规 2 3 2 2 5 2" xfId="2950"/>
    <cellStyle name="常规 2 3 2 2 5 3" xfId="2952"/>
    <cellStyle name="常规 2 3 2 2 6" xfId="2953"/>
    <cellStyle name="常规 2 3 2 2 6 2" xfId="2954"/>
    <cellStyle name="常规 2 3 2 2 6 3" xfId="2956"/>
    <cellStyle name="常规 2 3 2 2 7" xfId="2957"/>
    <cellStyle name="常规 2 3 2 2 7 2" xfId="655"/>
    <cellStyle name="常规 2 3 2 2 7 3" xfId="94"/>
    <cellStyle name="常规 2 3 2 2 8" xfId="2958"/>
    <cellStyle name="常规 2 3 2 2 8 2" xfId="2959"/>
    <cellStyle name="常规 2 3 2 2 8 3" xfId="2961"/>
    <cellStyle name="常规 2 3 2 2 9" xfId="2962"/>
    <cellStyle name="常规 2 3 2 2 9 2" xfId="2963"/>
    <cellStyle name="常规 2 3 2 2 9 3" xfId="2968"/>
    <cellStyle name="常规 2 3 2 20" xfId="2859"/>
    <cellStyle name="常规 2 3 2 20 2" xfId="2616"/>
    <cellStyle name="常规 2 3 2 20 3" xfId="2861"/>
    <cellStyle name="常规 2 3 2 21" xfId="2865"/>
    <cellStyle name="常规 2 3 2 21 2" xfId="2621"/>
    <cellStyle name="常规 2 3 2 21 3" xfId="2867"/>
    <cellStyle name="常规 2 3 2 22" xfId="2871"/>
    <cellStyle name="常规 2 3 2 22 2" xfId="2626"/>
    <cellStyle name="常规 2 3 2 22 3" xfId="2873"/>
    <cellStyle name="常规 2 3 2 3" xfId="2969"/>
    <cellStyle name="常规 2 3 2 3 2" xfId="2971"/>
    <cellStyle name="常规 2 3 2 3 3" xfId="2972"/>
    <cellStyle name="常规 2 3 2 4" xfId="2973"/>
    <cellStyle name="常规 2 3 2 4 2" xfId="2975"/>
    <cellStyle name="常规 2 3 2 4 3" xfId="2976"/>
    <cellStyle name="常规 2 3 2 5" xfId="2977"/>
    <cellStyle name="常规 2 3 2 5 2" xfId="2980"/>
    <cellStyle name="常规 2 3 2 5 3" xfId="2981"/>
    <cellStyle name="常规 2 3 2 6" xfId="2982"/>
    <cellStyle name="常规 2 3 2 6 2" xfId="2986"/>
    <cellStyle name="常规 2 3 2 6 3" xfId="2989"/>
    <cellStyle name="常规 2 3 2 7" xfId="2992"/>
    <cellStyle name="常规 2 3 2 7 2" xfId="2994"/>
    <cellStyle name="常规 2 3 2 7 3" xfId="2995"/>
    <cellStyle name="常规 2 3 2 8" xfId="2996"/>
    <cellStyle name="常规 2 3 2 8 2" xfId="2998"/>
    <cellStyle name="常规 2 3 2 8 3" xfId="2999"/>
    <cellStyle name="常规 2 3 2 9" xfId="3000"/>
    <cellStyle name="常规 2 3 2 9 2" xfId="3001"/>
    <cellStyle name="常规 2 3 2 9 3" xfId="3002"/>
    <cellStyle name="常规 2 3 20" xfId="2825"/>
    <cellStyle name="常规 2 3 21" xfId="2827"/>
    <cellStyle name="常规 2 3 22" xfId="2831"/>
    <cellStyle name="常规 2 3 23" xfId="2835"/>
    <cellStyle name="常规 2 3 24" xfId="2837"/>
    <cellStyle name="常规 2 3 25" xfId="3003"/>
    <cellStyle name="常规 2 3 26" xfId="1157"/>
    <cellStyle name="常规 2 3 27" xfId="1159"/>
    <cellStyle name="常规 2 3 28" xfId="3005"/>
    <cellStyle name="常规 2 3 29" xfId="3006"/>
    <cellStyle name="常规 2 3 3" xfId="3007"/>
    <cellStyle name="常规 2 3 3 2" xfId="884"/>
    <cellStyle name="常规 2 3 3 2 2" xfId="1715"/>
    <cellStyle name="常规 2 3 3 2 3" xfId="1717"/>
    <cellStyle name="常规 2 3 3 3" xfId="1719"/>
    <cellStyle name="常规 2 3 3 3 2" xfId="1722"/>
    <cellStyle name="常规 2 3 3 3 3" xfId="1724"/>
    <cellStyle name="常规 2 3 3 4" xfId="1728"/>
    <cellStyle name="常规 2 3 3 4 2" xfId="1731"/>
    <cellStyle name="常规 2 3 3 4 3" xfId="1733"/>
    <cellStyle name="常规 2 3 3 5" xfId="3008"/>
    <cellStyle name="常规 2 3 3 6" xfId="3012"/>
    <cellStyle name="常规 2 3 30" xfId="3004"/>
    <cellStyle name="常规 2 3 4" xfId="3016"/>
    <cellStyle name="常规 2 3 4 2" xfId="300"/>
    <cellStyle name="常规 2 3 4 2 2" xfId="3018"/>
    <cellStyle name="常规 2 3 4 2 3" xfId="3020"/>
    <cellStyle name="常规 2 3 4 3" xfId="3022"/>
    <cellStyle name="常规 2 3 4 3 2" xfId="3024"/>
    <cellStyle name="常规 2 3 4 3 3" xfId="3026"/>
    <cellStyle name="常规 2 3 4 4" xfId="3028"/>
    <cellStyle name="常规 2 3 4 4 2" xfId="3030"/>
    <cellStyle name="常规 2 3 4 4 3" xfId="3031"/>
    <cellStyle name="常规 2 3 4 5" xfId="3032"/>
    <cellStyle name="常规 2 3 4 6" xfId="3036"/>
    <cellStyle name="常规 2 3 5" xfId="3039"/>
    <cellStyle name="常规 2 3 5 2" xfId="920"/>
    <cellStyle name="常规 2 3 5 2 2" xfId="3041"/>
    <cellStyle name="常规 2 3 5 2 3" xfId="3042"/>
    <cellStyle name="常规 2 3 5 3" xfId="3043"/>
    <cellStyle name="常规 2 3 5 3 2" xfId="3045"/>
    <cellStyle name="常规 2 3 5 3 3" xfId="3046"/>
    <cellStyle name="常规 2 3 5 4" xfId="3047"/>
    <cellStyle name="常规 2 3 5 4 2" xfId="3049"/>
    <cellStyle name="常规 2 3 5 4 3" xfId="3050"/>
    <cellStyle name="常规 2 3 5 5" xfId="3051"/>
    <cellStyle name="常规 2 3 5 6" xfId="3055"/>
    <cellStyle name="常规 2 3 6" xfId="3057"/>
    <cellStyle name="常规 2 3 6 2" xfId="927"/>
    <cellStyle name="常规 2 3 6 2 2" xfId="3059"/>
    <cellStyle name="常规 2 3 6 2 3" xfId="1019"/>
    <cellStyle name="常规 2 3 6 3" xfId="3060"/>
    <cellStyle name="常规 2 3 6 3 2" xfId="3062"/>
    <cellStyle name="常规 2 3 6 3 3" xfId="1023"/>
    <cellStyle name="常规 2 3 6 4" xfId="3063"/>
    <cellStyle name="常规 2 3 6 4 2" xfId="3065"/>
    <cellStyle name="常规 2 3 6 4 3" xfId="1026"/>
    <cellStyle name="常规 2 3 6 5" xfId="3066"/>
    <cellStyle name="常规 2 3 6 6" xfId="3071"/>
    <cellStyle name="常规 2 3 7" xfId="3074"/>
    <cellStyle name="常规 2 3 7 2" xfId="3075"/>
    <cellStyle name="常规 2 3 7 2 2" xfId="3077"/>
    <cellStyle name="常规 2 3 7 2 3" xfId="3078"/>
    <cellStyle name="常规 2 3 7 3" xfId="3079"/>
    <cellStyle name="常规 2 3 7 3 2" xfId="3082"/>
    <cellStyle name="常规 2 3 7 3 3" xfId="3083"/>
    <cellStyle name="常规 2 3 7 4" xfId="3084"/>
    <cellStyle name="常规 2 3 7 4 2" xfId="281"/>
    <cellStyle name="常规 2 3 7 4 3" xfId="297"/>
    <cellStyle name="常规 2 3 7 5" xfId="3088"/>
    <cellStyle name="常规 2 3 7 6" xfId="3092"/>
    <cellStyle name="常规 2 3 8" xfId="3019"/>
    <cellStyle name="常规 2 3 8 2" xfId="3094"/>
    <cellStyle name="常规 2 3 8 2 2" xfId="3095"/>
    <cellStyle name="常规 2 3 8 2 3" xfId="3096"/>
    <cellStyle name="常规 2 3 8 3" xfId="3097"/>
    <cellStyle name="常规 2 3 8 3 2" xfId="3100"/>
    <cellStyle name="常规 2 3 8 3 3" xfId="3101"/>
    <cellStyle name="常规 2 3 8 4" xfId="3102"/>
    <cellStyle name="常规 2 3 8 4 2" xfId="3108"/>
    <cellStyle name="常规 2 3 8 4 3" xfId="3109"/>
    <cellStyle name="常规 2 3 8 5" xfId="3110"/>
    <cellStyle name="常规 2 3 8 6" xfId="3116"/>
    <cellStyle name="常规 2 3 9" xfId="3021"/>
    <cellStyle name="常规 2 3 9 2" xfId="3118"/>
    <cellStyle name="常规 2 3 9 2 2" xfId="3119"/>
    <cellStyle name="常规 2 3 9 2 3" xfId="3120"/>
    <cellStyle name="常规 2 3 9 3" xfId="3121"/>
    <cellStyle name="常规 2 3 9 3 2" xfId="3124"/>
    <cellStyle name="常规 2 3 9 3 3" xfId="3125"/>
    <cellStyle name="常规 2 3 9 4" xfId="3126"/>
    <cellStyle name="常规 2 3 9 4 2" xfId="3130"/>
    <cellStyle name="常规 2 3 9 4 3" xfId="3132"/>
    <cellStyle name="常规 2 3 9 5" xfId="3134"/>
    <cellStyle name="常规 2 3 9 6" xfId="3138"/>
    <cellStyle name="常规 2 30" xfId="2792"/>
    <cellStyle name="常规 2 30 2" xfId="2797"/>
    <cellStyle name="常规 2 30 3" xfId="562"/>
    <cellStyle name="常规 2 31" xfId="2799"/>
    <cellStyle name="常规 2 31 2" xfId="2801"/>
    <cellStyle name="常规 2 31 3" xfId="129"/>
    <cellStyle name="常规 2 32" xfId="2803"/>
    <cellStyle name="常规 2 32 2" xfId="2805"/>
    <cellStyle name="常规 2 32 3" xfId="575"/>
    <cellStyle name="常规 2 33" xfId="2807"/>
    <cellStyle name="常规 2 33 2" xfId="2809"/>
    <cellStyle name="常规 2 33 3" xfId="2811"/>
    <cellStyle name="常规 2 34" xfId="2813"/>
    <cellStyle name="常规 2 34 2" xfId="2815"/>
    <cellStyle name="常规 2 34 3" xfId="60"/>
    <cellStyle name="常规 2 35" xfId="3140"/>
    <cellStyle name="常规 2 35 2" xfId="3141"/>
    <cellStyle name="常规 2 35 3" xfId="3142"/>
    <cellStyle name="常规 2 36" xfId="1666"/>
    <cellStyle name="常规 2 36 2" xfId="3143"/>
    <cellStyle name="常规 2 36 3" xfId="3144"/>
    <cellStyle name="常规 2 37" xfId="1669"/>
    <cellStyle name="常规 2 37 2" xfId="3145"/>
    <cellStyle name="常规 2 37 3" xfId="3146"/>
    <cellStyle name="常规 2 38" xfId="3147"/>
    <cellStyle name="常规 2 38 2" xfId="3148"/>
    <cellStyle name="常规 2 38 3" xfId="3149"/>
    <cellStyle name="常规 2 39" xfId="2560"/>
    <cellStyle name="常规 2 4" xfId="3150"/>
    <cellStyle name="常规 2 4 10" xfId="3151"/>
    <cellStyle name="常规 2 4 10 2" xfId="1851"/>
    <cellStyle name="常规 2 4 10 3" xfId="1856"/>
    <cellStyle name="常规 2 4 11" xfId="3152"/>
    <cellStyle name="常规 2 4 11 2" xfId="1870"/>
    <cellStyle name="常规 2 4 11 3" xfId="1872"/>
    <cellStyle name="常规 2 4 12" xfId="3153"/>
    <cellStyle name="常规 2 4 12 2" xfId="161"/>
    <cellStyle name="常规 2 4 12 3" xfId="1889"/>
    <cellStyle name="常规 2 4 13" xfId="3155"/>
    <cellStyle name="常规 2 4 13 2" xfId="2820"/>
    <cellStyle name="常规 2 4 13 3" xfId="2822"/>
    <cellStyle name="常规 2 4 14" xfId="3157"/>
    <cellStyle name="常规 2 4 14 2" xfId="3158"/>
    <cellStyle name="常规 2 4 14 3" xfId="3159"/>
    <cellStyle name="常规 2 4 15" xfId="3160"/>
    <cellStyle name="常规 2 4 15 2" xfId="3162"/>
    <cellStyle name="常规 2 4 15 3" xfId="3164"/>
    <cellStyle name="常规 2 4 16" xfId="3166"/>
    <cellStyle name="常规 2 4 16 2" xfId="3171"/>
    <cellStyle name="常规 2 4 16 3" xfId="3173"/>
    <cellStyle name="常规 2 4 17" xfId="3175"/>
    <cellStyle name="常规 2 4 17 2" xfId="3180"/>
    <cellStyle name="常规 2 4 17 3" xfId="3182"/>
    <cellStyle name="常规 2 4 18" xfId="3184"/>
    <cellStyle name="常规 2 4 18 2" xfId="3154"/>
    <cellStyle name="常规 2 4 18 3" xfId="3156"/>
    <cellStyle name="常规 2 4 19" xfId="3186"/>
    <cellStyle name="常规 2 4 19 2" xfId="3188"/>
    <cellStyle name="常规 2 4 19 3" xfId="3189"/>
    <cellStyle name="常规 2 4 2" xfId="3190"/>
    <cellStyle name="常规 2 4 2 10" xfId="3191"/>
    <cellStyle name="常规 2 4 2 10 2" xfId="3192"/>
    <cellStyle name="常规 2 4 2 10 3" xfId="3193"/>
    <cellStyle name="常规 2 4 2 11" xfId="3194"/>
    <cellStyle name="常规 2 4 2 11 2" xfId="3197"/>
    <cellStyle name="常规 2 4 2 11 3" xfId="3200"/>
    <cellStyle name="常规 2 4 2 12" xfId="3201"/>
    <cellStyle name="常规 2 4 2 12 2" xfId="3203"/>
    <cellStyle name="常规 2 4 2 12 3" xfId="3205"/>
    <cellStyle name="常规 2 4 2 13" xfId="3206"/>
    <cellStyle name="常规 2 4 2 13 2" xfId="3207"/>
    <cellStyle name="常规 2 4 2 13 3" xfId="3208"/>
    <cellStyle name="常规 2 4 2 14" xfId="3209"/>
    <cellStyle name="常规 2 4 2 14 2" xfId="3211"/>
    <cellStyle name="常规 2 4 2 14 3" xfId="3213"/>
    <cellStyle name="常规 2 4 2 15" xfId="3214"/>
    <cellStyle name="常规 2 4 2 15 2" xfId="3216"/>
    <cellStyle name="常规 2 4 2 15 3" xfId="3218"/>
    <cellStyle name="常规 2 4 2 16" xfId="3221"/>
    <cellStyle name="常规 2 4 2 16 2" xfId="3224"/>
    <cellStyle name="常规 2 4 2 16 3" xfId="3226"/>
    <cellStyle name="常规 2 4 2 17" xfId="3228"/>
    <cellStyle name="常规 2 4 2 17 2" xfId="3230"/>
    <cellStyle name="常规 2 4 2 17 3" xfId="3231"/>
    <cellStyle name="常规 2 4 2 18" xfId="189"/>
    <cellStyle name="常规 2 4 2 18 2" xfId="3235"/>
    <cellStyle name="常规 2 4 2 18 3" xfId="3238"/>
    <cellStyle name="常规 2 4 2 19" xfId="213"/>
    <cellStyle name="常规 2 4 2 19 2" xfId="3239"/>
    <cellStyle name="常规 2 4 2 19 3" xfId="3240"/>
    <cellStyle name="常规 2 4 2 2" xfId="3241"/>
    <cellStyle name="常规 2 4 2 2 2" xfId="3242"/>
    <cellStyle name="常规 2 4 2 2 3" xfId="3243"/>
    <cellStyle name="常规 2 4 2 20" xfId="3215"/>
    <cellStyle name="常规 2 4 2 20 2" xfId="3217"/>
    <cellStyle name="常规 2 4 2 20 3" xfId="3219"/>
    <cellStyle name="常规 2 4 2 21" xfId="3222"/>
    <cellStyle name="常规 2 4 2 22" xfId="3229"/>
    <cellStyle name="常规 2 4 2 3" xfId="3244"/>
    <cellStyle name="常规 2 4 2 3 2" xfId="3245"/>
    <cellStyle name="常规 2 4 2 3 3" xfId="3246"/>
    <cellStyle name="常规 2 4 2 4" xfId="3247"/>
    <cellStyle name="常规 2 4 2 4 2" xfId="3248"/>
    <cellStyle name="常规 2 4 2 4 3" xfId="3249"/>
    <cellStyle name="常规 2 4 2 5" xfId="3250"/>
    <cellStyle name="常规 2 4 2 5 2" xfId="3252"/>
    <cellStyle name="常规 2 4 2 5 3" xfId="3254"/>
    <cellStyle name="常规 2 4 2 6" xfId="3256"/>
    <cellStyle name="常规 2 4 2 6 2" xfId="3258"/>
    <cellStyle name="常规 2 4 2 6 3" xfId="3260"/>
    <cellStyle name="常规 2 4 2 7" xfId="3262"/>
    <cellStyle name="常规 2 4 2 7 2" xfId="3264"/>
    <cellStyle name="常规 2 4 2 7 3" xfId="3266"/>
    <cellStyle name="常规 2 4 2 8" xfId="3268"/>
    <cellStyle name="常规 2 4 2 8 2" xfId="3270"/>
    <cellStyle name="常规 2 4 2 8 3" xfId="3275"/>
    <cellStyle name="常规 2 4 2 9" xfId="3279"/>
    <cellStyle name="常规 2 4 2 9 2" xfId="3281"/>
    <cellStyle name="常规 2 4 2 9 3" xfId="3283"/>
    <cellStyle name="常规 2 4 20" xfId="3161"/>
    <cellStyle name="常规 2 4 20 2" xfId="3163"/>
    <cellStyle name="常规 2 4 20 3" xfId="3165"/>
    <cellStyle name="常规 2 4 21" xfId="3167"/>
    <cellStyle name="常规 2 4 21 2" xfId="3172"/>
    <cellStyle name="常规 2 4 21 3" xfId="3174"/>
    <cellStyle name="常规 2 4 22" xfId="3176"/>
    <cellStyle name="常规 2 4 22 2" xfId="3181"/>
    <cellStyle name="常规 2 4 22 3" xfId="3183"/>
    <cellStyle name="常规 2 4 23" xfId="3185"/>
    <cellStyle name="常规 2 4 24" xfId="3187"/>
    <cellStyle name="常规 2 4 3" xfId="3285"/>
    <cellStyle name="常规 2 4 3 2" xfId="3286"/>
    <cellStyle name="常规 2 4 3 3" xfId="3287"/>
    <cellStyle name="常规 2 4 4" xfId="3288"/>
    <cellStyle name="常规 2 4 4 2" xfId="3289"/>
    <cellStyle name="常规 2 4 4 3" xfId="3290"/>
    <cellStyle name="常规 2 4 5" xfId="3291"/>
    <cellStyle name="常规 2 4 5 2" xfId="3292"/>
    <cellStyle name="常规 2 4 5 3" xfId="3293"/>
    <cellStyle name="常规 2 4 6" xfId="3294"/>
    <cellStyle name="常规 2 4 6 2" xfId="3295"/>
    <cellStyle name="常规 2 4 6 3" xfId="3296"/>
    <cellStyle name="常规 2 4 7" xfId="3297"/>
    <cellStyle name="常规 2 4 7 2" xfId="3298"/>
    <cellStyle name="常规 2 4 7 3" xfId="3299"/>
    <cellStyle name="常规 2 4 8" xfId="3025"/>
    <cellStyle name="常规 2 4 8 2" xfId="3303"/>
    <cellStyle name="常规 2 4 8 3" xfId="3304"/>
    <cellStyle name="常规 2 4 9" xfId="3027"/>
    <cellStyle name="常规 2 4 9 2" xfId="1058"/>
    <cellStyle name="常规 2 4 9 3" xfId="1066"/>
    <cellStyle name="常规 2 5" xfId="3306"/>
    <cellStyle name="常规 2 5 2" xfId="3307"/>
    <cellStyle name="常规 2 5 2 2" xfId="1396"/>
    <cellStyle name="常规 2 5 2 3" xfId="3308"/>
    <cellStyle name="常规 2 5 3" xfId="3309"/>
    <cellStyle name="常规 2 5 3 2" xfId="1412"/>
    <cellStyle name="常规 2 5 3 3" xfId="3310"/>
    <cellStyle name="常规 2 5 4" xfId="3311"/>
    <cellStyle name="常规 2 5 4 2" xfId="1422"/>
    <cellStyle name="常规 2 5 4 3" xfId="3312"/>
    <cellStyle name="常规 2 5 5" xfId="3313"/>
    <cellStyle name="常规 2 5 6" xfId="3314"/>
    <cellStyle name="常规 2 6" xfId="3315"/>
    <cellStyle name="常规 2 6 2" xfId="3316"/>
    <cellStyle name="常规 2 6 2 2" xfId="1560"/>
    <cellStyle name="常规 2 6 2 3" xfId="3318"/>
    <cellStyle name="常规 2 6 3" xfId="3321"/>
    <cellStyle name="常规 2 6 3 2" xfId="1576"/>
    <cellStyle name="常规 2 6 3 3" xfId="3323"/>
    <cellStyle name="常规 2 6 4" xfId="3325"/>
    <cellStyle name="常规 2 6 4 2" xfId="1590"/>
    <cellStyle name="常规 2 6 4 3" xfId="3327"/>
    <cellStyle name="常规 2 6 5" xfId="3329"/>
    <cellStyle name="常规 2 6 6" xfId="3331"/>
    <cellStyle name="常规 2 7" xfId="2097"/>
    <cellStyle name="常规 2 7 2" xfId="2103"/>
    <cellStyle name="常规 2 7 2 2" xfId="1829"/>
    <cellStyle name="常规 2 7 2 3" xfId="2453"/>
    <cellStyle name="常规 2 7 3" xfId="2105"/>
    <cellStyle name="常规 2 7 3 2" xfId="1843"/>
    <cellStyle name="常规 2 7 3 3" xfId="3333"/>
    <cellStyle name="常规 2 7 4" xfId="3334"/>
    <cellStyle name="常规 2 7 4 2" xfId="1858"/>
    <cellStyle name="常规 2 7 4 3" xfId="3335"/>
    <cellStyle name="常规 2 7 5" xfId="3336"/>
    <cellStyle name="常规 2 7 6" xfId="3337"/>
    <cellStyle name="常规 2 8" xfId="2106"/>
    <cellStyle name="常规 2 8 2" xfId="1078"/>
    <cellStyle name="常规 2 8 2 2" xfId="321"/>
    <cellStyle name="常规 2 8 2 3" xfId="328"/>
    <cellStyle name="常规 2 8 3" xfId="2112"/>
    <cellStyle name="常规 2 8 3 2" xfId="505"/>
    <cellStyle name="常规 2 8 3 3" xfId="1684"/>
    <cellStyle name="常规 2 8 4" xfId="3338"/>
    <cellStyle name="常规 2 8 4 2" xfId="513"/>
    <cellStyle name="常规 2 8 4 3" xfId="3339"/>
    <cellStyle name="常规 2 8 5" xfId="3340"/>
    <cellStyle name="常规 2 8 6" xfId="3341"/>
    <cellStyle name="常规 2 9" xfId="2114"/>
    <cellStyle name="常规 2 9 2" xfId="2116"/>
    <cellStyle name="常规 2 9 2 2" xfId="3342"/>
    <cellStyle name="常规 2 9 2 3" xfId="3344"/>
    <cellStyle name="常规 2 9 3" xfId="2118"/>
    <cellStyle name="常规 2 9 3 2" xfId="3345"/>
    <cellStyle name="常规 2 9 3 3" xfId="3347"/>
    <cellStyle name="常规 2 9 4" xfId="3348"/>
    <cellStyle name="常规 2 9 4 2" xfId="3349"/>
    <cellStyle name="常规 2 9 4 3" xfId="3351"/>
    <cellStyle name="常规 2 9 5" xfId="3352"/>
    <cellStyle name="常规 2 9 6" xfId="3353"/>
    <cellStyle name="常规 21 10" xfId="1892"/>
    <cellStyle name="常规 21 10 2" xfId="211"/>
    <cellStyle name="常规 21 10 3" xfId="1894"/>
    <cellStyle name="常规 21 11" xfId="1897"/>
    <cellStyle name="常规 21 11 2" xfId="185"/>
    <cellStyle name="常规 21 11 3" xfId="1899"/>
    <cellStyle name="常规 21 12" xfId="1904"/>
    <cellStyle name="常规 21 12 2" xfId="233"/>
    <cellStyle name="常规 21 12 3" xfId="1908"/>
    <cellStyle name="常规 21 2" xfId="1943"/>
    <cellStyle name="常规 21 2 2" xfId="1980"/>
    <cellStyle name="常规 21 2 2 2" xfId="2099"/>
    <cellStyle name="常规 21 2 2 3" xfId="2108"/>
    <cellStyle name="常规 21 2 3" xfId="2145"/>
    <cellStyle name="常规 21 2 3 2" xfId="2149"/>
    <cellStyle name="常规 21 2 3 3" xfId="2153"/>
    <cellStyle name="常规 21 2 4" xfId="2157"/>
    <cellStyle name="常规 21 2 4 2" xfId="2161"/>
    <cellStyle name="常规 21 2 4 3" xfId="2164"/>
    <cellStyle name="常规 21 2 5" xfId="2167"/>
    <cellStyle name="常规 21 2 6" xfId="1061"/>
    <cellStyle name="常规 21 3" xfId="1955"/>
    <cellStyle name="常规 21 3 2" xfId="2186"/>
    <cellStyle name="常规 21 3 2 2" xfId="3354"/>
    <cellStyle name="常规 21 3 2 3" xfId="1127"/>
    <cellStyle name="常规 21 3 3" xfId="2189"/>
    <cellStyle name="常规 21 3 3 2" xfId="3355"/>
    <cellStyle name="常规 21 3 3 3" xfId="1131"/>
    <cellStyle name="常规 21 3 4" xfId="3356"/>
    <cellStyle name="常规 21 3 4 2" xfId="3358"/>
    <cellStyle name="常规 21 3 4 3" xfId="1135"/>
    <cellStyle name="常规 21 3 5" xfId="3359"/>
    <cellStyle name="常规 21 3 6" xfId="1069"/>
    <cellStyle name="常规 21 4" xfId="2192"/>
    <cellStyle name="常规 21 4 2" xfId="2194"/>
    <cellStyle name="常规 21 4 2 2" xfId="3361"/>
    <cellStyle name="常规 21 4 2 3" xfId="3362"/>
    <cellStyle name="常规 21 4 3" xfId="2196"/>
    <cellStyle name="常规 21 4 3 2" xfId="3363"/>
    <cellStyle name="常规 21 4 3 3" xfId="3364"/>
    <cellStyle name="常规 21 4 4" xfId="3365"/>
    <cellStyle name="常规 21 4 4 2" xfId="3367"/>
    <cellStyle name="常规 21 4 4 3" xfId="3368"/>
    <cellStyle name="常规 21 4 5" xfId="3369"/>
    <cellStyle name="常规 21 4 6" xfId="1074"/>
    <cellStyle name="常规 21 5" xfId="2198"/>
    <cellStyle name="常规 21 5 2" xfId="2200"/>
    <cellStyle name="常规 21 5 2 2" xfId="3371"/>
    <cellStyle name="常规 21 5 2 3" xfId="3372"/>
    <cellStyle name="常规 21 5 3" xfId="2202"/>
    <cellStyle name="常规 21 5 3 2" xfId="3373"/>
    <cellStyle name="常规 21 5 3 3" xfId="3374"/>
    <cellStyle name="常规 21 5 4" xfId="3375"/>
    <cellStyle name="常规 21 5 4 2" xfId="3378"/>
    <cellStyle name="常规 21 5 4 3" xfId="3380"/>
    <cellStyle name="常规 21 5 5" xfId="80"/>
    <cellStyle name="常规 21 5 6" xfId="320"/>
    <cellStyle name="常规 21 6" xfId="524"/>
    <cellStyle name="常规 21 6 2" xfId="1651"/>
    <cellStyle name="常规 21 6 2 2" xfId="1654"/>
    <cellStyle name="常规 21 6 2 3" xfId="1482"/>
    <cellStyle name="常规 21 6 3" xfId="1657"/>
    <cellStyle name="常规 21 6 3 2" xfId="1659"/>
    <cellStyle name="常规 21 6 3 3" xfId="1661"/>
    <cellStyle name="常规 21 6 4" xfId="1664"/>
    <cellStyle name="常规 21 6 4 2" xfId="1667"/>
    <cellStyle name="常规 21 6 4 3" xfId="1670"/>
    <cellStyle name="常规 21 6 5" xfId="749"/>
    <cellStyle name="常规 21 6 6" xfId="506"/>
    <cellStyle name="常规 21 7" xfId="527"/>
    <cellStyle name="常规 21 7 2" xfId="2204"/>
    <cellStyle name="常规 21 7 2 2" xfId="3381"/>
    <cellStyle name="常规 21 7 2 3" xfId="3384"/>
    <cellStyle name="常规 21 7 3" xfId="2206"/>
    <cellStyle name="常规 21 7 3 2" xfId="3386"/>
    <cellStyle name="常规 21 7 3 3" xfId="3387"/>
    <cellStyle name="常规 21 7 4" xfId="3388"/>
    <cellStyle name="常规 21 7 4 2" xfId="3391"/>
    <cellStyle name="常规 21 7 4 3" xfId="3394"/>
    <cellStyle name="常规 21 7 5" xfId="751"/>
    <cellStyle name="常规 21 7 6" xfId="514"/>
    <cellStyle name="常规 21 8" xfId="2208"/>
    <cellStyle name="常规 21 8 2" xfId="2211"/>
    <cellStyle name="常规 21 8 2 2" xfId="3395"/>
    <cellStyle name="常规 21 8 2 3" xfId="3396"/>
    <cellStyle name="常规 21 8 3" xfId="2215"/>
    <cellStyle name="常规 21 8 3 2" xfId="3397"/>
    <cellStyle name="常规 21 8 3 3" xfId="3399"/>
    <cellStyle name="常规 21 8 4" xfId="3401"/>
    <cellStyle name="常规 21 8 4 2" xfId="3402"/>
    <cellStyle name="常规 21 8 4 3" xfId="3403"/>
    <cellStyle name="常规 21 8 5" xfId="754"/>
    <cellStyle name="常规 21 8 6" xfId="521"/>
    <cellStyle name="常规 21 9" xfId="2217"/>
    <cellStyle name="常规 21 9 2" xfId="2221"/>
    <cellStyle name="常规 21 9 2 2" xfId="3404"/>
    <cellStyle name="常规 21 9 2 3" xfId="3405"/>
    <cellStyle name="常规 21 9 3" xfId="2225"/>
    <cellStyle name="常规 21 9 3 2" xfId="3406"/>
    <cellStyle name="常规 21 9 3 3" xfId="1456"/>
    <cellStyle name="常规 21 9 4" xfId="3408"/>
    <cellStyle name="常规 21 9 4 2" xfId="3409"/>
    <cellStyle name="常规 21 9 4 3" xfId="3410"/>
    <cellStyle name="常规 21 9 5" xfId="758"/>
    <cellStyle name="常规 21 9 6" xfId="531"/>
    <cellStyle name="常规 22 10" xfId="2227"/>
    <cellStyle name="常规 22 10 2" xfId="588"/>
    <cellStyle name="常规 22 10 3" xfId="2229"/>
    <cellStyle name="常规 22 11" xfId="1400"/>
    <cellStyle name="常规 22 11 2" xfId="2231"/>
    <cellStyle name="常规 22 11 3" xfId="2235"/>
    <cellStyle name="常规 22 12" xfId="1403"/>
    <cellStyle name="常规 22 12 2" xfId="2240"/>
    <cellStyle name="常规 22 12 3" xfId="634"/>
    <cellStyle name="常规 22 2" xfId="1964"/>
    <cellStyle name="常规 22 2 2" xfId="2283"/>
    <cellStyle name="常规 22 2 2 2" xfId="2285"/>
    <cellStyle name="常规 22 2 2 3" xfId="2288"/>
    <cellStyle name="常规 22 2 3" xfId="2290"/>
    <cellStyle name="常规 22 2 3 2" xfId="2292"/>
    <cellStyle name="常规 22 2 3 3" xfId="2295"/>
    <cellStyle name="常规 22 2 4" xfId="2297"/>
    <cellStyle name="常规 22 2 4 2" xfId="2300"/>
    <cellStyle name="常规 22 2 4 3" xfId="2303"/>
    <cellStyle name="常规 22 2 5" xfId="2305"/>
    <cellStyle name="常规 22 2 6" xfId="2308"/>
    <cellStyle name="常规 22 3" xfId="1357"/>
    <cellStyle name="常规 22 3 2" xfId="2310"/>
    <cellStyle name="常规 22 3 2 2" xfId="3411"/>
    <cellStyle name="常规 22 3 2 3" xfId="2359"/>
    <cellStyle name="常规 22 3 3" xfId="2312"/>
    <cellStyle name="常规 22 3 3 2" xfId="3412"/>
    <cellStyle name="常规 22 3 3 3" xfId="2366"/>
    <cellStyle name="常规 22 3 4" xfId="3413"/>
    <cellStyle name="常规 22 3 4 2" xfId="3415"/>
    <cellStyle name="常规 22 3 4 3" xfId="2371"/>
    <cellStyle name="常规 22 3 5" xfId="3416"/>
    <cellStyle name="常规 22 3 6" xfId="3418"/>
    <cellStyle name="常规 22 4" xfId="1360"/>
    <cellStyle name="常规 22 4 2" xfId="2314"/>
    <cellStyle name="常规 22 4 2 2" xfId="3419"/>
    <cellStyle name="常规 22 4 2 3" xfId="431"/>
    <cellStyle name="常规 22 4 3" xfId="2316"/>
    <cellStyle name="常规 22 4 3 2" xfId="3420"/>
    <cellStyle name="常规 22 4 3 3" xfId="240"/>
    <cellStyle name="常规 22 4 4" xfId="3421"/>
    <cellStyle name="常规 22 4 4 2" xfId="3423"/>
    <cellStyle name="常规 22 4 4 3" xfId="450"/>
    <cellStyle name="常规 22 4 5" xfId="3424"/>
    <cellStyle name="常规 22 4 6" xfId="3426"/>
    <cellStyle name="常规 22 5" xfId="2318"/>
    <cellStyle name="常规 22 5 2" xfId="2320"/>
    <cellStyle name="常规 22 5 2 2" xfId="3427"/>
    <cellStyle name="常规 22 5 2 3" xfId="3430"/>
    <cellStyle name="常规 22 5 3" xfId="2322"/>
    <cellStyle name="常规 22 5 3 2" xfId="3432"/>
    <cellStyle name="常规 22 5 3 3" xfId="3435"/>
    <cellStyle name="常规 22 5 4" xfId="3437"/>
    <cellStyle name="常规 22 5 4 2" xfId="116"/>
    <cellStyle name="常规 22 5 4 3" xfId="15"/>
    <cellStyle name="常规 22 5 5" xfId="3439"/>
    <cellStyle name="常规 22 5 6" xfId="3343"/>
    <cellStyle name="常规 22 6" xfId="534"/>
    <cellStyle name="常规 22 6 2" xfId="2324"/>
    <cellStyle name="常规 22 6 2 2" xfId="2782"/>
    <cellStyle name="常规 22 6 2 3" xfId="3442"/>
    <cellStyle name="常规 22 6 3" xfId="2326"/>
    <cellStyle name="常规 22 6 3 2" xfId="2786"/>
    <cellStyle name="常规 22 6 3 3" xfId="3444"/>
    <cellStyle name="常规 22 6 4" xfId="3446"/>
    <cellStyle name="常规 22 6 4 2" xfId="2790"/>
    <cellStyle name="常规 22 6 4 3" xfId="3447"/>
    <cellStyle name="常规 22 6 5" xfId="3449"/>
    <cellStyle name="常规 22 6 6" xfId="3346"/>
    <cellStyle name="常规 22 7" xfId="537"/>
    <cellStyle name="常规 22 7 2" xfId="2328"/>
    <cellStyle name="常规 22 7 2 2" xfId="3080"/>
    <cellStyle name="常规 22 7 2 3" xfId="3087"/>
    <cellStyle name="常规 22 7 3" xfId="2330"/>
    <cellStyle name="常规 22 7 3 2" xfId="3098"/>
    <cellStyle name="常规 22 7 3 3" xfId="3107"/>
    <cellStyle name="常规 22 7 4" xfId="3450"/>
    <cellStyle name="常规 22 7 4 2" xfId="3122"/>
    <cellStyle name="常规 22 7 4 3" xfId="3129"/>
    <cellStyle name="常规 22 7 5" xfId="3451"/>
    <cellStyle name="常规 22 7 6" xfId="3350"/>
    <cellStyle name="常规 22 8" xfId="2332"/>
    <cellStyle name="常规 22 8 2" xfId="2335"/>
    <cellStyle name="常规 22 8 2 2" xfId="3300"/>
    <cellStyle name="常规 22 8 2 3" xfId="3452"/>
    <cellStyle name="常规 22 8 3" xfId="2337"/>
    <cellStyle name="常规 22 8 3 2" xfId="3305"/>
    <cellStyle name="常规 22 8 3 3" xfId="3453"/>
    <cellStyle name="常规 22 8 4" xfId="3454"/>
    <cellStyle name="常规 22 8 4 2" xfId="1067"/>
    <cellStyle name="常规 22 8 4 3" xfId="1072"/>
    <cellStyle name="常规 22 8 5" xfId="3455"/>
    <cellStyle name="常规 22 8 6" xfId="3456"/>
    <cellStyle name="常规 22 9" xfId="2339"/>
    <cellStyle name="常规 22 9 2" xfId="2342"/>
    <cellStyle name="常规 22 9 2 2" xfId="3457"/>
    <cellStyle name="常规 22 9 2 3" xfId="3458"/>
    <cellStyle name="常规 22 9 3" xfId="2344"/>
    <cellStyle name="常规 22 9 3 2" xfId="3459"/>
    <cellStyle name="常规 22 9 3 3" xfId="3460"/>
    <cellStyle name="常规 22 9 4" xfId="3461"/>
    <cellStyle name="常规 22 9 4 2" xfId="3462"/>
    <cellStyle name="常规 22 9 4 3" xfId="3463"/>
    <cellStyle name="常规 22 9 5" xfId="3464"/>
    <cellStyle name="常规 22 9 6" xfId="3465"/>
    <cellStyle name="常规 23 10" xfId="3466"/>
    <cellStyle name="常规 23 10 2" xfId="3469"/>
    <cellStyle name="常规 23 10 3" xfId="3472"/>
    <cellStyle name="常规 23 11" xfId="3476"/>
    <cellStyle name="常规 23 11 2" xfId="3478"/>
    <cellStyle name="常规 23 11 3" xfId="3480"/>
    <cellStyle name="常规 23 12" xfId="3482"/>
    <cellStyle name="常规 23 12 2" xfId="3484"/>
    <cellStyle name="常规 23 12 3" xfId="3486"/>
    <cellStyle name="常规 23 2" xfId="1967"/>
    <cellStyle name="常规 23 2 2" xfId="2565"/>
    <cellStyle name="常规 23 2 2 2" xfId="2569"/>
    <cellStyle name="常规 23 2 2 3" xfId="2572"/>
    <cellStyle name="常规 23 2 3" xfId="2575"/>
    <cellStyle name="常规 23 2 3 2" xfId="2580"/>
    <cellStyle name="常规 23 2 3 3" xfId="2583"/>
    <cellStyle name="常规 23 2 4" xfId="2483"/>
    <cellStyle name="常规 23 2 4 2" xfId="2489"/>
    <cellStyle name="常规 23 2 4 3" xfId="2492"/>
    <cellStyle name="常规 23 2 5" xfId="2496"/>
    <cellStyle name="常规 23 2 6" xfId="2509"/>
    <cellStyle name="常规 23 3" xfId="1365"/>
    <cellStyle name="常规 23 3 2" xfId="2640"/>
    <cellStyle name="常规 23 3 2 2" xfId="2643"/>
    <cellStyle name="常规 23 3 2 3" xfId="2646"/>
    <cellStyle name="常规 23 3 3" xfId="3488"/>
    <cellStyle name="常规 23 3 3 2" xfId="3490"/>
    <cellStyle name="常规 23 3 3 3" xfId="3492"/>
    <cellStyle name="常规 23 3 4" xfId="3493"/>
    <cellStyle name="常规 23 3 4 2" xfId="3494"/>
    <cellStyle name="常规 23 3 4 3" xfId="3495"/>
    <cellStyle name="常规 23 3 5" xfId="3496"/>
    <cellStyle name="常规 23 3 6" xfId="3497"/>
    <cellStyle name="常规 23 4" xfId="1367"/>
    <cellStyle name="常规 23 4 2" xfId="3498"/>
    <cellStyle name="常规 23 4 2 2" xfId="3499"/>
    <cellStyle name="常规 23 4 2 3" xfId="3500"/>
    <cellStyle name="常规 23 4 3" xfId="3501"/>
    <cellStyle name="常规 23 4 3 2" xfId="3502"/>
    <cellStyle name="常规 23 4 3 3" xfId="3503"/>
    <cellStyle name="常规 23 4 4" xfId="3504"/>
    <cellStyle name="常规 23 4 4 2" xfId="3505"/>
    <cellStyle name="常规 23 4 4 3" xfId="3506"/>
    <cellStyle name="常规 23 4 5" xfId="3507"/>
    <cellStyle name="常规 23 4 6" xfId="3508"/>
    <cellStyle name="常规 23 5" xfId="2841"/>
    <cellStyle name="常规 23 5 2" xfId="3509"/>
    <cellStyle name="常规 23 5 2 2" xfId="3510"/>
    <cellStyle name="常规 23 5 2 3" xfId="3511"/>
    <cellStyle name="常规 23 5 3" xfId="3512"/>
    <cellStyle name="常规 23 5 3 2" xfId="3513"/>
    <cellStyle name="常规 23 5 3 3" xfId="3514"/>
    <cellStyle name="常规 23 5 4" xfId="3515"/>
    <cellStyle name="常规 23 5 4 2" xfId="3516"/>
    <cellStyle name="常规 23 5 4 3" xfId="3517"/>
    <cellStyle name="常规 23 5 5" xfId="3518"/>
    <cellStyle name="常规 23 5 6" xfId="3519"/>
    <cellStyle name="常规 23 6" xfId="426"/>
    <cellStyle name="常规 23 6 2" xfId="2407"/>
    <cellStyle name="常规 23 6 2 2" xfId="2408"/>
    <cellStyle name="常规 23 6 2 3" xfId="2414"/>
    <cellStyle name="常规 23 6 3" xfId="2417"/>
    <cellStyle name="常规 23 6 3 2" xfId="2418"/>
    <cellStyle name="常规 23 6 3 3" xfId="2424"/>
    <cellStyle name="常规 23 6 4" xfId="2427"/>
    <cellStyle name="常规 23 6 4 2" xfId="2428"/>
    <cellStyle name="常规 23 6 4 3" xfId="2434"/>
    <cellStyle name="常规 23 6 5" xfId="2437"/>
    <cellStyle name="常规 23 6 6" xfId="2793"/>
    <cellStyle name="常规 23 7" xfId="440"/>
    <cellStyle name="常规 23 7 2" xfId="2050"/>
    <cellStyle name="常规 23 7 2 2" xfId="2053"/>
    <cellStyle name="常规 23 7 2 3" xfId="2056"/>
    <cellStyle name="常规 23 7 3" xfId="2061"/>
    <cellStyle name="常规 23 7 3 2" xfId="2065"/>
    <cellStyle name="常规 23 7 3 3" xfId="2069"/>
    <cellStyle name="常规 23 7 4" xfId="2074"/>
    <cellStyle name="常规 23 7 4 2" xfId="2078"/>
    <cellStyle name="常规 23 7 4 3" xfId="2082"/>
    <cellStyle name="常规 23 7 5" xfId="2088"/>
    <cellStyle name="常规 23 7 6" xfId="2597"/>
    <cellStyle name="常规 23 8" xfId="3520"/>
    <cellStyle name="常规 23 8 2" xfId="3521"/>
    <cellStyle name="常规 23 8 2 2" xfId="3522"/>
    <cellStyle name="常规 23 8 2 3" xfId="3523"/>
    <cellStyle name="常规 23 8 3" xfId="3524"/>
    <cellStyle name="常规 23 8 3 2" xfId="3525"/>
    <cellStyle name="常规 23 8 3 3" xfId="1702"/>
    <cellStyle name="常规 23 8 4" xfId="3526"/>
    <cellStyle name="常规 23 8 4 2" xfId="3527"/>
    <cellStyle name="常规 23 8 4 3" xfId="3528"/>
    <cellStyle name="常规 23 8 5" xfId="3529"/>
    <cellStyle name="常规 23 8 6" xfId="3530"/>
    <cellStyle name="常规 23 9" xfId="3531"/>
    <cellStyle name="常规 23 9 2" xfId="3532"/>
    <cellStyle name="常规 23 9 2 2" xfId="1860"/>
    <cellStyle name="常规 23 9 2 3" xfId="1875"/>
    <cellStyle name="常规 23 9 3" xfId="3533"/>
    <cellStyle name="常规 23 9 3 2" xfId="2209"/>
    <cellStyle name="常规 23 9 3 3" xfId="2218"/>
    <cellStyle name="常规 23 9 4" xfId="3534"/>
    <cellStyle name="常规 23 9 4 2" xfId="2333"/>
    <cellStyle name="常规 23 9 4 3" xfId="2340"/>
    <cellStyle name="常规 23 9 5" xfId="3535"/>
    <cellStyle name="常规 23 9 6" xfId="3536"/>
    <cellStyle name="常规 25 10" xfId="3537"/>
    <cellStyle name="常规 25 10 2" xfId="3539"/>
    <cellStyle name="常规 25 10 3" xfId="3541"/>
    <cellStyle name="常规 25 11" xfId="3543"/>
    <cellStyle name="常规 25 11 2" xfId="3545"/>
    <cellStyle name="常规 25 11 3" xfId="3547"/>
    <cellStyle name="常规 25 12" xfId="2440"/>
    <cellStyle name="常规 25 12 2" xfId="2828"/>
    <cellStyle name="常规 25 12 3" xfId="2832"/>
    <cellStyle name="常规 25 2" xfId="1974"/>
    <cellStyle name="常规 25 2 2" xfId="3550"/>
    <cellStyle name="常规 25 2 2 2" xfId="3552"/>
    <cellStyle name="常规 25 2 2 3" xfId="3556"/>
    <cellStyle name="常规 25 2 3" xfId="3560"/>
    <cellStyle name="常规 25 2 3 2" xfId="3562"/>
    <cellStyle name="常规 25 2 3 3" xfId="3564"/>
    <cellStyle name="常规 25 2 4" xfId="3566"/>
    <cellStyle name="常规 25 2 4 2" xfId="3568"/>
    <cellStyle name="常规 25 2 4 3" xfId="3570"/>
    <cellStyle name="常规 25 2 5" xfId="3573"/>
    <cellStyle name="常规 25 2 6" xfId="3576"/>
    <cellStyle name="常规 25 3" xfId="1977"/>
    <cellStyle name="常规 25 3 2" xfId="3578"/>
    <cellStyle name="常规 25 3 2 2" xfId="3582"/>
    <cellStyle name="常规 25 3 2 3" xfId="684"/>
    <cellStyle name="常规 25 3 3" xfId="3584"/>
    <cellStyle name="常规 25 3 3 2" xfId="3586"/>
    <cellStyle name="常规 25 3 3 3" xfId="727"/>
    <cellStyle name="常规 25 3 4" xfId="3588"/>
    <cellStyle name="常规 25 3 4 2" xfId="3590"/>
    <cellStyle name="常规 25 3 4 3" xfId="3592"/>
    <cellStyle name="常规 25 3 5" xfId="3594"/>
    <cellStyle name="常规 25 3 6" xfId="3596"/>
    <cellStyle name="常规 25 4" xfId="3598"/>
    <cellStyle name="常规 25 4 2" xfId="3600"/>
    <cellStyle name="常规 25 4 2 2" xfId="3602"/>
    <cellStyle name="常规 25 4 2 3" xfId="911"/>
    <cellStyle name="常规 25 4 3" xfId="3605"/>
    <cellStyle name="常规 25 4 3 2" xfId="3607"/>
    <cellStyle name="常规 25 4 3 3" xfId="922"/>
    <cellStyle name="常规 25 4 4" xfId="3610"/>
    <cellStyle name="常规 25 4 4 2" xfId="3612"/>
    <cellStyle name="常规 25 4 4 3" xfId="3614"/>
    <cellStyle name="常规 25 4 5" xfId="3616"/>
    <cellStyle name="常规 25 4 6" xfId="3618"/>
    <cellStyle name="常规 25 5" xfId="2848"/>
    <cellStyle name="常规 25 5 2" xfId="3621"/>
    <cellStyle name="常规 25 5 2 2" xfId="3625"/>
    <cellStyle name="常规 25 5 2 3" xfId="1217"/>
    <cellStyle name="常规 25 5 3" xfId="3630"/>
    <cellStyle name="常规 25 5 3 2" xfId="3634"/>
    <cellStyle name="常规 25 5 3 3" xfId="1224"/>
    <cellStyle name="常规 25 5 4" xfId="3639"/>
    <cellStyle name="常规 25 5 4 2" xfId="3643"/>
    <cellStyle name="常规 25 5 4 3" xfId="3647"/>
    <cellStyle name="常规 25 5 5" xfId="3651"/>
    <cellStyle name="常规 25 5 6" xfId="3656"/>
    <cellStyle name="常规 25 6" xfId="545"/>
    <cellStyle name="常规 25 6 2" xfId="3660"/>
    <cellStyle name="常规 25 6 2 2" xfId="3664"/>
    <cellStyle name="常规 25 6 2 3" xfId="1427"/>
    <cellStyle name="常规 25 6 3" xfId="3667"/>
    <cellStyle name="常规 25 6 3 2" xfId="3669"/>
    <cellStyle name="常规 25 6 3 3" xfId="1441"/>
    <cellStyle name="常规 25 6 4" xfId="3672"/>
    <cellStyle name="常规 25 6 4 2" xfId="3674"/>
    <cellStyle name="常规 25 6 4 3" xfId="3676"/>
    <cellStyle name="常规 25 6 5" xfId="3678"/>
    <cellStyle name="常规 25 6 6" xfId="3680"/>
    <cellStyle name="常规 25 7" xfId="548"/>
    <cellStyle name="常规 25 7 2" xfId="3682"/>
    <cellStyle name="常规 25 7 2 2" xfId="3684"/>
    <cellStyle name="常规 25 7 2 3" xfId="1594"/>
    <cellStyle name="常规 25 7 3" xfId="3687"/>
    <cellStyle name="常规 25 7 3 2" xfId="793"/>
    <cellStyle name="常规 25 7 3 3" xfId="1610"/>
    <cellStyle name="常规 25 7 4" xfId="3690"/>
    <cellStyle name="常规 25 7 4 2" xfId="3692"/>
    <cellStyle name="常规 25 7 4 3" xfId="3694"/>
    <cellStyle name="常规 25 7 5" xfId="3696"/>
    <cellStyle name="常规 25 7 6" xfId="3698"/>
    <cellStyle name="常规 25 8" xfId="3700"/>
    <cellStyle name="常规 25 8 2" xfId="3702"/>
    <cellStyle name="常规 25 8 2 2" xfId="3704"/>
    <cellStyle name="常规 25 8 2 3" xfId="1862"/>
    <cellStyle name="常规 25 8 3" xfId="3707"/>
    <cellStyle name="常规 25 8 3 2" xfId="36"/>
    <cellStyle name="常规 25 8 3 3" xfId="72"/>
    <cellStyle name="常规 25 8 4" xfId="3710"/>
    <cellStyle name="常规 25 8 4 2" xfId="1735"/>
    <cellStyle name="常规 25 8 4 3" xfId="1739"/>
    <cellStyle name="常规 25 8 5" xfId="3712"/>
    <cellStyle name="常规 25 8 6" xfId="3714"/>
    <cellStyle name="常规 25 9" xfId="639"/>
    <cellStyle name="常规 25 9 2" xfId="3716"/>
    <cellStyle name="常规 25 9 2 2" xfId="3718"/>
    <cellStyle name="常规 25 9 2 3" xfId="2212"/>
    <cellStyle name="常规 25 9 3" xfId="3722"/>
    <cellStyle name="常规 25 9 3 2" xfId="292"/>
    <cellStyle name="常规 25 9 3 3" xfId="2222"/>
    <cellStyle name="常规 25 9 4" xfId="3726"/>
    <cellStyle name="常规 25 9 4 2" xfId="305"/>
    <cellStyle name="常规 25 9 4 3" xfId="3728"/>
    <cellStyle name="常规 25 9 5" xfId="3730"/>
    <cellStyle name="常规 25 9 6" xfId="3732"/>
    <cellStyle name="常规 26 10" xfId="3734"/>
    <cellStyle name="常规 26 10 2" xfId="806"/>
    <cellStyle name="常规 26 10 3" xfId="3737"/>
    <cellStyle name="常规 26 11" xfId="3739"/>
    <cellStyle name="常规 26 11 2" xfId="810"/>
    <cellStyle name="常规 26 11 3" xfId="3742"/>
    <cellStyle name="常规 26 12" xfId="2816"/>
    <cellStyle name="常规 26 12 2" xfId="3744"/>
    <cellStyle name="常规 26 12 3" xfId="3748"/>
    <cellStyle name="常规 26 2" xfId="28"/>
    <cellStyle name="常规 26 2 2" xfId="3752"/>
    <cellStyle name="常规 26 2 2 2" xfId="3754"/>
    <cellStyle name="常规 26 2 2 3" xfId="3756"/>
    <cellStyle name="常规 26 2 3" xfId="3760"/>
    <cellStyle name="常规 26 2 3 2" xfId="1971"/>
    <cellStyle name="常规 26 2 3 3" xfId="3762"/>
    <cellStyle name="常规 26 2 4" xfId="3764"/>
    <cellStyle name="常规 26 2 4 2" xfId="3766"/>
    <cellStyle name="常规 26 2 4 3" xfId="3768"/>
    <cellStyle name="常规 26 2 5" xfId="3770"/>
    <cellStyle name="常规 26 2 6" xfId="3773"/>
    <cellStyle name="常规 26 3" xfId="137"/>
    <cellStyle name="常规 26 3 2" xfId="3777"/>
    <cellStyle name="常规 26 3 2 2" xfId="3780"/>
    <cellStyle name="常规 26 3 2 3" xfId="3783"/>
    <cellStyle name="常规 26 3 3" xfId="3787"/>
    <cellStyle name="常规 26 3 3 2" xfId="3789"/>
    <cellStyle name="常规 26 3 3 3" xfId="3791"/>
    <cellStyle name="常规 26 3 4" xfId="3793"/>
    <cellStyle name="常规 26 3 4 2" xfId="3795"/>
    <cellStyle name="常规 26 3 4 3" xfId="3797"/>
    <cellStyle name="常规 26 3 5" xfId="3799"/>
    <cellStyle name="常规 26 3 6" xfId="3802"/>
    <cellStyle name="常规 26 4" xfId="147"/>
    <cellStyle name="常规 26 4 2" xfId="3804"/>
    <cellStyle name="常规 26 4 2 2" xfId="3806"/>
    <cellStyle name="常规 26 4 2 3" xfId="3808"/>
    <cellStyle name="常规 26 4 3" xfId="3810"/>
    <cellStyle name="常规 26 4 3 2" xfId="3812"/>
    <cellStyle name="常规 26 4 3 3" xfId="3814"/>
    <cellStyle name="常规 26 4 4" xfId="3816"/>
    <cellStyle name="常规 26 4 4 2" xfId="3818"/>
    <cellStyle name="常规 26 4 4 3" xfId="3820"/>
    <cellStyle name="常规 26 4 5" xfId="3822"/>
    <cellStyle name="常规 26 4 6" xfId="3825"/>
    <cellStyle name="常规 26 5" xfId="157"/>
    <cellStyle name="常规 26 5 2" xfId="3827"/>
    <cellStyle name="常规 26 5 2 2" xfId="3829"/>
    <cellStyle name="常规 26 5 2 3" xfId="3831"/>
    <cellStyle name="常规 26 5 3" xfId="3833"/>
    <cellStyle name="常规 26 5 3 2" xfId="3835"/>
    <cellStyle name="常规 26 5 3 3" xfId="3837"/>
    <cellStyle name="常规 26 5 4" xfId="3839"/>
    <cellStyle name="常规 26 5 4 2" xfId="3841"/>
    <cellStyle name="常规 26 5 4 3" xfId="3843"/>
    <cellStyle name="常规 26 5 5" xfId="88"/>
    <cellStyle name="常规 26 5 6" xfId="932"/>
    <cellStyle name="常规 26 6" xfId="2852"/>
    <cellStyle name="常规 26 6 2" xfId="1231"/>
    <cellStyle name="常规 26 6 2 2" xfId="1298"/>
    <cellStyle name="常规 26 6 2 3" xfId="1348"/>
    <cellStyle name="常规 26 6 3" xfId="1947"/>
    <cellStyle name="常规 26 6 3 2" xfId="1492"/>
    <cellStyle name="常规 26 6 3 3" xfId="1513"/>
    <cellStyle name="常规 26 6 4" xfId="1950"/>
    <cellStyle name="常规 26 6 4 2" xfId="1639"/>
    <cellStyle name="常规 26 6 4 3" xfId="1775"/>
    <cellStyle name="常规 26 6 5" xfId="937"/>
    <cellStyle name="常规 26 6 6" xfId="944"/>
    <cellStyle name="常规 26 7" xfId="3845"/>
    <cellStyle name="常规 26 7 2" xfId="3847"/>
    <cellStyle name="常规 26 7 2 2" xfId="3849"/>
    <cellStyle name="常规 26 7 2 3" xfId="3851"/>
    <cellStyle name="常规 26 7 3" xfId="3853"/>
    <cellStyle name="常规 26 7 3 2" xfId="3855"/>
    <cellStyle name="常规 26 7 3 3" xfId="3857"/>
    <cellStyle name="常规 26 7 4" xfId="3859"/>
    <cellStyle name="常规 26 7 4 2" xfId="3863"/>
    <cellStyle name="常规 26 7 4 3" xfId="3867"/>
    <cellStyle name="常规 26 7 5" xfId="950"/>
    <cellStyle name="常规 26 7 6" xfId="955"/>
    <cellStyle name="常规 26 8" xfId="3869"/>
    <cellStyle name="常规 26 8 2" xfId="3871"/>
    <cellStyle name="常规 26 8 2 2" xfId="3873"/>
    <cellStyle name="常规 26 8 2 3" xfId="3875"/>
    <cellStyle name="常规 26 8 3" xfId="3877"/>
    <cellStyle name="常规 26 8 3 2" xfId="3879"/>
    <cellStyle name="常规 26 8 3 3" xfId="3881"/>
    <cellStyle name="常规 26 8 4" xfId="3883"/>
    <cellStyle name="常规 26 8 4 2" xfId="2126"/>
    <cellStyle name="常规 26 8 4 3" xfId="2132"/>
    <cellStyle name="常规 26 8 5" xfId="447"/>
    <cellStyle name="常规 26 8 6" xfId="460"/>
    <cellStyle name="常规 26 9" xfId="653"/>
    <cellStyle name="常规 26 9 2" xfId="3887"/>
    <cellStyle name="常规 26 9 2 2" xfId="3889"/>
    <cellStyle name="常规 26 9 2 3" xfId="3891"/>
    <cellStyle name="常规 26 9 3" xfId="3893"/>
    <cellStyle name="常规 26 9 3 2" xfId="3895"/>
    <cellStyle name="常规 26 9 3 3" xfId="3897"/>
    <cellStyle name="常规 26 9 4" xfId="3899"/>
    <cellStyle name="常规 26 9 4 2" xfId="3901"/>
    <cellStyle name="常规 26 9 4 3" xfId="3903"/>
    <cellStyle name="常规 26 9 5" xfId="960"/>
    <cellStyle name="常规 26 9 6" xfId="629"/>
    <cellStyle name="常规 3" xfId="1794"/>
    <cellStyle name="常规 3 10" xfId="1813"/>
    <cellStyle name="常规 3 10 2" xfId="3904"/>
    <cellStyle name="常规 3 10 2 2" xfId="3906"/>
    <cellStyle name="常规 3 10 2 3" xfId="3907"/>
    <cellStyle name="常规 3 10 3" xfId="2946"/>
    <cellStyle name="常规 3 10 3 2" xfId="3909"/>
    <cellStyle name="常规 3 10 3 3" xfId="3910"/>
    <cellStyle name="常规 3 10 4" xfId="2948"/>
    <cellStyle name="常规 3 10 4 2" xfId="3912"/>
    <cellStyle name="常规 3 10 4 3" xfId="3549"/>
    <cellStyle name="常规 3 10 5" xfId="3913"/>
    <cellStyle name="常规 3 10 6" xfId="29"/>
    <cellStyle name="常规 3 11" xfId="1816"/>
    <cellStyle name="常规 3 11 2" xfId="3914"/>
    <cellStyle name="常规 3 11 3" xfId="2951"/>
    <cellStyle name="常规 3 12" xfId="3916"/>
    <cellStyle name="常规 3 12 2" xfId="3917"/>
    <cellStyle name="常规 3 12 3" xfId="2955"/>
    <cellStyle name="常规 3 13" xfId="3919"/>
    <cellStyle name="常规 3 13 2" xfId="649"/>
    <cellStyle name="常规 3 13 3" xfId="656"/>
    <cellStyle name="常规 3 14" xfId="3470"/>
    <cellStyle name="常规 3 14 2" xfId="3921"/>
    <cellStyle name="常规 3 14 3" xfId="2960"/>
    <cellStyle name="常规 3 15" xfId="3474"/>
    <cellStyle name="常规 3 15 2" xfId="3924"/>
    <cellStyle name="常规 3 15 3" xfId="2966"/>
    <cellStyle name="常规 3 16" xfId="3926"/>
    <cellStyle name="常规 3 16 2" xfId="3929"/>
    <cellStyle name="常规 3 16 3" xfId="3931"/>
    <cellStyle name="常规 3 17" xfId="3934"/>
    <cellStyle name="常规 3 17 2" xfId="3937"/>
    <cellStyle name="常规 3 17 3" xfId="3939"/>
    <cellStyle name="常规 3 18" xfId="3942"/>
    <cellStyle name="常规 3 18 2" xfId="967"/>
    <cellStyle name="常规 3 18 3" xfId="973"/>
    <cellStyle name="常规 3 19" xfId="3944"/>
    <cellStyle name="常规 3 19 2" xfId="3948"/>
    <cellStyle name="常规 3 19 3" xfId="3950"/>
    <cellStyle name="常规 3 2" xfId="3319"/>
    <cellStyle name="常规 3 2 10" xfId="3620"/>
    <cellStyle name="常规 3 2 10 2" xfId="3624"/>
    <cellStyle name="常规 3 2 10 3" xfId="1216"/>
    <cellStyle name="常规 3 2 11" xfId="3628"/>
    <cellStyle name="常规 3 2 11 2" xfId="3633"/>
    <cellStyle name="常规 3 2 11 3" xfId="1223"/>
    <cellStyle name="常规 3 2 12" xfId="3637"/>
    <cellStyle name="常规 3 2 12 2" xfId="3642"/>
    <cellStyle name="常规 3 2 12 3" xfId="3646"/>
    <cellStyle name="常规 3 2 13" xfId="3650"/>
    <cellStyle name="常规 3 2 13 2" xfId="3953"/>
    <cellStyle name="常规 3 2 13 3" xfId="3958"/>
    <cellStyle name="常规 3 2 14" xfId="3655"/>
    <cellStyle name="常规 3 2 14 2" xfId="3961"/>
    <cellStyle name="常规 3 2 14 3" xfId="1049"/>
    <cellStyle name="常规 3 2 15" xfId="3963"/>
    <cellStyle name="常规 3 2 15 2" xfId="3967"/>
    <cellStyle name="常规 3 2 15 3" xfId="1081"/>
    <cellStyle name="常规 3 2 16" xfId="3972"/>
    <cellStyle name="常规 3 2 16 2" xfId="3975"/>
    <cellStyle name="常规 3 2 16 3" xfId="1089"/>
    <cellStyle name="常规 3 2 17" xfId="1339"/>
    <cellStyle name="常规 3 2 17 2" xfId="3978"/>
    <cellStyle name="常规 3 2 17 3" xfId="1095"/>
    <cellStyle name="常规 3 2 18" xfId="1344"/>
    <cellStyle name="常规 3 2 18 2" xfId="3981"/>
    <cellStyle name="常规 3 2 18 3" xfId="1101"/>
    <cellStyle name="常规 3 2 19" xfId="3983"/>
    <cellStyle name="常规 3 2 19 2" xfId="3985"/>
    <cellStyle name="常规 3 2 19 3" xfId="1106"/>
    <cellStyle name="常规 3 2 2" xfId="3987"/>
    <cellStyle name="常规 3 2 2 10" xfId="2914"/>
    <cellStyle name="常规 3 2 2 10 2" xfId="2916"/>
    <cellStyle name="常规 3 2 2 10 3" xfId="2918"/>
    <cellStyle name="常规 3 2 2 11" xfId="2921"/>
    <cellStyle name="常规 3 2 2 11 2" xfId="2923"/>
    <cellStyle name="常规 3 2 2 11 3" xfId="2925"/>
    <cellStyle name="常规 3 2 2 12" xfId="2927"/>
    <cellStyle name="常规 3 2 2 12 2" xfId="2930"/>
    <cellStyle name="常规 3 2 2 12 3" xfId="2932"/>
    <cellStyle name="常规 3 2 2 13" xfId="2934"/>
    <cellStyle name="常规 3 2 2 13 2" xfId="2936"/>
    <cellStyle name="常规 3 2 2 13 3" xfId="2938"/>
    <cellStyle name="常规 3 2 2 14" xfId="3988"/>
    <cellStyle name="常规 3 2 2 14 2" xfId="3989"/>
    <cellStyle name="常规 3 2 2 14 3" xfId="3990"/>
    <cellStyle name="常规 3 2 2 15" xfId="3991"/>
    <cellStyle name="常规 3 2 2 15 2" xfId="3993"/>
    <cellStyle name="常规 3 2 2 15 3" xfId="3995"/>
    <cellStyle name="常规 3 2 2 16" xfId="3997"/>
    <cellStyle name="常规 3 2 2 16 2" xfId="3999"/>
    <cellStyle name="常规 3 2 2 16 3" xfId="4001"/>
    <cellStyle name="常规 3 2 2 17" xfId="4003"/>
    <cellStyle name="常规 3 2 2 17 2" xfId="4007"/>
    <cellStyle name="常规 3 2 2 17 3" xfId="4011"/>
    <cellStyle name="常规 3 2 2 18" xfId="769"/>
    <cellStyle name="常规 3 2 2 18 2" xfId="697"/>
    <cellStyle name="常规 3 2 2 18 3" xfId="797"/>
    <cellStyle name="常规 3 2 2 19" xfId="818"/>
    <cellStyle name="常规 3 2 2 19 2" xfId="710"/>
    <cellStyle name="常规 3 2 2 19 3" xfId="829"/>
    <cellStyle name="常规 3 2 2 2" xfId="4013"/>
    <cellStyle name="常规 3 2 2 2 10" xfId="4014"/>
    <cellStyle name="常规 3 2 2 2 10 2" xfId="830"/>
    <cellStyle name="常规 3 2 2 2 10 3" xfId="836"/>
    <cellStyle name="常规 3 2 2 2 11" xfId="4016"/>
    <cellStyle name="常规 3 2 2 2 11 2" xfId="846"/>
    <cellStyle name="常规 3 2 2 2 11 3" xfId="848"/>
    <cellStyle name="常规 3 2 2 2 12" xfId="4018"/>
    <cellStyle name="常规 3 2 2 2 12 2" xfId="856"/>
    <cellStyle name="常规 3 2 2 2 12 3" xfId="865"/>
    <cellStyle name="常规 3 2 2 2 13" xfId="800"/>
    <cellStyle name="常规 3 2 2 2 13 2" xfId="782"/>
    <cellStyle name="常规 3 2 2 2 13 3" xfId="789"/>
    <cellStyle name="常规 3 2 2 2 14" xfId="1006"/>
    <cellStyle name="常规 3 2 2 2 14 2" xfId="893"/>
    <cellStyle name="常规 3 2 2 2 14 3" xfId="903"/>
    <cellStyle name="常规 3 2 2 2 15" xfId="2987"/>
    <cellStyle name="常规 3 2 2 2 15 2" xfId="92"/>
    <cellStyle name="常规 3 2 2 2 15 3" xfId="889"/>
    <cellStyle name="常规 3 2 2 2 16" xfId="2990"/>
    <cellStyle name="常规 3 2 2 2 16 2" xfId="895"/>
    <cellStyle name="常规 3 2 2 2 16 3" xfId="899"/>
    <cellStyle name="常规 3 2 2 2 17" xfId="4019"/>
    <cellStyle name="常规 3 2 2 2 17 2" xfId="4021"/>
    <cellStyle name="常规 3 2 2 2 17 3" xfId="4023"/>
    <cellStyle name="常规 3 2 2 2 18" xfId="4025"/>
    <cellStyle name="常规 3 2 2 2 18 2" xfId="4027"/>
    <cellStyle name="常规 3 2 2 2 18 3" xfId="4028"/>
    <cellStyle name="常规 3 2 2 2 19" xfId="4029"/>
    <cellStyle name="常规 3 2 2 2 19 2" xfId="4031"/>
    <cellStyle name="常规 3 2 2 2 19 3" xfId="4032"/>
    <cellStyle name="常规 3 2 2 2 2" xfId="4033"/>
    <cellStyle name="常规 3 2 2 2 2 10" xfId="4034"/>
    <cellStyle name="常规 3 2 2 2 2 10 2" xfId="3604"/>
    <cellStyle name="常规 3 2 2 2 2 10 3" xfId="3609"/>
    <cellStyle name="常规 3 2 2 2 2 11" xfId="4035"/>
    <cellStyle name="常规 3 2 2 2 2 11 2" xfId="3629"/>
    <cellStyle name="常规 3 2 2 2 2 11 3" xfId="3638"/>
    <cellStyle name="常规 3 2 2 2 2 12" xfId="4037"/>
    <cellStyle name="常规 3 2 2 2 2 12 2" xfId="3666"/>
    <cellStyle name="常规 3 2 2 2 2 12 3" xfId="3671"/>
    <cellStyle name="常规 3 2 2 2 2 13" xfId="4039"/>
    <cellStyle name="常规 3 2 2 2 2 13 2" xfId="3686"/>
    <cellStyle name="常规 3 2 2 2 2 13 3" xfId="3689"/>
    <cellStyle name="常规 3 2 2 2 2 14" xfId="4040"/>
    <cellStyle name="常规 3 2 2 2 2 14 2" xfId="3706"/>
    <cellStyle name="常规 3 2 2 2 2 14 3" xfId="3709"/>
    <cellStyle name="常规 3 2 2 2 2 15" xfId="336"/>
    <cellStyle name="常规 3 2 2 2 2 15 2" xfId="3720"/>
    <cellStyle name="常规 3 2 2 2 2 15 3" xfId="3724"/>
    <cellStyle name="常规 3 2 2 2 2 16" xfId="343"/>
    <cellStyle name="常规 3 2 2 2 2 16 2" xfId="4041"/>
    <cellStyle name="常规 3 2 2 2 2 16 3" xfId="4042"/>
    <cellStyle name="常规 3 2 2 2 2 17" xfId="4043"/>
    <cellStyle name="常规 3 2 2 2 2 17 2" xfId="4045"/>
    <cellStyle name="常规 3 2 2 2 2 17 3" xfId="4046"/>
    <cellStyle name="常规 3 2 2 2 2 18" xfId="3131"/>
    <cellStyle name="常规 3 2 2 2 2 18 2" xfId="4047"/>
    <cellStyle name="常规 3 2 2 2 2 18 3" xfId="4050"/>
    <cellStyle name="常规 3 2 2 2 2 19" xfId="3133"/>
    <cellStyle name="常规 3 2 2 2 2 19 2" xfId="4051"/>
    <cellStyle name="常规 3 2 2 2 2 19 3" xfId="4052"/>
    <cellStyle name="常规 3 2 2 2 2 2" xfId="4053"/>
    <cellStyle name="常规 3 2 2 2 2 2 2" xfId="4054"/>
    <cellStyle name="常规 3 2 2 2 2 2 3" xfId="4055"/>
    <cellStyle name="常规 3 2 2 2 2 20" xfId="335"/>
    <cellStyle name="常规 3 2 2 2 2 20 2" xfId="3721"/>
    <cellStyle name="常规 3 2 2 2 2 20 3" xfId="3725"/>
    <cellStyle name="常规 3 2 2 2 2 21" xfId="342"/>
    <cellStyle name="常规 3 2 2 2 2 22" xfId="4044"/>
    <cellStyle name="常规 3 2 2 2 2 3" xfId="4056"/>
    <cellStyle name="常规 3 2 2 2 2 3 2" xfId="3772"/>
    <cellStyle name="常规 3 2 2 2 2 3 3" xfId="4058"/>
    <cellStyle name="常规 3 2 2 2 2 4" xfId="4059"/>
    <cellStyle name="常规 3 2 2 2 2 4 2" xfId="3801"/>
    <cellStyle name="常规 3 2 2 2 2 4 3" xfId="4061"/>
    <cellStyle name="常规 3 2 2 2 2 5" xfId="4062"/>
    <cellStyle name="常规 3 2 2 2 2 5 2" xfId="3824"/>
    <cellStyle name="常规 3 2 2 2 2 5 3" xfId="4064"/>
    <cellStyle name="常规 3 2 2 2 2 6" xfId="2135"/>
    <cellStyle name="常规 3 2 2 2 2 6 2" xfId="931"/>
    <cellStyle name="常规 3 2 2 2 2 6 3" xfId="4065"/>
    <cellStyle name="常规 3 2 2 2 2 7" xfId="2137"/>
    <cellStyle name="常规 3 2 2 2 2 7 2" xfId="943"/>
    <cellStyle name="常规 3 2 2 2 2 7 3" xfId="824"/>
    <cellStyle name="常规 3 2 2 2 2 8" xfId="4069"/>
    <cellStyle name="常规 3 2 2 2 2 8 2" xfId="954"/>
    <cellStyle name="常规 3 2 2 2 2 8 3" xfId="833"/>
    <cellStyle name="常规 3 2 2 2 2 9" xfId="4071"/>
    <cellStyle name="常规 3 2 2 2 2 9 2" xfId="461"/>
    <cellStyle name="常规 3 2 2 2 2 9 3" xfId="478"/>
    <cellStyle name="常规 3 2 2 2 20" xfId="2988"/>
    <cellStyle name="常规 3 2 2 2 20 2" xfId="91"/>
    <cellStyle name="常规 3 2 2 2 20 3" xfId="890"/>
    <cellStyle name="常规 3 2 2 2 21" xfId="2991"/>
    <cellStyle name="常规 3 2 2 2 21 2" xfId="896"/>
    <cellStyle name="常规 3 2 2 2 21 3" xfId="900"/>
    <cellStyle name="常规 3 2 2 2 22" xfId="4020"/>
    <cellStyle name="常规 3 2 2 2 22 2" xfId="4022"/>
    <cellStyle name="常规 3 2 2 2 22 3" xfId="4024"/>
    <cellStyle name="常规 3 2 2 2 23" xfId="4026"/>
    <cellStyle name="常规 3 2 2 2 24" xfId="4030"/>
    <cellStyle name="常规 3 2 2 2 3" xfId="4073"/>
    <cellStyle name="常规 3 2 2 2 3 2" xfId="4074"/>
    <cellStyle name="常规 3 2 2 2 3 3" xfId="4075"/>
    <cellStyle name="常规 3 2 2 2 4" xfId="4076"/>
    <cellStyle name="常规 3 2 2 2 4 2" xfId="4077"/>
    <cellStyle name="常规 3 2 2 2 4 3" xfId="4078"/>
    <cellStyle name="常规 3 2 2 2 5" xfId="4048"/>
    <cellStyle name="常规 3 2 2 2 5 2" xfId="4079"/>
    <cellStyle name="常规 3 2 2 2 5 3" xfId="4080"/>
    <cellStyle name="常规 3 2 2 2 6" xfId="4049"/>
    <cellStyle name="常规 3 2 2 2 6 2" xfId="4081"/>
    <cellStyle name="常规 3 2 2 2 6 3" xfId="4082"/>
    <cellStyle name="常规 3 2 2 2 7" xfId="4083"/>
    <cellStyle name="常规 3 2 2 2 7 2" xfId="4084"/>
    <cellStyle name="常规 3 2 2 2 7 3" xfId="4085"/>
    <cellStyle name="常规 3 2 2 2 8" xfId="4086"/>
    <cellStyle name="常规 3 2 2 2 8 2" xfId="4087"/>
    <cellStyle name="常规 3 2 2 2 8 3" xfId="4088"/>
    <cellStyle name="常规 3 2 2 2 9" xfId="4089"/>
    <cellStyle name="常规 3 2 2 2 9 2" xfId="2349"/>
    <cellStyle name="常规 3 2 2 2 9 3" xfId="4090"/>
    <cellStyle name="常规 3 2 2 20" xfId="3992"/>
    <cellStyle name="常规 3 2 2 20 2" xfId="3994"/>
    <cellStyle name="常规 3 2 2 20 3" xfId="3996"/>
    <cellStyle name="常规 3 2 2 21" xfId="3998"/>
    <cellStyle name="常规 3 2 2 21 2" xfId="4000"/>
    <cellStyle name="常规 3 2 2 21 3" xfId="4002"/>
    <cellStyle name="常规 3 2 2 22" xfId="4004"/>
    <cellStyle name="常规 3 2 2 22 2" xfId="4008"/>
    <cellStyle name="常规 3 2 2 22 3" xfId="4012"/>
    <cellStyle name="常规 3 2 2 23" xfId="770"/>
    <cellStyle name="常规 3 2 2 23 2" xfId="698"/>
    <cellStyle name="常规 3 2 2 23 3" xfId="798"/>
    <cellStyle name="常规 3 2 2 24" xfId="819"/>
    <cellStyle name="常规 3 2 2 25" xfId="842"/>
    <cellStyle name="常规 3 2 2 3" xfId="2357"/>
    <cellStyle name="常规 3 2 2 3 2" xfId="2360"/>
    <cellStyle name="常规 3 2 2 3 3" xfId="2362"/>
    <cellStyle name="常规 3 2 2 4" xfId="2364"/>
    <cellStyle name="常规 3 2 2 4 2" xfId="2367"/>
    <cellStyle name="常规 3 2 2 4 3" xfId="2369"/>
    <cellStyle name="常规 3 2 2 5" xfId="1757"/>
    <cellStyle name="常规 3 2 2 5 2" xfId="2372"/>
    <cellStyle name="常规 3 2 2 5 3" xfId="2374"/>
    <cellStyle name="常规 3 2 2 6" xfId="1762"/>
    <cellStyle name="常规 3 2 2 6 2" xfId="1504"/>
    <cellStyle name="常规 3 2 2 6 3" xfId="1509"/>
    <cellStyle name="常规 3 2 2 7" xfId="2377"/>
    <cellStyle name="常规 3 2 2 7 2" xfId="1521"/>
    <cellStyle name="常规 3 2 2 7 3" xfId="1525"/>
    <cellStyle name="常规 3 2 2 8" xfId="2746"/>
    <cellStyle name="常规 3 2 2 8 2" xfId="1539"/>
    <cellStyle name="常规 3 2 2 8 3" xfId="1542"/>
    <cellStyle name="常规 3 2 2 9" xfId="4091"/>
    <cellStyle name="常规 3 2 2 9 2" xfId="1554"/>
    <cellStyle name="常规 3 2 2 9 3" xfId="1558"/>
    <cellStyle name="常规 3 2 20" xfId="3964"/>
    <cellStyle name="常规 3 2 20 2" xfId="3968"/>
    <cellStyle name="常规 3 2 20 3" xfId="1082"/>
    <cellStyle name="常规 3 2 21" xfId="3973"/>
    <cellStyle name="常规 3 2 21 2" xfId="3976"/>
    <cellStyle name="常规 3 2 21 3" xfId="1090"/>
    <cellStyle name="常规 3 2 22" xfId="1340"/>
    <cellStyle name="常规 3 2 22 2" xfId="3979"/>
    <cellStyle name="常规 3 2 22 3" xfId="1096"/>
    <cellStyle name="常规 3 2 23" xfId="1345"/>
    <cellStyle name="常规 3 2 23 2" xfId="3982"/>
    <cellStyle name="常规 3 2 23 3" xfId="1102"/>
    <cellStyle name="常规 3 2 24" xfId="3984"/>
    <cellStyle name="常规 3 2 24 2" xfId="3986"/>
    <cellStyle name="常规 3 2 24 3" xfId="1107"/>
    <cellStyle name="常规 3 2 25" xfId="3398"/>
    <cellStyle name="常规 3 2 26" xfId="3400"/>
    <cellStyle name="常规 3 2 3" xfId="4092"/>
    <cellStyle name="常规 3 2 3 10" xfId="3251"/>
    <cellStyle name="常规 3 2 3 10 2" xfId="3253"/>
    <cellStyle name="常规 3 2 3 10 3" xfId="3255"/>
    <cellStyle name="常规 3 2 3 11" xfId="3257"/>
    <cellStyle name="常规 3 2 3 11 2" xfId="3259"/>
    <cellStyle name="常规 3 2 3 11 3" xfId="3261"/>
    <cellStyle name="常规 3 2 3 12" xfId="3263"/>
    <cellStyle name="常规 3 2 3 12 2" xfId="3265"/>
    <cellStyle name="常规 3 2 3 12 3" xfId="3267"/>
    <cellStyle name="常规 3 2 3 13" xfId="3269"/>
    <cellStyle name="常规 3 2 3 13 2" xfId="3271"/>
    <cellStyle name="常规 3 2 3 13 3" xfId="3276"/>
    <cellStyle name="常规 3 2 3 14" xfId="3280"/>
    <cellStyle name="常规 3 2 3 14 2" xfId="3282"/>
    <cellStyle name="常规 3 2 3 14 3" xfId="3284"/>
    <cellStyle name="常规 3 2 3 15" xfId="4094"/>
    <cellStyle name="常规 3 2 3 15 2" xfId="4096"/>
    <cellStyle name="常规 3 2 3 15 3" xfId="3428"/>
    <cellStyle name="常规 3 2 3 16" xfId="905"/>
    <cellStyle name="常规 3 2 3 16 2" xfId="4098"/>
    <cellStyle name="常规 3 2 3 16 3" xfId="3433"/>
    <cellStyle name="常规 3 2 3 17" xfId="908"/>
    <cellStyle name="常规 3 2 3 17 2" xfId="104"/>
    <cellStyle name="常规 3 2 3 17 3" xfId="115"/>
    <cellStyle name="常规 3 2 3 18" xfId="1944"/>
    <cellStyle name="常规 3 2 3 18 2" xfId="1981"/>
    <cellStyle name="常规 3 2 3 18 3" xfId="2146"/>
    <cellStyle name="常规 3 2 3 19" xfId="1956"/>
    <cellStyle name="常规 3 2 3 19 2" xfId="2187"/>
    <cellStyle name="常规 3 2 3 19 3" xfId="2190"/>
    <cellStyle name="常规 3 2 3 2" xfId="415"/>
    <cellStyle name="常规 3 2 3 2 10" xfId="4099"/>
    <cellStyle name="常规 3 2 3 2 10 2" xfId="4100"/>
    <cellStyle name="常规 3 2 3 2 10 3" xfId="4101"/>
    <cellStyle name="常规 3 2 3 2 11" xfId="4102"/>
    <cellStyle name="常规 3 2 3 2 11 2" xfId="4104"/>
    <cellStyle name="常规 3 2 3 2 11 3" xfId="4105"/>
    <cellStyle name="常规 3 2 3 2 12" xfId="4106"/>
    <cellStyle name="常规 3 2 3 2 12 2" xfId="2385"/>
    <cellStyle name="常规 3 2 3 2 12 3" xfId="2393"/>
    <cellStyle name="常规 3 2 3 2 13" xfId="1162"/>
    <cellStyle name="常规 3 2 3 2 13 2" xfId="2027"/>
    <cellStyle name="常规 3 2 3 2 13 3" xfId="2038"/>
    <cellStyle name="常规 3 2 3 2 14" xfId="1164"/>
    <cellStyle name="常规 3 2 3 2 14 2" xfId="4108"/>
    <cellStyle name="常规 3 2 3 2 14 3" xfId="4109"/>
    <cellStyle name="常规 3 2 3 2 15" xfId="4111"/>
    <cellStyle name="常规 3 2 3 2 15 2" xfId="4113"/>
    <cellStyle name="常规 3 2 3 2 15 3" xfId="4115"/>
    <cellStyle name="常规 3 2 3 2 16" xfId="4117"/>
    <cellStyle name="常规 3 2 3 2 16 2" xfId="4118"/>
    <cellStyle name="常规 3 2 3 2 16 3" xfId="4119"/>
    <cellStyle name="常规 3 2 3 2 17" xfId="3467"/>
    <cellStyle name="常规 3 2 3 2 17 2" xfId="3471"/>
    <cellStyle name="常规 3 2 3 2 17 3" xfId="3473"/>
    <cellStyle name="常规 3 2 3 2 18" xfId="3477"/>
    <cellStyle name="常规 3 2 3 2 18 2" xfId="3479"/>
    <cellStyle name="常规 3 2 3 2 18 3" xfId="3481"/>
    <cellStyle name="常规 3 2 3 2 19" xfId="3483"/>
    <cellStyle name="常规 3 2 3 2 19 2" xfId="3485"/>
    <cellStyle name="常规 3 2 3 2 19 3" xfId="3487"/>
    <cellStyle name="常规 3 2 3 2 2" xfId="418"/>
    <cellStyle name="常规 3 2 3 2 2 2" xfId="4120"/>
    <cellStyle name="常规 3 2 3 2 2 3" xfId="4121"/>
    <cellStyle name="常规 3 2 3 2 20" xfId="4110"/>
    <cellStyle name="常规 3 2 3 2 20 2" xfId="4112"/>
    <cellStyle name="常规 3 2 3 2 20 3" xfId="4114"/>
    <cellStyle name="常规 3 2 3 2 21" xfId="4116"/>
    <cellStyle name="常规 3 2 3 2 22" xfId="3468"/>
    <cellStyle name="常规 3 2 3 2 3" xfId="420"/>
    <cellStyle name="常规 3 2 3 2 3 2" xfId="4122"/>
    <cellStyle name="常规 3 2 3 2 3 3" xfId="4123"/>
    <cellStyle name="常规 3 2 3 2 4" xfId="4124"/>
    <cellStyle name="常规 3 2 3 2 4 2" xfId="4126"/>
    <cellStyle name="常规 3 2 3 2 4 3" xfId="4127"/>
    <cellStyle name="常规 3 2 3 2 5" xfId="4128"/>
    <cellStyle name="常规 3 2 3 2 5 2" xfId="4129"/>
    <cellStyle name="常规 3 2 3 2 5 3" xfId="4130"/>
    <cellStyle name="常规 3 2 3 2 6" xfId="4131"/>
    <cellStyle name="常规 3 2 3 2 6 2" xfId="4132"/>
    <cellStyle name="常规 3 2 3 2 6 3" xfId="4135"/>
    <cellStyle name="常规 3 2 3 2 7" xfId="977"/>
    <cellStyle name="常规 3 2 3 2 7 2" xfId="4138"/>
    <cellStyle name="常规 3 2 3 2 7 3" xfId="4139"/>
    <cellStyle name="常规 3 2 3 2 8" xfId="980"/>
    <cellStyle name="常规 3 2 3 2 8 2" xfId="4140"/>
    <cellStyle name="常规 3 2 3 2 8 3" xfId="1444"/>
    <cellStyle name="常规 3 2 3 2 9" xfId="4141"/>
    <cellStyle name="常规 3 2 3 2 9 2" xfId="4142"/>
    <cellStyle name="常规 3 2 3 2 9 3" xfId="1448"/>
    <cellStyle name="常规 3 2 3 20" xfId="4093"/>
    <cellStyle name="常规 3 2 3 20 2" xfId="4095"/>
    <cellStyle name="常规 3 2 3 20 3" xfId="3429"/>
    <cellStyle name="常规 3 2 3 21" xfId="906"/>
    <cellStyle name="常规 3 2 3 21 2" xfId="4097"/>
    <cellStyle name="常规 3 2 3 21 3" xfId="3434"/>
    <cellStyle name="常规 3 2 3 22" xfId="909"/>
    <cellStyle name="常规 3 2 3 22 2" xfId="103"/>
    <cellStyle name="常规 3 2 3 22 3" xfId="114"/>
    <cellStyle name="常规 3 2 3 23" xfId="1945"/>
    <cellStyle name="常规 3 2 3 24" xfId="1957"/>
    <cellStyle name="常规 3 2 3 3" xfId="423"/>
    <cellStyle name="常规 3 2 3 3 10" xfId="4143"/>
    <cellStyle name="常规 3 2 3 3 10 2" xfId="4145"/>
    <cellStyle name="常规 3 2 3 3 10 3" xfId="1496"/>
    <cellStyle name="常规 3 2 3 3 11" xfId="4146"/>
    <cellStyle name="常规 3 2 3 3 11 2" xfId="259"/>
    <cellStyle name="常规 3 2 3 3 11 3" xfId="271"/>
    <cellStyle name="常规 3 2 3 3 12" xfId="4147"/>
    <cellStyle name="常规 3 2 3 3 12 2" xfId="4148"/>
    <cellStyle name="常规 3 2 3 3 12 3" xfId="1506"/>
    <cellStyle name="常规 3 2 3 3 13" xfId="3779"/>
    <cellStyle name="常规 3 2 3 3 13 2" xfId="4149"/>
    <cellStyle name="常规 3 2 3 3 13 3" xfId="4150"/>
    <cellStyle name="常规 3 2 3 3 14" xfId="3782"/>
    <cellStyle name="常规 3 2 3 3 14 2" xfId="97"/>
    <cellStyle name="常规 3 2 3 3 14 3" xfId="83"/>
    <cellStyle name="常规 3 2 3 3 15" xfId="4152"/>
    <cellStyle name="常规 3 2 3 3 15 2" xfId="2694"/>
    <cellStyle name="常规 3 2 3 3 15 3" xfId="2700"/>
    <cellStyle name="常规 3 2 3 3 16" xfId="4154"/>
    <cellStyle name="常规 3 2 3 3 16 2" xfId="2759"/>
    <cellStyle name="常规 3 2 3 3 16 3" xfId="2762"/>
    <cellStyle name="常规 3 2 3 3 17" xfId="4156"/>
    <cellStyle name="常规 3 2 3 3 17 2" xfId="4157"/>
    <cellStyle name="常规 3 2 3 3 17 3" xfId="4158"/>
    <cellStyle name="常规 3 2 3 3 18" xfId="4160"/>
    <cellStyle name="常规 3 2 3 3 18 2" xfId="4162"/>
    <cellStyle name="常规 3 2 3 3 18 3" xfId="4164"/>
    <cellStyle name="常规 3 2 3 3 19" xfId="2386"/>
    <cellStyle name="常规 3 2 3 3 19 2" xfId="3441"/>
    <cellStyle name="常规 3 2 3 3 19 3" xfId="4166"/>
    <cellStyle name="常规 3 2 3 3 2" xfId="430"/>
    <cellStyle name="常规 3 2 3 3 2 2" xfId="2857"/>
    <cellStyle name="常规 3 2 3 3 2 3" xfId="4167"/>
    <cellStyle name="常规 3 2 3 3 20" xfId="4151"/>
    <cellStyle name="常规 3 2 3 3 20 2" xfId="2695"/>
    <cellStyle name="常规 3 2 3 3 20 3" xfId="2701"/>
    <cellStyle name="常规 3 2 3 3 21" xfId="4153"/>
    <cellStyle name="常规 3 2 3 3 22" xfId="4155"/>
    <cellStyle name="常规 3 2 3 3 3" xfId="433"/>
    <cellStyle name="常规 3 2 3 3 3 2" xfId="2863"/>
    <cellStyle name="常规 3 2 3 3 3 3" xfId="4169"/>
    <cellStyle name="常规 3 2 3 3 4" xfId="4171"/>
    <cellStyle name="常规 3 2 3 3 4 2" xfId="2869"/>
    <cellStyle name="常规 3 2 3 3 4 3" xfId="4173"/>
    <cellStyle name="常规 3 2 3 3 5" xfId="4175"/>
    <cellStyle name="常规 3 2 3 3 5 2" xfId="2875"/>
    <cellStyle name="常规 3 2 3 3 5 3" xfId="4176"/>
    <cellStyle name="常规 3 2 3 3 6" xfId="4178"/>
    <cellStyle name="常规 3 2 3 3 6 2" xfId="2879"/>
    <cellStyle name="常规 3 2 3 3 6 3" xfId="4179"/>
    <cellStyle name="常规 3 2 3 3 7" xfId="21"/>
    <cellStyle name="常规 3 2 3 3 7 2" xfId="2882"/>
    <cellStyle name="常规 3 2 3 3 7 3" xfId="4181"/>
    <cellStyle name="常规 3 2 3 3 8" xfId="985"/>
    <cellStyle name="常规 3 2 3 3 8 2" xfId="4183"/>
    <cellStyle name="常规 3 2 3 3 8 3" xfId="4186"/>
    <cellStyle name="常规 3 2 3 3 9" xfId="4189"/>
    <cellStyle name="常规 3 2 3 3 9 2" xfId="4190"/>
    <cellStyle name="常规 3 2 3 3 9 3" xfId="4192"/>
    <cellStyle name="常规 3 2 3 4" xfId="436"/>
    <cellStyle name="常规 3 2 3 4 2" xfId="239"/>
    <cellStyle name="常规 3 2 3 4 3" xfId="254"/>
    <cellStyle name="常规 3 2 3 5" xfId="442"/>
    <cellStyle name="常规 3 2 3 5 2" xfId="449"/>
    <cellStyle name="常规 3 2 3 5 3" xfId="452"/>
    <cellStyle name="常规 3 2 3 6" xfId="455"/>
    <cellStyle name="常规 3 2 3 6 2" xfId="469"/>
    <cellStyle name="常规 3 2 3 6 3" xfId="475"/>
    <cellStyle name="常规 3 2 3 7" xfId="481"/>
    <cellStyle name="常规 3 2 3 7 2" xfId="484"/>
    <cellStyle name="常规 3 2 3 7 3" xfId="99"/>
    <cellStyle name="常规 3 2 3 8" xfId="490"/>
    <cellStyle name="常规 3 2 3 8 2" xfId="495"/>
    <cellStyle name="常规 3 2 3 8 3" xfId="501"/>
    <cellStyle name="常规 3 2 3 9" xfId="4194"/>
    <cellStyle name="常规 3 2 3 9 2" xfId="1819"/>
    <cellStyle name="常规 3 2 3 9 3" xfId="1826"/>
    <cellStyle name="常规 3 2 4" xfId="4195"/>
    <cellStyle name="常规 3 2 4 10" xfId="3317"/>
    <cellStyle name="常规 3 2 4 10 2" xfId="1561"/>
    <cellStyle name="常规 3 2 4 10 3" xfId="3320"/>
    <cellStyle name="常规 3 2 4 11" xfId="3322"/>
    <cellStyle name="常规 3 2 4 11 2" xfId="1577"/>
    <cellStyle name="常规 3 2 4 11 3" xfId="3324"/>
    <cellStyle name="常规 3 2 4 12" xfId="3326"/>
    <cellStyle name="常规 3 2 4 12 2" xfId="1591"/>
    <cellStyle name="常规 3 2 4 12 3" xfId="3328"/>
    <cellStyle name="常规 3 2 4 13" xfId="3330"/>
    <cellStyle name="常规 3 2 4 13 2" xfId="1607"/>
    <cellStyle name="常规 3 2 4 13 3" xfId="4196"/>
    <cellStyle name="常规 3 2 4 14" xfId="3332"/>
    <cellStyle name="常规 3 2 4 14 2" xfId="1622"/>
    <cellStyle name="常规 3 2 4 14 3" xfId="4197"/>
    <cellStyle name="常规 3 2 4 15" xfId="4199"/>
    <cellStyle name="常规 3 2 4 15 2" xfId="4203"/>
    <cellStyle name="常规 3 2 4 15 3" xfId="4206"/>
    <cellStyle name="常规 3 2 4 16" xfId="108"/>
    <cellStyle name="常规 3 2 4 16 2" xfId="4209"/>
    <cellStyle name="常规 3 2 4 16 3" xfId="4212"/>
    <cellStyle name="常规 3 2 4 17" xfId="120"/>
    <cellStyle name="常规 3 2 4 17 2" xfId="1337"/>
    <cellStyle name="常规 3 2 4 17 3" xfId="4214"/>
    <cellStyle name="常规 3 2 4 18" xfId="25"/>
    <cellStyle name="常规 3 2 4 18 2" xfId="3751"/>
    <cellStyle name="常规 3 2 4 18 3" xfId="3759"/>
    <cellStyle name="常规 3 2 4 19" xfId="134"/>
    <cellStyle name="常规 3 2 4 19 2" xfId="3776"/>
    <cellStyle name="常规 3 2 4 19 3" xfId="3786"/>
    <cellStyle name="常规 3 2 4 2" xfId="4217"/>
    <cellStyle name="常规 3 2 4 2 2" xfId="4218"/>
    <cellStyle name="常规 3 2 4 2 3" xfId="4219"/>
    <cellStyle name="常规 3 2 4 20" xfId="4198"/>
    <cellStyle name="常规 3 2 4 20 2" xfId="4202"/>
    <cellStyle name="常规 3 2 4 20 3" xfId="4205"/>
    <cellStyle name="常规 3 2 4 21" xfId="107"/>
    <cellStyle name="常规 3 2 4 21 2" xfId="4208"/>
    <cellStyle name="常规 3 2 4 21 3" xfId="4211"/>
    <cellStyle name="常规 3 2 4 22" xfId="119"/>
    <cellStyle name="常规 3 2 4 23" xfId="24"/>
    <cellStyle name="常规 3 2 4 3" xfId="2381"/>
    <cellStyle name="常规 3 2 4 3 2" xfId="3431"/>
    <cellStyle name="常规 3 2 4 3 3" xfId="4220"/>
    <cellStyle name="常规 3 2 4 4" xfId="2383"/>
    <cellStyle name="常规 3 2 4 4 2" xfId="3436"/>
    <cellStyle name="常规 3 2 4 4 3" xfId="4221"/>
    <cellStyle name="常规 3 2 4 5" xfId="1766"/>
    <cellStyle name="常规 3 2 4 5 2" xfId="16"/>
    <cellStyle name="常规 3 2 4 5 3" xfId="132"/>
    <cellStyle name="常规 3 2 4 6" xfId="1768"/>
    <cellStyle name="常规 3 2 4 6 2" xfId="2158"/>
    <cellStyle name="常规 3 2 4 6 3" xfId="2168"/>
    <cellStyle name="常规 3 2 4 7" xfId="2750"/>
    <cellStyle name="常规 3 2 4 7 2" xfId="3357"/>
    <cellStyle name="常规 3 2 4 7 3" xfId="3360"/>
    <cellStyle name="常规 3 2 4 8" xfId="2752"/>
    <cellStyle name="常规 3 2 4 8 2" xfId="3366"/>
    <cellStyle name="常规 3 2 4 8 3" xfId="3370"/>
    <cellStyle name="常规 3 2 4 9" xfId="4222"/>
    <cellStyle name="常规 3 2 4 9 2" xfId="3376"/>
    <cellStyle name="常规 3 2 4 9 3" xfId="78"/>
    <cellStyle name="常规 3 2 5" xfId="4223"/>
    <cellStyle name="常规 3 2 5 10" xfId="2122"/>
    <cellStyle name="常规 3 2 5 10 2" xfId="2130"/>
    <cellStyle name="常规 3 2 5 10 3" xfId="4224"/>
    <cellStyle name="常规 3 2 5 11" xfId="2124"/>
    <cellStyle name="常规 3 2 5 11 2" xfId="2139"/>
    <cellStyle name="常规 3 2 5 11 3" xfId="4066"/>
    <cellStyle name="常规 3 2 5 12" xfId="4225"/>
    <cellStyle name="常规 3 2 5 12 2" xfId="2143"/>
    <cellStyle name="常规 3 2 5 12 3" xfId="4226"/>
    <cellStyle name="常规 3 2 5 13" xfId="4229"/>
    <cellStyle name="常规 3 2 5 13 2" xfId="4230"/>
    <cellStyle name="常规 3 2 5 13 3" xfId="4231"/>
    <cellStyle name="常规 3 2 5 14" xfId="4234"/>
    <cellStyle name="常规 3 2 5 14 2" xfId="4235"/>
    <cellStyle name="常规 3 2 5 14 3" xfId="4236"/>
    <cellStyle name="常规 3 2 5 15" xfId="4240"/>
    <cellStyle name="常规 3 2 5 15 2" xfId="4243"/>
    <cellStyle name="常规 3 2 5 15 3" xfId="4245"/>
    <cellStyle name="常规 3 2 5 16" xfId="4249"/>
    <cellStyle name="常规 3 2 5 16 2" xfId="4251"/>
    <cellStyle name="常规 3 2 5 16 3" xfId="4252"/>
    <cellStyle name="常规 3 2 5 17" xfId="3382"/>
    <cellStyle name="常规 3 2 5 17 2" xfId="4257"/>
    <cellStyle name="常规 3 2 5 17 3" xfId="4259"/>
    <cellStyle name="常规 3 2 5 18" xfId="3385"/>
    <cellStyle name="常规 3 2 5 18 2" xfId="4263"/>
    <cellStyle name="常规 3 2 5 18 3" xfId="4264"/>
    <cellStyle name="常规 3 2 5 19" xfId="4267"/>
    <cellStyle name="常规 3 2 5 19 2" xfId="4268"/>
    <cellStyle name="常规 3 2 5 19 3" xfId="4269"/>
    <cellStyle name="常规 3 2 5 2" xfId="4159"/>
    <cellStyle name="常规 3 2 5 2 2" xfId="4161"/>
    <cellStyle name="常规 3 2 5 2 3" xfId="4163"/>
    <cellStyle name="常规 3 2 5 20" xfId="4239"/>
    <cellStyle name="常规 3 2 5 20 2" xfId="4242"/>
    <cellStyle name="常规 3 2 5 20 3" xfId="4244"/>
    <cellStyle name="常规 3 2 5 21" xfId="4248"/>
    <cellStyle name="常规 3 2 5 22" xfId="3383"/>
    <cellStyle name="常规 3 2 5 3" xfId="2388"/>
    <cellStyle name="常规 3 2 5 3 2" xfId="3443"/>
    <cellStyle name="常规 3 2 5 3 3" xfId="4165"/>
    <cellStyle name="常规 3 2 5 4" xfId="2390"/>
    <cellStyle name="常规 3 2 5 4 2" xfId="3445"/>
    <cellStyle name="常规 3 2 5 4 3" xfId="4272"/>
    <cellStyle name="常规 3 2 5 5" xfId="1770"/>
    <cellStyle name="常规 3 2 5 5 2" xfId="3448"/>
    <cellStyle name="常规 3 2 5 5 3" xfId="4273"/>
    <cellStyle name="常规 3 2 5 6" xfId="1772"/>
    <cellStyle name="常规 3 2 5 6 2" xfId="2298"/>
    <cellStyle name="常规 3 2 5 6 3" xfId="2306"/>
    <cellStyle name="常规 3 2 5 7" xfId="4274"/>
    <cellStyle name="常规 3 2 5 7 2" xfId="3414"/>
    <cellStyle name="常规 3 2 5 7 3" xfId="3417"/>
    <cellStyle name="常规 3 2 5 8" xfId="4275"/>
    <cellStyle name="常规 3 2 5 8 2" xfId="3422"/>
    <cellStyle name="常规 3 2 5 8 3" xfId="3425"/>
    <cellStyle name="常规 3 2 5 9" xfId="4276"/>
    <cellStyle name="常规 3 2 5 9 2" xfId="3438"/>
    <cellStyle name="常规 3 2 5 9 3" xfId="3440"/>
    <cellStyle name="常规 3 2 6" xfId="1246"/>
    <cellStyle name="常规 3 2 6 2" xfId="4277"/>
    <cellStyle name="常规 3 2 6 3" xfId="2398"/>
    <cellStyle name="常规 3 2 7" xfId="1248"/>
    <cellStyle name="常规 3 2 7 2" xfId="4280"/>
    <cellStyle name="常规 3 2 7 3" xfId="2411"/>
    <cellStyle name="常规 3 2 8" xfId="4281"/>
    <cellStyle name="常规 3 2 8 2" xfId="4282"/>
    <cellStyle name="常规 3 2 8 3" xfId="2421"/>
    <cellStyle name="常规 3 2 9" xfId="4283"/>
    <cellStyle name="常规 3 2 9 2" xfId="4284"/>
    <cellStyle name="常规 3 2 9 3" xfId="2431"/>
    <cellStyle name="常规 3 20" xfId="3475"/>
    <cellStyle name="常规 3 20 2" xfId="3925"/>
    <cellStyle name="常规 3 20 3" xfId="2967"/>
    <cellStyle name="常规 3 21" xfId="3927"/>
    <cellStyle name="常规 3 21 2" xfId="3930"/>
    <cellStyle name="常规 3 21 3" xfId="3932"/>
    <cellStyle name="常规 3 22" xfId="3935"/>
    <cellStyle name="常规 3 22 2" xfId="3938"/>
    <cellStyle name="常规 3 22 3" xfId="3940"/>
    <cellStyle name="常规 3 23" xfId="3943"/>
    <cellStyle name="常规 3 23 2" xfId="968"/>
    <cellStyle name="常规 3 23 3" xfId="974"/>
    <cellStyle name="常规 3 24" xfId="3945"/>
    <cellStyle name="常规 3 24 2" xfId="3949"/>
    <cellStyle name="常规 3 24 3" xfId="3951"/>
    <cellStyle name="常规 3 25" xfId="4286"/>
    <cellStyle name="常规 3 25 2" xfId="6"/>
    <cellStyle name="常规 3 25 3" xfId="689"/>
    <cellStyle name="常规 3 26" xfId="4288"/>
    <cellStyle name="常规 3 26 2" xfId="4290"/>
    <cellStyle name="常规 3 26 3" xfId="707"/>
    <cellStyle name="常规 3 27" xfId="4293"/>
    <cellStyle name="常规 3 27 2" xfId="4296"/>
    <cellStyle name="常规 3 27 3" xfId="54"/>
    <cellStyle name="常规 3 28" xfId="4299"/>
    <cellStyle name="常规 3 28 2" xfId="1258"/>
    <cellStyle name="常规 3 28 3" xfId="1270"/>
    <cellStyle name="常规 3 29" xfId="4301"/>
    <cellStyle name="常规 3 29 2" xfId="4303"/>
    <cellStyle name="常规 3 29 3" xfId="4304"/>
    <cellStyle name="常规 3 3" xfId="4305"/>
    <cellStyle name="常规 3 3 2" xfId="4306"/>
    <cellStyle name="常规 3 3 2 2" xfId="1627"/>
    <cellStyle name="常规 3 3 2 3" xfId="1997"/>
    <cellStyle name="常规 3 3 3" xfId="4307"/>
    <cellStyle name="常规 3 3 3 2" xfId="1631"/>
    <cellStyle name="常规 3 3 3 3" xfId="2009"/>
    <cellStyle name="常规 3 3 4" xfId="4308"/>
    <cellStyle name="常规 3 3 4 2" xfId="1635"/>
    <cellStyle name="常规 3 3 4 3" xfId="2020"/>
    <cellStyle name="常规 3 3 5" xfId="4309"/>
    <cellStyle name="常规 3 3 6" xfId="1254"/>
    <cellStyle name="常规 3 30" xfId="4285"/>
    <cellStyle name="常规 3 30 2" xfId="7"/>
    <cellStyle name="常规 3 30 3" xfId="690"/>
    <cellStyle name="常规 3 31" xfId="4287"/>
    <cellStyle name="常规 3 31 2" xfId="4289"/>
    <cellStyle name="常规 3 31 3" xfId="708"/>
    <cellStyle name="常规 3 32" xfId="4292"/>
    <cellStyle name="常规 3 32 2" xfId="4295"/>
    <cellStyle name="常规 3 32 3" xfId="53"/>
    <cellStyle name="常规 3 33" xfId="4298"/>
    <cellStyle name="常规 3 34" xfId="4300"/>
    <cellStyle name="常规 3 4" xfId="4310"/>
    <cellStyle name="常规 3 4 2" xfId="4311"/>
    <cellStyle name="常规 3 4 2 2" xfId="4312"/>
    <cellStyle name="常规 3 4 2 3" xfId="4313"/>
    <cellStyle name="常规 3 4 3" xfId="20"/>
    <cellStyle name="常规 3 4 3 2" xfId="4314"/>
    <cellStyle name="常规 3 4 3 3" xfId="4315"/>
    <cellStyle name="常规 3 4 4" xfId="4316"/>
    <cellStyle name="常规 3 4 4 2" xfId="4317"/>
    <cellStyle name="常规 3 4 4 3" xfId="4318"/>
    <cellStyle name="常规 3 4 5" xfId="4319"/>
    <cellStyle name="常规 3 4 6" xfId="1264"/>
    <cellStyle name="常规 3 5" xfId="4320"/>
    <cellStyle name="常规 3 5 2" xfId="4321"/>
    <cellStyle name="常规 3 5 2 2" xfId="661"/>
    <cellStyle name="常规 3 5 2 3" xfId="591"/>
    <cellStyle name="常规 3 5 3" xfId="4322"/>
    <cellStyle name="常规 3 5 3 2" xfId="886"/>
    <cellStyle name="常规 3 5 3 3" xfId="599"/>
    <cellStyle name="常规 3 5 4" xfId="4323"/>
    <cellStyle name="常规 3 5 4 2" xfId="1209"/>
    <cellStyle name="常规 3 5 4 3" xfId="1214"/>
    <cellStyle name="常规 3 5 5" xfId="4324"/>
    <cellStyle name="常规 3 5 6" xfId="1273"/>
    <cellStyle name="常规 3 6" xfId="4325"/>
    <cellStyle name="常规 3 6 2" xfId="4326"/>
    <cellStyle name="常规 3 6 2 2" xfId="3220"/>
    <cellStyle name="常规 3 6 2 3" xfId="4327"/>
    <cellStyle name="常规 3 6 3" xfId="4328"/>
    <cellStyle name="常规 3 6 3 2" xfId="3227"/>
    <cellStyle name="常规 3 6 3 3" xfId="4329"/>
    <cellStyle name="常规 3 6 4" xfId="4330"/>
    <cellStyle name="常规 3 6 4 2" xfId="3232"/>
    <cellStyle name="常规 3 6 4 3" xfId="4331"/>
    <cellStyle name="常规 3 6 5" xfId="4332"/>
    <cellStyle name="常规 3 6 6" xfId="1281"/>
    <cellStyle name="常规 3 7" xfId="2150"/>
    <cellStyle name="常规 3 7 2" xfId="4333"/>
    <cellStyle name="常规 3 7 2 2" xfId="4335"/>
    <cellStyle name="常规 3 7 2 3" xfId="3915"/>
    <cellStyle name="常规 3 7 3" xfId="4336"/>
    <cellStyle name="常规 3 7 3 2" xfId="4338"/>
    <cellStyle name="常规 3 7 3 3" xfId="3918"/>
    <cellStyle name="常规 3 7 4" xfId="4339"/>
    <cellStyle name="常规 3 7 4 2" xfId="762"/>
    <cellStyle name="常规 3 7 4 3" xfId="650"/>
    <cellStyle name="常规 3 7 5" xfId="4340"/>
    <cellStyle name="常规 3 7 6" xfId="1291"/>
    <cellStyle name="常规 3 8" xfId="2154"/>
    <cellStyle name="常规 3 8 2" xfId="4342"/>
    <cellStyle name="常规 3 8 2 2" xfId="1895"/>
    <cellStyle name="常规 3 8 2 3" xfId="4343"/>
    <cellStyle name="常规 3 8 3" xfId="4344"/>
    <cellStyle name="常规 3 8 3 2" xfId="1900"/>
    <cellStyle name="常规 3 8 3 3" xfId="4347"/>
    <cellStyle name="常规 3 8 4" xfId="4348"/>
    <cellStyle name="常规 3 8 4 2" xfId="1909"/>
    <cellStyle name="常规 3 8 4 3" xfId="1916"/>
    <cellStyle name="常规 3 8 5" xfId="4349"/>
    <cellStyle name="常规 3 8 6" xfId="1315"/>
    <cellStyle name="常规 3 9" xfId="4350"/>
    <cellStyle name="常规 3 9 2" xfId="3572"/>
    <cellStyle name="常规 3 9 2 2" xfId="4352"/>
    <cellStyle name="常规 3 9 2 3" xfId="4354"/>
    <cellStyle name="常规 3 9 3" xfId="3575"/>
    <cellStyle name="常规 3 9 3 2" xfId="4356"/>
    <cellStyle name="常规 3 9 3 3" xfId="4358"/>
    <cellStyle name="常规 3 9 4" xfId="1"/>
    <cellStyle name="常规 3 9 4 2" xfId="68"/>
    <cellStyle name="常规 3 9 4 3" xfId="52"/>
    <cellStyle name="常规 3 9 5" xfId="4360"/>
    <cellStyle name="常规 3 9 6" xfId="1322"/>
    <cellStyle name="常规 30 10" xfId="3538"/>
    <cellStyle name="常规 30 10 2" xfId="3540"/>
    <cellStyle name="常规 30 10 3" xfId="3542"/>
    <cellStyle name="常规 30 11" xfId="3544"/>
    <cellStyle name="常规 30 11 2" xfId="3546"/>
    <cellStyle name="常规 30 11 3" xfId="3548"/>
    <cellStyle name="常规 30 12" xfId="2441"/>
    <cellStyle name="常规 30 12 2" xfId="2829"/>
    <cellStyle name="常规 30 12 3" xfId="2833"/>
    <cellStyle name="常规 30 13" xfId="2444"/>
    <cellStyle name="常规 30 13 2" xfId="4361"/>
    <cellStyle name="常规 30 13 3" xfId="4362"/>
    <cellStyle name="常规 30 14" xfId="4363"/>
    <cellStyle name="常规 30 14 2" xfId="4364"/>
    <cellStyle name="常规 30 14 3" xfId="4365"/>
    <cellStyle name="常规 30 15" xfId="3553"/>
    <cellStyle name="常规 30 15 2" xfId="4368"/>
    <cellStyle name="常规 30 15 3" xfId="4371"/>
    <cellStyle name="常规 30 16" xfId="3557"/>
    <cellStyle name="常规 30 16 2" xfId="4374"/>
    <cellStyle name="常规 30 16 3" xfId="4377"/>
    <cellStyle name="常规 30 17" xfId="4380"/>
    <cellStyle name="常规 30 17 2" xfId="3168"/>
    <cellStyle name="常规 30 17 3" xfId="3177"/>
    <cellStyle name="常规 30 18" xfId="1879"/>
    <cellStyle name="常规 30 18 2" xfId="4383"/>
    <cellStyle name="常规 30 18 3" xfId="4386"/>
    <cellStyle name="常规 30 19" xfId="1883"/>
    <cellStyle name="常规 30 19 2" xfId="168"/>
    <cellStyle name="常规 30 19 3" xfId="4389"/>
    <cellStyle name="常规 30 2" xfId="1975"/>
    <cellStyle name="常规 30 2 10" xfId="4390"/>
    <cellStyle name="常规 30 2 10 2" xfId="4391"/>
    <cellStyle name="常规 30 2 10 3" xfId="4392"/>
    <cellStyle name="常规 30 2 11" xfId="4393"/>
    <cellStyle name="常规 30 2 11 2" xfId="4394"/>
    <cellStyle name="常规 30 2 11 3" xfId="4334"/>
    <cellStyle name="常规 30 2 12" xfId="4395"/>
    <cellStyle name="常规 30 2 12 2" xfId="4396"/>
    <cellStyle name="常规 30 2 12 3" xfId="4337"/>
    <cellStyle name="常规 30 2 13" xfId="4397"/>
    <cellStyle name="常规 30 2 13 2" xfId="756"/>
    <cellStyle name="常规 30 2 13 3" xfId="763"/>
    <cellStyle name="常规 30 2 14" xfId="179"/>
    <cellStyle name="常规 30 2 14 2" xfId="4398"/>
    <cellStyle name="常规 30 2 14 3" xfId="4399"/>
    <cellStyle name="常规 30 2 15" xfId="184"/>
    <cellStyle name="常规 30 2 15 2" xfId="4401"/>
    <cellStyle name="常规 30 2 15 3" xfId="4403"/>
    <cellStyle name="常规 30 2 16" xfId="1901"/>
    <cellStyle name="常规 30 2 16 2" xfId="4405"/>
    <cellStyle name="常规 30 2 16 3" xfId="4407"/>
    <cellStyle name="常规 30 2 17" xfId="4346"/>
    <cellStyle name="常规 30 2 17 2" xfId="4409"/>
    <cellStyle name="常规 30 2 17 3" xfId="39"/>
    <cellStyle name="常规 30 2 18" xfId="4411"/>
    <cellStyle name="常规 30 2 18 2" xfId="555"/>
    <cellStyle name="常规 30 2 18 3" xfId="565"/>
    <cellStyle name="常规 30 2 19" xfId="4413"/>
    <cellStyle name="常规 30 2 19 2" xfId="4414"/>
    <cellStyle name="常规 30 2 19 3" xfId="4415"/>
    <cellStyle name="常规 30 2 2" xfId="3551"/>
    <cellStyle name="常规 30 2 2 10" xfId="4416"/>
    <cellStyle name="常规 30 2 2 10 2" xfId="4418"/>
    <cellStyle name="常规 30 2 2 10 3" xfId="1206"/>
    <cellStyle name="常规 30 2 2 11" xfId="4419"/>
    <cellStyle name="常规 30 2 2 11 2" xfId="4420"/>
    <cellStyle name="常规 30 2 2 11 3" xfId="1211"/>
    <cellStyle name="常规 30 2 2 12" xfId="3622"/>
    <cellStyle name="常规 30 2 2 12 2" xfId="3626"/>
    <cellStyle name="常规 30 2 2 12 3" xfId="1218"/>
    <cellStyle name="常规 30 2 2 13" xfId="3631"/>
    <cellStyle name="常规 30 2 2 13 2" xfId="3635"/>
    <cellStyle name="常规 30 2 2 13 3" xfId="1225"/>
    <cellStyle name="常规 30 2 2 14" xfId="3640"/>
    <cellStyle name="常规 30 2 2 14 2" xfId="3644"/>
    <cellStyle name="常规 30 2 2 14 3" xfId="3648"/>
    <cellStyle name="常规 30 2 2 15" xfId="3652"/>
    <cellStyle name="常规 30 2 2 15 2" xfId="3954"/>
    <cellStyle name="常规 30 2 2 15 3" xfId="3959"/>
    <cellStyle name="常规 30 2 2 16" xfId="3657"/>
    <cellStyle name="常规 30 2 2 16 2" xfId="3962"/>
    <cellStyle name="常规 30 2 2 16 3" xfId="1050"/>
    <cellStyle name="常规 30 2 2 17" xfId="3965"/>
    <cellStyle name="常规 30 2 2 17 2" xfId="3971"/>
    <cellStyle name="常规 30 2 2 17 3" xfId="1085"/>
    <cellStyle name="常规 30 2 2 18" xfId="3974"/>
    <cellStyle name="常规 30 2 2 18 2" xfId="3977"/>
    <cellStyle name="常规 30 2 2 18 3" xfId="1091"/>
    <cellStyle name="常规 30 2 2 19" xfId="1342"/>
    <cellStyle name="常规 30 2 2 19 2" xfId="3980"/>
    <cellStyle name="常规 30 2 2 19 3" xfId="1097"/>
    <cellStyle name="常规 30 2 2 2" xfId="3554"/>
    <cellStyle name="常规 30 2 2 2 2" xfId="4367"/>
    <cellStyle name="常规 30 2 2 2 3" xfId="4370"/>
    <cellStyle name="常规 30 2 2 20" xfId="3653"/>
    <cellStyle name="常规 30 2 2 20 2" xfId="3955"/>
    <cellStyle name="常规 30 2 2 20 3" xfId="3960"/>
    <cellStyle name="常规 30 2 2 21" xfId="3658"/>
    <cellStyle name="常规 30 2 2 22" xfId="3966"/>
    <cellStyle name="常规 30 2 2 3" xfId="3558"/>
    <cellStyle name="常规 30 2 2 3 2" xfId="4373"/>
    <cellStyle name="常规 30 2 2 3 3" xfId="4376"/>
    <cellStyle name="常规 30 2 2 4" xfId="4379"/>
    <cellStyle name="常规 30 2 2 4 2" xfId="3169"/>
    <cellStyle name="常规 30 2 2 4 3" xfId="3178"/>
    <cellStyle name="常规 30 2 2 5" xfId="1880"/>
    <cellStyle name="常规 30 2 2 5 2" xfId="4382"/>
    <cellStyle name="常规 30 2 2 5 3" xfId="4385"/>
    <cellStyle name="常规 30 2 2 6" xfId="1884"/>
    <cellStyle name="常规 30 2 2 6 2" xfId="167"/>
    <cellStyle name="常规 30 2 2 6 3" xfId="4388"/>
    <cellStyle name="常规 30 2 2 7" xfId="3272"/>
    <cellStyle name="常规 30 2 2 7 2" xfId="42"/>
    <cellStyle name="常规 30 2 2 7 3" xfId="4423"/>
    <cellStyle name="常规 30 2 2 8" xfId="3277"/>
    <cellStyle name="常规 30 2 2 8 2" xfId="171"/>
    <cellStyle name="常规 30 2 2 8 3" xfId="4425"/>
    <cellStyle name="常规 30 2 2 9" xfId="4427"/>
    <cellStyle name="常规 30 2 2 9 2" xfId="209"/>
    <cellStyle name="常规 30 2 2 9 3" xfId="4429"/>
    <cellStyle name="常规 30 2 20" xfId="183"/>
    <cellStyle name="常规 30 2 20 2" xfId="4400"/>
    <cellStyle name="常规 30 2 20 3" xfId="4402"/>
    <cellStyle name="常规 30 2 21" xfId="1902"/>
    <cellStyle name="常规 30 2 21 2" xfId="4404"/>
    <cellStyle name="常规 30 2 21 3" xfId="4406"/>
    <cellStyle name="常规 30 2 22" xfId="4345"/>
    <cellStyle name="常规 30 2 22 2" xfId="4408"/>
    <cellStyle name="常规 30 2 22 3" xfId="38"/>
    <cellStyle name="常规 30 2 23" xfId="4410"/>
    <cellStyle name="常规 30 2 24" xfId="4412"/>
    <cellStyle name="常规 30 2 3" xfId="3561"/>
    <cellStyle name="常规 30 2 3 2" xfId="3563"/>
    <cellStyle name="常规 30 2 3 3" xfId="3565"/>
    <cellStyle name="常规 30 2 4" xfId="3567"/>
    <cellStyle name="常规 30 2 4 2" xfId="3569"/>
    <cellStyle name="常规 30 2 4 3" xfId="3571"/>
    <cellStyle name="常规 30 2 5" xfId="3574"/>
    <cellStyle name="常规 30 2 5 2" xfId="4351"/>
    <cellStyle name="常规 30 2 5 3" xfId="4353"/>
    <cellStyle name="常规 30 2 6" xfId="3577"/>
    <cellStyle name="常规 30 2 6 2" xfId="4355"/>
    <cellStyle name="常规 30 2 6 3" xfId="4357"/>
    <cellStyle name="常规 30 2 7" xfId="2"/>
    <cellStyle name="常规 30 2 7 2" xfId="67"/>
    <cellStyle name="常规 30 2 7 3" xfId="51"/>
    <cellStyle name="常规 30 2 8" xfId="4359"/>
    <cellStyle name="常规 30 2 8 2" xfId="4430"/>
    <cellStyle name="常规 30 2 8 3" xfId="4431"/>
    <cellStyle name="常规 30 2 9" xfId="1323"/>
    <cellStyle name="常规 30 2 9 2" xfId="4432"/>
    <cellStyle name="常规 30 2 9 3" xfId="4433"/>
    <cellStyle name="常规 30 20" xfId="3555"/>
    <cellStyle name="常规 30 20 2" xfId="4366"/>
    <cellStyle name="常规 30 20 3" xfId="4369"/>
    <cellStyle name="常规 30 21" xfId="3559"/>
    <cellStyle name="常规 30 21 2" xfId="4372"/>
    <cellStyle name="常规 30 21 3" xfId="4375"/>
    <cellStyle name="常规 30 22" xfId="4378"/>
    <cellStyle name="常规 30 22 2" xfId="3170"/>
    <cellStyle name="常规 30 22 3" xfId="3179"/>
    <cellStyle name="常规 30 23" xfId="1881"/>
    <cellStyle name="常规 30 23 2" xfId="4381"/>
    <cellStyle name="常规 30 23 3" xfId="4384"/>
    <cellStyle name="常规 30 24" xfId="1885"/>
    <cellStyle name="常规 30 24 2" xfId="166"/>
    <cellStyle name="常规 30 24 3" xfId="4387"/>
    <cellStyle name="常规 30 25" xfId="3273"/>
    <cellStyle name="常规 30 25 2" xfId="41"/>
    <cellStyle name="常规 30 25 3" xfId="4422"/>
    <cellStyle name="常规 30 26" xfId="3278"/>
    <cellStyle name="常规 30 26 2" xfId="170"/>
    <cellStyle name="常规 30 26 3" xfId="4424"/>
    <cellStyle name="常规 30 27" xfId="4426"/>
    <cellStyle name="常规 30 27 2" xfId="208"/>
    <cellStyle name="常规 30 27 3" xfId="4428"/>
    <cellStyle name="常规 30 28" xfId="4434"/>
    <cellStyle name="常规 30 28 2" xfId="181"/>
    <cellStyle name="常规 30 28 3" xfId="4435"/>
    <cellStyle name="常规 30 29" xfId="4436"/>
    <cellStyle name="常规 30 29 2" xfId="230"/>
    <cellStyle name="常规 30 29 3" xfId="4437"/>
    <cellStyle name="常规 30 3" xfId="1978"/>
    <cellStyle name="常规 30 3 2" xfId="3579"/>
    <cellStyle name="常规 30 3 2 2" xfId="3583"/>
    <cellStyle name="常规 30 3 2 3" xfId="685"/>
    <cellStyle name="常规 30 3 3" xfId="3585"/>
    <cellStyle name="常规 30 3 3 2" xfId="3587"/>
    <cellStyle name="常规 30 3 3 3" xfId="728"/>
    <cellStyle name="常规 30 3 4" xfId="3589"/>
    <cellStyle name="常规 30 3 4 2" xfId="3591"/>
    <cellStyle name="常规 30 3 4 3" xfId="3593"/>
    <cellStyle name="常规 30 3 5" xfId="3595"/>
    <cellStyle name="常规 30 3 6" xfId="3597"/>
    <cellStyle name="常规 30 30" xfId="3274"/>
    <cellStyle name="常规 30 30 2" xfId="40"/>
    <cellStyle name="常规 30 30 3" xfId="4421"/>
    <cellStyle name="常规 30 4" xfId="3599"/>
    <cellStyle name="常规 30 4 2" xfId="3601"/>
    <cellStyle name="常规 30 4 2 2" xfId="3603"/>
    <cellStyle name="常规 30 4 2 3" xfId="912"/>
    <cellStyle name="常规 30 4 3" xfId="3606"/>
    <cellStyle name="常规 30 4 3 2" xfId="3608"/>
    <cellStyle name="常规 30 4 3 3" xfId="923"/>
    <cellStyle name="常规 30 4 4" xfId="3611"/>
    <cellStyle name="常规 30 4 4 2" xfId="3613"/>
    <cellStyle name="常规 30 4 4 3" xfId="3615"/>
    <cellStyle name="常规 30 4 5" xfId="3617"/>
    <cellStyle name="常规 30 4 6" xfId="3619"/>
    <cellStyle name="常规 30 5" xfId="2849"/>
    <cellStyle name="常规 30 5 2" xfId="3623"/>
    <cellStyle name="常规 30 5 2 2" xfId="3627"/>
    <cellStyle name="常规 30 5 2 3" xfId="1219"/>
    <cellStyle name="常规 30 5 3" xfId="3632"/>
    <cellStyle name="常规 30 5 3 2" xfId="3636"/>
    <cellStyle name="常规 30 5 3 3" xfId="1226"/>
    <cellStyle name="常规 30 5 4" xfId="3641"/>
    <cellStyle name="常规 30 5 4 2" xfId="3645"/>
    <cellStyle name="常规 30 5 4 3" xfId="3649"/>
    <cellStyle name="常规 30 5 5" xfId="3654"/>
    <cellStyle name="常规 30 5 6" xfId="3659"/>
    <cellStyle name="常规 30 6" xfId="546"/>
    <cellStyle name="常规 30 6 2" xfId="3661"/>
    <cellStyle name="常规 30 6 2 2" xfId="3665"/>
    <cellStyle name="常规 30 6 2 3" xfId="1428"/>
    <cellStyle name="常规 30 6 3" xfId="3668"/>
    <cellStyle name="常规 30 6 3 2" xfId="3670"/>
    <cellStyle name="常规 30 6 3 3" xfId="1442"/>
    <cellStyle name="常规 30 6 4" xfId="3673"/>
    <cellStyle name="常规 30 6 4 2" xfId="3675"/>
    <cellStyle name="常规 30 6 4 3" xfId="3677"/>
    <cellStyle name="常规 30 6 5" xfId="3679"/>
    <cellStyle name="常规 30 6 6" xfId="3681"/>
    <cellStyle name="常规 30 7" xfId="549"/>
    <cellStyle name="常规 30 7 2" xfId="3683"/>
    <cellStyle name="常规 30 7 2 2" xfId="3685"/>
    <cellStyle name="常规 30 7 2 3" xfId="1595"/>
    <cellStyle name="常规 30 7 3" xfId="3688"/>
    <cellStyle name="常规 30 7 3 2" xfId="794"/>
    <cellStyle name="常规 30 7 3 3" xfId="1611"/>
    <cellStyle name="常规 30 7 4" xfId="3691"/>
    <cellStyle name="常规 30 7 4 2" xfId="3693"/>
    <cellStyle name="常规 30 7 4 3" xfId="3695"/>
    <cellStyle name="常规 30 7 5" xfId="3697"/>
    <cellStyle name="常规 30 7 6" xfId="3699"/>
    <cellStyle name="常规 30 8" xfId="3701"/>
    <cellStyle name="常规 30 8 2" xfId="3703"/>
    <cellStyle name="常规 30 8 2 2" xfId="3705"/>
    <cellStyle name="常规 30 8 2 3" xfId="1863"/>
    <cellStyle name="常规 30 8 3" xfId="3708"/>
    <cellStyle name="常规 30 8 3 2" xfId="35"/>
    <cellStyle name="常规 30 8 3 3" xfId="71"/>
    <cellStyle name="常规 30 8 4" xfId="3711"/>
    <cellStyle name="常规 30 8 4 2" xfId="1736"/>
    <cellStyle name="常规 30 8 4 3" xfId="1740"/>
    <cellStyle name="常规 30 8 5" xfId="3713"/>
    <cellStyle name="常规 30 8 6" xfId="3715"/>
    <cellStyle name="常规 30 9" xfId="640"/>
    <cellStyle name="常规 30 9 2" xfId="3717"/>
    <cellStyle name="常规 30 9 2 2" xfId="3719"/>
    <cellStyle name="常规 30 9 2 3" xfId="2213"/>
    <cellStyle name="常规 30 9 3" xfId="3723"/>
    <cellStyle name="常规 30 9 3 2" xfId="291"/>
    <cellStyle name="常规 30 9 3 3" xfId="2223"/>
    <cellStyle name="常规 30 9 4" xfId="3727"/>
    <cellStyle name="常规 30 9 4 2" xfId="304"/>
    <cellStyle name="常规 30 9 4 3" xfId="3729"/>
    <cellStyle name="常规 30 9 5" xfId="3731"/>
    <cellStyle name="常规 30 9 6" xfId="3733"/>
    <cellStyle name="常规 31 10" xfId="3735"/>
    <cellStyle name="常规 31 10 2" xfId="807"/>
    <cellStyle name="常规 31 10 3" xfId="3738"/>
    <cellStyle name="常规 31 11" xfId="3740"/>
    <cellStyle name="常规 31 11 2" xfId="811"/>
    <cellStyle name="常规 31 11 3" xfId="3743"/>
    <cellStyle name="常规 31 12" xfId="2817"/>
    <cellStyle name="常规 31 12 2" xfId="3745"/>
    <cellStyle name="常规 31 12 3" xfId="3749"/>
    <cellStyle name="常规 31 13" xfId="59"/>
    <cellStyle name="常规 31 13 2" xfId="4438"/>
    <cellStyle name="常规 31 13 3" xfId="4439"/>
    <cellStyle name="常规 31 14" xfId="62"/>
    <cellStyle name="常规 31 14 2" xfId="4441"/>
    <cellStyle name="常规 31 14 3" xfId="4442"/>
    <cellStyle name="常规 31 15" xfId="66"/>
    <cellStyle name="常规 31 15 2" xfId="4445"/>
    <cellStyle name="常规 31 15 3" xfId="4447"/>
    <cellStyle name="常规 31 16" xfId="50"/>
    <cellStyle name="常规 31 16 2" xfId="4450"/>
    <cellStyle name="常规 31 16 3" xfId="4452"/>
    <cellStyle name="常规 31 17" xfId="4455"/>
    <cellStyle name="常规 31 17 2" xfId="4457"/>
    <cellStyle name="常规 31 17 3" xfId="4460"/>
    <cellStyle name="常规 31 18" xfId="4463"/>
    <cellStyle name="常规 31 18 2" xfId="4465"/>
    <cellStyle name="常规 31 18 3" xfId="4467"/>
    <cellStyle name="常规 31 19" xfId="4469"/>
    <cellStyle name="常规 31 19 2" xfId="4471"/>
    <cellStyle name="常规 31 19 3" xfId="4475"/>
    <cellStyle name="常规 31 2" xfId="27"/>
    <cellStyle name="常规 31 2 10" xfId="4477"/>
    <cellStyle name="常规 31 2 10 2" xfId="4478"/>
    <cellStyle name="常规 31 2 10 3" xfId="4294"/>
    <cellStyle name="常规 31 2 11" xfId="4479"/>
    <cellStyle name="常规 31 2 11 2" xfId="1251"/>
    <cellStyle name="常规 31 2 11 3" xfId="1261"/>
    <cellStyle name="常规 31 2 12" xfId="4480"/>
    <cellStyle name="常规 31 2 12 2" xfId="4481"/>
    <cellStyle name="常规 31 2 12 3" xfId="4302"/>
    <cellStyle name="常规 31 2 13" xfId="4482"/>
    <cellStyle name="常规 31 2 13 2" xfId="1139"/>
    <cellStyle name="常规 31 2 13 3" xfId="1147"/>
    <cellStyle name="常规 31 2 14" xfId="4483"/>
    <cellStyle name="常规 31 2 14 2" xfId="4484"/>
    <cellStyle name="常规 31 2 14 3" xfId="4485"/>
    <cellStyle name="常规 31 2 15" xfId="2232"/>
    <cellStyle name="常规 31 2 15 2" xfId="4487"/>
    <cellStyle name="常规 31 2 15 3" xfId="4489"/>
    <cellStyle name="常规 31 2 16" xfId="2236"/>
    <cellStyle name="常规 31 2 16 2" xfId="4491"/>
    <cellStyle name="常规 31 2 16 3" xfId="4493"/>
    <cellStyle name="常规 31 2 17" xfId="1167"/>
    <cellStyle name="常规 31 2 17 2" xfId="10"/>
    <cellStyle name="常规 31 2 17 3" xfId="4495"/>
    <cellStyle name="常规 31 2 18" xfId="1172"/>
    <cellStyle name="常规 31 2 18 2" xfId="4496"/>
    <cellStyle name="常规 31 2 18 3" xfId="4497"/>
    <cellStyle name="常规 31 2 19" xfId="4499"/>
    <cellStyle name="常规 31 2 19 2" xfId="4502"/>
    <cellStyle name="常规 31 2 19 3" xfId="4503"/>
    <cellStyle name="常规 31 2 2" xfId="3753"/>
    <cellStyle name="常规 31 2 2 10" xfId="1527"/>
    <cellStyle name="常规 31 2 2 10 2" xfId="4504"/>
    <cellStyle name="常规 31 2 2 10 3" xfId="4505"/>
    <cellStyle name="常规 31 2 2 11" xfId="1529"/>
    <cellStyle name="常规 31 2 2 11 2" xfId="2978"/>
    <cellStyle name="常规 31 2 2 11 3" xfId="2984"/>
    <cellStyle name="常规 31 2 2 12" xfId="4507"/>
    <cellStyle name="常规 31 2 2 12 2" xfId="3011"/>
    <cellStyle name="常规 31 2 2 12 3" xfId="3014"/>
    <cellStyle name="常规 31 2 2 13" xfId="4508"/>
    <cellStyle name="常规 31 2 2 13 2" xfId="3035"/>
    <cellStyle name="常规 31 2 2 13 3" xfId="3037"/>
    <cellStyle name="常规 31 2 2 14" xfId="1570"/>
    <cellStyle name="常规 31 2 2 14 2" xfId="3054"/>
    <cellStyle name="常规 31 2 2 14 3" xfId="3056"/>
    <cellStyle name="常规 31 2 2 15" xfId="1572"/>
    <cellStyle name="常规 31 2 2 15 2" xfId="3069"/>
    <cellStyle name="常规 31 2 2 15 3" xfId="3072"/>
    <cellStyle name="常规 31 2 2 16" xfId="4510"/>
    <cellStyle name="常规 31 2 2 16 2" xfId="3091"/>
    <cellStyle name="常规 31 2 2 16 3" xfId="3093"/>
    <cellStyle name="常规 31 2 2 17" xfId="4473"/>
    <cellStyle name="常规 31 2 2 17 2" xfId="3115"/>
    <cellStyle name="常规 31 2 2 17 3" xfId="3117"/>
    <cellStyle name="常规 31 2 2 18" xfId="4476"/>
    <cellStyle name="常规 31 2 2 18 2" xfId="3137"/>
    <cellStyle name="常规 31 2 2 18 3" xfId="3139"/>
    <cellStyle name="常规 31 2 2 19" xfId="4511"/>
    <cellStyle name="常规 31 2 2 19 2" xfId="2499"/>
    <cellStyle name="常规 31 2 2 19 3" xfId="2510"/>
    <cellStyle name="常规 31 2 2 2" xfId="3755"/>
    <cellStyle name="常规 31 2 2 2 2" xfId="4513"/>
    <cellStyle name="常规 31 2 2 2 3" xfId="4514"/>
    <cellStyle name="常规 31 2 2 20" xfId="1573"/>
    <cellStyle name="常规 31 2 2 20 2" xfId="3070"/>
    <cellStyle name="常规 31 2 2 20 3" xfId="3073"/>
    <cellStyle name="常规 31 2 2 21" xfId="4509"/>
    <cellStyle name="常规 31 2 2 22" xfId="4472"/>
    <cellStyle name="常规 31 2 2 3" xfId="3757"/>
    <cellStyle name="常规 31 2 2 3 2" xfId="4515"/>
    <cellStyle name="常规 31 2 2 3 3" xfId="4516"/>
    <cellStyle name="常规 31 2 2 4" xfId="4517"/>
    <cellStyle name="常规 31 2 2 4 2" xfId="4518"/>
    <cellStyle name="常规 31 2 2 4 3" xfId="4519"/>
    <cellStyle name="常规 31 2 2 5" xfId="3407"/>
    <cellStyle name="常规 31 2 2 5 2" xfId="4520"/>
    <cellStyle name="常规 31 2 2 5 3" xfId="4521"/>
    <cellStyle name="常规 31 2 2 6" xfId="1457"/>
    <cellStyle name="常规 31 2 2 6 2" xfId="1462"/>
    <cellStyle name="常规 31 2 2 6 3" xfId="1466"/>
    <cellStyle name="常规 31 2 2 7" xfId="1468"/>
    <cellStyle name="常规 31 2 2 7 2" xfId="1471"/>
    <cellStyle name="常规 31 2 2 7 3" xfId="1476"/>
    <cellStyle name="常规 31 2 2 8" xfId="1478"/>
    <cellStyle name="常规 31 2 2 8 2" xfId="1483"/>
    <cellStyle name="常规 31 2 2 8 3" xfId="1488"/>
    <cellStyle name="常规 31 2 2 9" xfId="4522"/>
    <cellStyle name="常规 31 2 2 9 2" xfId="1662"/>
    <cellStyle name="常规 31 2 2 9 3" xfId="4523"/>
    <cellStyle name="常规 31 2 20" xfId="2233"/>
    <cellStyle name="常规 31 2 20 2" xfId="4486"/>
    <cellStyle name="常规 31 2 20 3" xfId="4488"/>
    <cellStyle name="常规 31 2 21" xfId="2237"/>
    <cellStyle name="常规 31 2 21 2" xfId="4490"/>
    <cellStyle name="常规 31 2 21 3" xfId="4492"/>
    <cellStyle name="常规 31 2 22" xfId="1168"/>
    <cellStyle name="常规 31 2 22 2" xfId="11"/>
    <cellStyle name="常规 31 2 22 3" xfId="4494"/>
    <cellStyle name="常规 31 2 23" xfId="1173"/>
    <cellStyle name="常规 31 2 24" xfId="4498"/>
    <cellStyle name="常规 31 2 3" xfId="3761"/>
    <cellStyle name="常规 31 2 3 2" xfId="1972"/>
    <cellStyle name="常规 31 2 3 3" xfId="3763"/>
    <cellStyle name="常规 31 2 4" xfId="3765"/>
    <cellStyle name="常规 31 2 4 2" xfId="3767"/>
    <cellStyle name="常规 31 2 4 3" xfId="3769"/>
    <cellStyle name="常规 31 2 5" xfId="3771"/>
    <cellStyle name="常规 31 2 5 2" xfId="4525"/>
    <cellStyle name="常规 31 2 5 3" xfId="4526"/>
    <cellStyle name="常规 31 2 6" xfId="3774"/>
    <cellStyle name="常规 31 2 6 2" xfId="4527"/>
    <cellStyle name="常规 31 2 6 3" xfId="4528"/>
    <cellStyle name="常规 31 2 7" xfId="4057"/>
    <cellStyle name="常规 31 2 7 2" xfId="4529"/>
    <cellStyle name="常规 31 2 7 3" xfId="4530"/>
    <cellStyle name="常规 31 2 8" xfId="4531"/>
    <cellStyle name="常规 31 2 8 2" xfId="4532"/>
    <cellStyle name="常规 31 2 8 3" xfId="4533"/>
    <cellStyle name="常规 31 2 9" xfId="4534"/>
    <cellStyle name="常规 31 2 9 2" xfId="4535"/>
    <cellStyle name="常规 31 2 9 3" xfId="4536"/>
    <cellStyle name="常规 31 20" xfId="65"/>
    <cellStyle name="常规 31 20 2" xfId="4444"/>
    <cellStyle name="常规 31 20 3" xfId="4446"/>
    <cellStyle name="常规 31 21" xfId="49"/>
    <cellStyle name="常规 31 21 2" xfId="4449"/>
    <cellStyle name="常规 31 21 3" xfId="4451"/>
    <cellStyle name="常规 31 22" xfId="4454"/>
    <cellStyle name="常规 31 22 2" xfId="4456"/>
    <cellStyle name="常规 31 22 3" xfId="4459"/>
    <cellStyle name="常规 31 23" xfId="4462"/>
    <cellStyle name="常规 31 23 2" xfId="4464"/>
    <cellStyle name="常规 31 23 3" xfId="4466"/>
    <cellStyle name="常规 31 24" xfId="4468"/>
    <cellStyle name="常规 31 24 2" xfId="4470"/>
    <cellStyle name="常规 31 24 3" xfId="4474"/>
    <cellStyle name="常规 31 25" xfId="1982"/>
    <cellStyle name="常规 31 25 2" xfId="2100"/>
    <cellStyle name="常规 31 25 3" xfId="2109"/>
    <cellStyle name="常规 31 26" xfId="2147"/>
    <cellStyle name="常规 31 26 2" xfId="2151"/>
    <cellStyle name="常规 31 26 3" xfId="2155"/>
    <cellStyle name="常规 31 27" xfId="2159"/>
    <cellStyle name="常规 31 27 2" xfId="2162"/>
    <cellStyle name="常规 31 27 3" xfId="2165"/>
    <cellStyle name="常规 31 28" xfId="2169"/>
    <cellStyle name="常规 31 28 2" xfId="2171"/>
    <cellStyle name="常规 31 28 3" xfId="2173"/>
    <cellStyle name="常规 31 29" xfId="1062"/>
    <cellStyle name="常规 31 29 2" xfId="2175"/>
    <cellStyle name="常规 31 29 3" xfId="2177"/>
    <cellStyle name="常规 31 3" xfId="136"/>
    <cellStyle name="常规 31 3 2" xfId="3778"/>
    <cellStyle name="常规 31 3 2 2" xfId="3781"/>
    <cellStyle name="常规 31 3 2 3" xfId="3784"/>
    <cellStyle name="常规 31 3 3" xfId="3788"/>
    <cellStyle name="常规 31 3 3 2" xfId="3790"/>
    <cellStyle name="常规 31 3 3 3" xfId="3792"/>
    <cellStyle name="常规 31 3 4" xfId="3794"/>
    <cellStyle name="常规 31 3 4 2" xfId="3796"/>
    <cellStyle name="常规 31 3 4 3" xfId="3798"/>
    <cellStyle name="常规 31 3 5" xfId="3800"/>
    <cellStyle name="常规 31 3 6" xfId="3803"/>
    <cellStyle name="常规 31 30" xfId="1983"/>
    <cellStyle name="常规 31 30 2" xfId="2101"/>
    <cellStyle name="常规 31 30 3" xfId="2110"/>
    <cellStyle name="常规 31 4" xfId="146"/>
    <cellStyle name="常规 31 4 2" xfId="3805"/>
    <cellStyle name="常规 31 4 2 2" xfId="3807"/>
    <cellStyle name="常规 31 4 2 3" xfId="3809"/>
    <cellStyle name="常规 31 4 3" xfId="3811"/>
    <cellStyle name="常规 31 4 3 2" xfId="3813"/>
    <cellStyle name="常规 31 4 3 3" xfId="3815"/>
    <cellStyle name="常规 31 4 4" xfId="3817"/>
    <cellStyle name="常规 31 4 4 2" xfId="3819"/>
    <cellStyle name="常规 31 4 4 3" xfId="3821"/>
    <cellStyle name="常规 31 4 5" xfId="3823"/>
    <cellStyle name="常规 31 4 6" xfId="3826"/>
    <cellStyle name="常规 31 5" xfId="156"/>
    <cellStyle name="常规 31 5 2" xfId="3828"/>
    <cellStyle name="常规 31 5 2 2" xfId="3830"/>
    <cellStyle name="常规 31 5 2 3" xfId="3832"/>
    <cellStyle name="常规 31 5 3" xfId="3834"/>
    <cellStyle name="常规 31 5 3 2" xfId="3836"/>
    <cellStyle name="常规 31 5 3 3" xfId="3838"/>
    <cellStyle name="常规 31 5 4" xfId="3840"/>
    <cellStyle name="常规 31 5 4 2" xfId="3842"/>
    <cellStyle name="常规 31 5 4 3" xfId="3844"/>
    <cellStyle name="常规 31 5 5" xfId="87"/>
    <cellStyle name="常规 31 5 6" xfId="933"/>
    <cellStyle name="常规 31 6" xfId="2853"/>
    <cellStyle name="常规 31 6 2" xfId="1232"/>
    <cellStyle name="常规 31 6 2 2" xfId="1299"/>
    <cellStyle name="常规 31 6 2 3" xfId="1349"/>
    <cellStyle name="常规 31 6 3" xfId="1948"/>
    <cellStyle name="常规 31 6 3 2" xfId="1493"/>
    <cellStyle name="常规 31 6 3 3" xfId="1514"/>
    <cellStyle name="常规 31 6 4" xfId="1951"/>
    <cellStyle name="常规 31 6 4 2" xfId="1640"/>
    <cellStyle name="常规 31 6 4 3" xfId="1776"/>
    <cellStyle name="常规 31 6 5" xfId="938"/>
    <cellStyle name="常规 31 6 6" xfId="945"/>
    <cellStyle name="常规 31 7" xfId="3846"/>
    <cellStyle name="常规 31 7 2" xfId="3848"/>
    <cellStyle name="常规 31 7 2 2" xfId="3850"/>
    <cellStyle name="常规 31 7 2 3" xfId="3852"/>
    <cellStyle name="常规 31 7 3" xfId="3854"/>
    <cellStyle name="常规 31 7 3 2" xfId="3856"/>
    <cellStyle name="常规 31 7 3 3" xfId="3858"/>
    <cellStyle name="常规 31 7 4" xfId="3860"/>
    <cellStyle name="常规 31 7 4 2" xfId="3864"/>
    <cellStyle name="常规 31 7 4 3" xfId="3868"/>
    <cellStyle name="常规 31 7 5" xfId="951"/>
    <cellStyle name="常规 31 7 6" xfId="956"/>
    <cellStyle name="常规 31 8" xfId="3870"/>
    <cellStyle name="常规 31 8 2" xfId="3872"/>
    <cellStyle name="常规 31 8 2 2" xfId="3874"/>
    <cellStyle name="常规 31 8 2 3" xfId="3876"/>
    <cellStyle name="常规 31 8 3" xfId="3878"/>
    <cellStyle name="常规 31 8 3 2" xfId="3880"/>
    <cellStyle name="常规 31 8 3 3" xfId="3882"/>
    <cellStyle name="常规 31 8 4" xfId="3884"/>
    <cellStyle name="常规 31 8 4 2" xfId="2127"/>
    <cellStyle name="常规 31 8 4 3" xfId="2133"/>
    <cellStyle name="常规 31 8 5" xfId="446"/>
    <cellStyle name="常规 31 8 6" xfId="459"/>
    <cellStyle name="常规 31 9" xfId="652"/>
    <cellStyle name="常规 31 9 2" xfId="3886"/>
    <cellStyle name="常规 31 9 2 2" xfId="3888"/>
    <cellStyle name="常规 31 9 2 3" xfId="3890"/>
    <cellStyle name="常规 31 9 3" xfId="3892"/>
    <cellStyle name="常规 31 9 3 2" xfId="3894"/>
    <cellStyle name="常规 31 9 3 3" xfId="3896"/>
    <cellStyle name="常规 31 9 4" xfId="3898"/>
    <cellStyle name="常规 31 9 4 2" xfId="3900"/>
    <cellStyle name="常规 31 9 4 3" xfId="3902"/>
    <cellStyle name="常规 31 9 5" xfId="959"/>
    <cellStyle name="常规 31 9 6" xfId="628"/>
    <cellStyle name="常规 32 10" xfId="4537"/>
    <cellStyle name="常规 32 10 2" xfId="4538"/>
    <cellStyle name="常规 32 10 3" xfId="1941"/>
    <cellStyle name="常规 32 11" xfId="4539"/>
    <cellStyle name="常规 32 11 2" xfId="4540"/>
    <cellStyle name="常规 32 11 3" xfId="1962"/>
    <cellStyle name="常规 32 2" xfId="4541"/>
    <cellStyle name="常规 32 2 2" xfId="4542"/>
    <cellStyle name="常规 32 2 2 2" xfId="4543"/>
    <cellStyle name="常规 32 2 2 3" xfId="3905"/>
    <cellStyle name="常规 32 2 3" xfId="4544"/>
    <cellStyle name="常规 32 2 3 2" xfId="4545"/>
    <cellStyle name="常规 32 2 3 3" xfId="3908"/>
    <cellStyle name="常规 32 2 4" xfId="4546"/>
    <cellStyle name="常规 32 2 4 2" xfId="4547"/>
    <cellStyle name="常规 32 2 4 3" xfId="3911"/>
    <cellStyle name="常规 32 2 5" xfId="4548"/>
    <cellStyle name="常规 32 2 6" xfId="4549"/>
    <cellStyle name="常规 32 3" xfId="4550"/>
    <cellStyle name="常规 32 3 2" xfId="4551"/>
    <cellStyle name="常规 32 3 2 2" xfId="4552"/>
    <cellStyle name="常规 32 3 2 3" xfId="4553"/>
    <cellStyle name="常规 32 3 3" xfId="4554"/>
    <cellStyle name="常规 32 3 3 2" xfId="1325"/>
    <cellStyle name="常规 32 3 3 3" xfId="1330"/>
    <cellStyle name="常规 32 3 4" xfId="4555"/>
    <cellStyle name="常规 32 3 4 2" xfId="4556"/>
    <cellStyle name="常规 32 3 4 3" xfId="4557"/>
    <cellStyle name="常规 32 3 5" xfId="4558"/>
    <cellStyle name="常规 32 3 6" xfId="4559"/>
    <cellStyle name="常规 32 4" xfId="4560"/>
    <cellStyle name="常规 32 4 2" xfId="4561"/>
    <cellStyle name="常规 32 4 2 2" xfId="4562"/>
    <cellStyle name="常规 32 4 2 3" xfId="4563"/>
    <cellStyle name="常规 32 4 3" xfId="4564"/>
    <cellStyle name="常规 32 4 3 2" xfId="4565"/>
    <cellStyle name="常规 32 4 3 3" xfId="4566"/>
    <cellStyle name="常规 32 4 4" xfId="4567"/>
    <cellStyle name="常规 32 4 4 2" xfId="4568"/>
    <cellStyle name="常规 32 4 4 3" xfId="4569"/>
    <cellStyle name="常规 32 4 5" xfId="4570"/>
    <cellStyle name="常规 32 4 6" xfId="4571"/>
    <cellStyle name="常规 32 5" xfId="4572"/>
    <cellStyle name="常规 32 5 2" xfId="4573"/>
    <cellStyle name="常规 32 5 2 2" xfId="4574"/>
    <cellStyle name="常规 32 5 2 3" xfId="4575"/>
    <cellStyle name="常规 32 5 3" xfId="4576"/>
    <cellStyle name="常规 32 5 3 2" xfId="4577"/>
    <cellStyle name="常规 32 5 3 3" xfId="4578"/>
    <cellStyle name="常规 32 5 4" xfId="4579"/>
    <cellStyle name="常规 32 5 4 2" xfId="4580"/>
    <cellStyle name="常规 32 5 4 3" xfId="4581"/>
    <cellStyle name="常规 32 5 5" xfId="4582"/>
    <cellStyle name="常规 32 5 6" xfId="4144"/>
    <cellStyle name="常规 32 6" xfId="2856"/>
    <cellStyle name="常规 32 6 2" xfId="4583"/>
    <cellStyle name="常规 32 6 2 2" xfId="4584"/>
    <cellStyle name="常规 32 6 2 3" xfId="4585"/>
    <cellStyle name="常规 32 6 3" xfId="4586"/>
    <cellStyle name="常规 32 6 3 2" xfId="4587"/>
    <cellStyle name="常规 32 6 3 3" xfId="4588"/>
    <cellStyle name="常规 32 6 4" xfId="4589"/>
    <cellStyle name="常规 32 6 4 2" xfId="4590"/>
    <cellStyle name="常规 32 6 4 3" xfId="4591"/>
    <cellStyle name="常规 32 6 5" xfId="4592"/>
    <cellStyle name="常规 32 6 6" xfId="4593"/>
    <cellStyle name="常规 32 7" xfId="4168"/>
    <cellStyle name="常规 32 7 2" xfId="4594"/>
    <cellStyle name="常规 32 7 2 2" xfId="4595"/>
    <cellStyle name="常规 32 7 2 3" xfId="4596"/>
    <cellStyle name="常规 32 7 3" xfId="4598"/>
    <cellStyle name="常规 32 7 3 2" xfId="4599"/>
    <cellStyle name="常规 32 7 3 3" xfId="4600"/>
    <cellStyle name="常规 32 7 4" xfId="4603"/>
    <cellStyle name="常规 32 7 4 2" xfId="4604"/>
    <cellStyle name="常规 32 7 4 3" xfId="4605"/>
    <cellStyle name="常规 32 7 5" xfId="4607"/>
    <cellStyle name="常规 32 7 6" xfId="4608"/>
    <cellStyle name="常规 32 8" xfId="4609"/>
    <cellStyle name="常规 32 8 2" xfId="4611"/>
    <cellStyle name="常规 32 8 2 2" xfId="4612"/>
    <cellStyle name="常规 32 8 2 3" xfId="4613"/>
    <cellStyle name="常规 32 8 3" xfId="4614"/>
    <cellStyle name="常规 32 8 3 2" xfId="4615"/>
    <cellStyle name="常规 32 8 3 3" xfId="4616"/>
    <cellStyle name="常规 32 8 4" xfId="4617"/>
    <cellStyle name="常规 32 8 4 2" xfId="4618"/>
    <cellStyle name="常规 32 8 4 3" xfId="4619"/>
    <cellStyle name="常规 32 8 5" xfId="4620"/>
    <cellStyle name="常规 32 8 6" xfId="4621"/>
    <cellStyle name="常规 32 9" xfId="4622"/>
    <cellStyle name="常规 32 9 2" xfId="4624"/>
    <cellStyle name="常规 32 9 3" xfId="4625"/>
    <cellStyle name="常规 33 10" xfId="4626"/>
    <cellStyle name="常规 33 10 2" xfId="4627"/>
    <cellStyle name="常规 33 10 3" xfId="4628"/>
    <cellStyle name="常规 33 11" xfId="4629"/>
    <cellStyle name="常规 33 11 2" xfId="4630"/>
    <cellStyle name="常规 33 11 3" xfId="4631"/>
    <cellStyle name="常规 33 12" xfId="4632"/>
    <cellStyle name="常规 33 12 2" xfId="4633"/>
    <cellStyle name="常规 33 12 3" xfId="4634"/>
    <cellStyle name="常规 33 13" xfId="4635"/>
    <cellStyle name="常规 33 13 2" xfId="4636"/>
    <cellStyle name="常规 33 13 3" xfId="4637"/>
    <cellStyle name="常规 33 14" xfId="4638"/>
    <cellStyle name="常规 33 14 2" xfId="4639"/>
    <cellStyle name="常规 33 14 3" xfId="4640"/>
    <cellStyle name="常规 33 15" xfId="4641"/>
    <cellStyle name="常规 33 15 2" xfId="4643"/>
    <cellStyle name="常规 33 15 3" xfId="4645"/>
    <cellStyle name="常规 33 16" xfId="4647"/>
    <cellStyle name="常规 33 16 2" xfId="4649"/>
    <cellStyle name="常规 33 16 3" xfId="4651"/>
    <cellStyle name="常规 33 17" xfId="4653"/>
    <cellStyle name="常规 33 17 2" xfId="4655"/>
    <cellStyle name="常规 33 17 3" xfId="4657"/>
    <cellStyle name="常规 33 18" xfId="312"/>
    <cellStyle name="常规 33 18 2" xfId="4659"/>
    <cellStyle name="常规 33 18 3" xfId="4660"/>
    <cellStyle name="常规 33 19" xfId="315"/>
    <cellStyle name="常规 33 19 2" xfId="4661"/>
    <cellStyle name="常规 33 19 3" xfId="4662"/>
    <cellStyle name="常规 33 2" xfId="4663"/>
    <cellStyle name="常规 33 2 10" xfId="4664"/>
    <cellStyle name="常规 33 2 10 2" xfId="375"/>
    <cellStyle name="常规 33 2 10 3" xfId="4665"/>
    <cellStyle name="常规 33 2 11" xfId="4666"/>
    <cellStyle name="常规 33 2 11 2" xfId="4667"/>
    <cellStyle name="常规 33 2 11 3" xfId="4668"/>
    <cellStyle name="常规 33 2 12" xfId="4669"/>
    <cellStyle name="常规 33 2 12 2" xfId="4670"/>
    <cellStyle name="常规 33 2 12 3" xfId="4672"/>
    <cellStyle name="常规 33 2 13" xfId="742"/>
    <cellStyle name="常规 33 2 13 2" xfId="4673"/>
    <cellStyle name="常规 33 2 13 3" xfId="4675"/>
    <cellStyle name="常规 33 2 14" xfId="2777"/>
    <cellStyle name="常规 33 2 14 2" xfId="4676"/>
    <cellStyle name="常规 33 2 14 3" xfId="4678"/>
    <cellStyle name="常规 33 2 15" xfId="4679"/>
    <cellStyle name="常规 33 2 15 2" xfId="487"/>
    <cellStyle name="常规 33 2 15 3" xfId="4681"/>
    <cellStyle name="常规 33 2 16" xfId="4683"/>
    <cellStyle name="常规 33 2 16 2" xfId="4685"/>
    <cellStyle name="常规 33 2 16 3" xfId="4686"/>
    <cellStyle name="常规 33 2 17" xfId="4687"/>
    <cellStyle name="常规 33 2 17 2" xfId="4689"/>
    <cellStyle name="常规 33 2 17 3" xfId="4690"/>
    <cellStyle name="常规 33 2 18" xfId="4691"/>
    <cellStyle name="常规 33 2 18 2" xfId="4694"/>
    <cellStyle name="常规 33 2 18 3" xfId="4695"/>
    <cellStyle name="常规 33 2 19" xfId="4696"/>
    <cellStyle name="常规 33 2 19 2" xfId="4699"/>
    <cellStyle name="常规 33 2 19 3" xfId="4700"/>
    <cellStyle name="常规 33 2 2" xfId="4701"/>
    <cellStyle name="常规 33 2 2 2" xfId="4702"/>
    <cellStyle name="常规 33 2 2 3" xfId="4703"/>
    <cellStyle name="常规 33 2 20" xfId="4680"/>
    <cellStyle name="常规 33 2 20 2" xfId="486"/>
    <cellStyle name="常规 33 2 20 3" xfId="4682"/>
    <cellStyle name="常规 33 2 21" xfId="4684"/>
    <cellStyle name="常规 33 2 22" xfId="4688"/>
    <cellStyle name="常规 33 2 3" xfId="4704"/>
    <cellStyle name="常规 33 2 3 2" xfId="4705"/>
    <cellStyle name="常规 33 2 3 3" xfId="4706"/>
    <cellStyle name="常规 33 2 4" xfId="4707"/>
    <cellStyle name="常规 33 2 4 2" xfId="4708"/>
    <cellStyle name="常规 33 2 4 3" xfId="4709"/>
    <cellStyle name="常规 33 2 5" xfId="4710"/>
    <cellStyle name="常规 33 2 5 2" xfId="4711"/>
    <cellStyle name="常规 33 2 5 3" xfId="4712"/>
    <cellStyle name="常规 33 2 6" xfId="4713"/>
    <cellStyle name="常规 33 2 6 2" xfId="4714"/>
    <cellStyle name="常规 33 2 6 3" xfId="4715"/>
    <cellStyle name="常规 33 2 7" xfId="4716"/>
    <cellStyle name="常规 33 2 7 2" xfId="4717"/>
    <cellStyle name="常规 33 2 7 3" xfId="4718"/>
    <cellStyle name="常规 33 2 8" xfId="4719"/>
    <cellStyle name="常规 33 2 8 2" xfId="4720"/>
    <cellStyle name="常规 33 2 8 3" xfId="4721"/>
    <cellStyle name="常规 33 2 9" xfId="4722"/>
    <cellStyle name="常规 33 2 9 2" xfId="4723"/>
    <cellStyle name="常规 33 2 9 3" xfId="4724"/>
    <cellStyle name="常规 33 20" xfId="4642"/>
    <cellStyle name="常规 33 20 2" xfId="4644"/>
    <cellStyle name="常规 33 20 3" xfId="4646"/>
    <cellStyle name="常规 33 21" xfId="4648"/>
    <cellStyle name="常规 33 21 2" xfId="4650"/>
    <cellStyle name="常规 33 21 3" xfId="4652"/>
    <cellStyle name="常规 33 22" xfId="4654"/>
    <cellStyle name="常规 33 22 2" xfId="4656"/>
    <cellStyle name="常规 33 22 3" xfId="4658"/>
    <cellStyle name="常规 33 3" xfId="4725"/>
    <cellStyle name="常规 33 3 10" xfId="4726"/>
    <cellStyle name="常规 33 3 10 2" xfId="4727"/>
    <cellStyle name="常规 33 3 10 3" xfId="4728"/>
    <cellStyle name="常规 33 3 11" xfId="4729"/>
    <cellStyle name="常规 33 3 11 2" xfId="4730"/>
    <cellStyle name="常规 33 3 11 3" xfId="4731"/>
    <cellStyle name="常规 33 3 12" xfId="4732"/>
    <cellStyle name="常规 33 3 12 2" xfId="4733"/>
    <cellStyle name="常规 33 3 12 3" xfId="4734"/>
    <cellStyle name="常规 33 3 13" xfId="4735"/>
    <cellStyle name="常规 33 3 13 2" xfId="4736"/>
    <cellStyle name="常规 33 3 13 3" xfId="4737"/>
    <cellStyle name="常规 33 3 14" xfId="4738"/>
    <cellStyle name="常规 33 3 14 2" xfId="4739"/>
    <cellStyle name="常规 33 3 14 3" xfId="4740"/>
    <cellStyle name="常规 33 3 15" xfId="4741"/>
    <cellStyle name="常规 33 3 15 2" xfId="4743"/>
    <cellStyle name="常规 33 3 15 3" xfId="4745"/>
    <cellStyle name="常规 33 3 16" xfId="4747"/>
    <cellStyle name="常规 33 3 16 2" xfId="4749"/>
    <cellStyle name="常规 33 3 16 3" xfId="4750"/>
    <cellStyle name="常规 33 3 17" xfId="4751"/>
    <cellStyle name="常规 33 3 17 2" xfId="4753"/>
    <cellStyle name="常规 33 3 17 3" xfId="4754"/>
    <cellStyle name="常规 33 3 18" xfId="4755"/>
    <cellStyle name="常规 33 3 18 2" xfId="4756"/>
    <cellStyle name="常规 33 3 18 3" xfId="4757"/>
    <cellStyle name="常规 33 3 19" xfId="4758"/>
    <cellStyle name="常规 33 3 19 2" xfId="4759"/>
    <cellStyle name="常规 33 3 19 3" xfId="4760"/>
    <cellStyle name="常规 33 3 2" xfId="4761"/>
    <cellStyle name="常规 33 3 2 2" xfId="4762"/>
    <cellStyle name="常规 33 3 2 3" xfId="4763"/>
    <cellStyle name="常规 33 3 20" xfId="4742"/>
    <cellStyle name="常规 33 3 20 2" xfId="4744"/>
    <cellStyle name="常规 33 3 20 3" xfId="4746"/>
    <cellStyle name="常规 33 3 21" xfId="4748"/>
    <cellStyle name="常规 33 3 22" xfId="4752"/>
    <cellStyle name="常规 33 3 3" xfId="4764"/>
    <cellStyle name="常规 33 3 3 2" xfId="4765"/>
    <cellStyle name="常规 33 3 3 3" xfId="4766"/>
    <cellStyle name="常规 33 3 4" xfId="4767"/>
    <cellStyle name="常规 33 3 4 2" xfId="4768"/>
    <cellStyle name="常规 33 3 4 3" xfId="4769"/>
    <cellStyle name="常规 33 3 5" xfId="4770"/>
    <cellStyle name="常规 33 3 5 2" xfId="4771"/>
    <cellStyle name="常规 33 3 5 3" xfId="4772"/>
    <cellStyle name="常规 33 3 6" xfId="4773"/>
    <cellStyle name="常规 33 3 6 2" xfId="4774"/>
    <cellStyle name="常规 33 3 6 3" xfId="4775"/>
    <cellStyle name="常规 33 3 7" xfId="4776"/>
    <cellStyle name="常规 33 3 7 2" xfId="4777"/>
    <cellStyle name="常规 33 3 7 3" xfId="4778"/>
    <cellStyle name="常规 33 3 8" xfId="4779"/>
    <cellStyle name="常规 33 3 8 2" xfId="4780"/>
    <cellStyle name="常规 33 3 8 3" xfId="4781"/>
    <cellStyle name="常规 33 3 9" xfId="4782"/>
    <cellStyle name="常规 33 3 9 2" xfId="4783"/>
    <cellStyle name="常规 33 3 9 3" xfId="4784"/>
    <cellStyle name="常规 33 4" xfId="4785"/>
    <cellStyle name="常规 33 4 2" xfId="4786"/>
    <cellStyle name="常规 33 4 3" xfId="4787"/>
    <cellStyle name="常规 33 5" xfId="4788"/>
    <cellStyle name="常规 33 5 2" xfId="4789"/>
    <cellStyle name="常规 33 5 3" xfId="4790"/>
    <cellStyle name="常规 33 6" xfId="2862"/>
    <cellStyle name="常规 33 6 2" xfId="4791"/>
    <cellStyle name="常规 33 6 3" xfId="4792"/>
    <cellStyle name="常规 33 7" xfId="4170"/>
    <cellStyle name="常规 33 7 2" xfId="4793"/>
    <cellStyle name="常规 33 7 3" xfId="4794"/>
    <cellStyle name="常规 33 8" xfId="4795"/>
    <cellStyle name="常规 33 8 2" xfId="4797"/>
    <cellStyle name="常规 33 8 3" xfId="4798"/>
    <cellStyle name="常规 33 9" xfId="2685"/>
    <cellStyle name="常规 33 9 2" xfId="4799"/>
    <cellStyle name="常规 33 9 3" xfId="4800"/>
    <cellStyle name="常规 34 10" xfId="4801"/>
    <cellStyle name="常规 34 10 2" xfId="4802"/>
    <cellStyle name="常规 34 10 3" xfId="4803"/>
    <cellStyle name="常规 34 11" xfId="4804"/>
    <cellStyle name="常规 34 11 2" xfId="4805"/>
    <cellStyle name="常规 34 11 3" xfId="4806"/>
    <cellStyle name="常规 34 12" xfId="4807"/>
    <cellStyle name="常规 34 12 2" xfId="4808"/>
    <cellStyle name="常规 34 12 3" xfId="4809"/>
    <cellStyle name="常规 34 13" xfId="4810"/>
    <cellStyle name="常规 34 13 2" xfId="4811"/>
    <cellStyle name="常规 34 13 3" xfId="4812"/>
    <cellStyle name="常规 34 14" xfId="4813"/>
    <cellStyle name="常规 34 14 2" xfId="4814"/>
    <cellStyle name="常规 34 14 3" xfId="4815"/>
    <cellStyle name="常规 34 15" xfId="4816"/>
    <cellStyle name="常规 34 15 2" xfId="4818"/>
    <cellStyle name="常规 34 15 3" xfId="4820"/>
    <cellStyle name="常规 34 16" xfId="4822"/>
    <cellStyle name="常规 34 16 2" xfId="4824"/>
    <cellStyle name="常规 34 16 3" xfId="4826"/>
    <cellStyle name="常规 34 17" xfId="4828"/>
    <cellStyle name="常规 34 17 2" xfId="4830"/>
    <cellStyle name="常规 34 17 3" xfId="4832"/>
    <cellStyle name="常规 34 18" xfId="365"/>
    <cellStyle name="常规 34 18 2" xfId="4834"/>
    <cellStyle name="常规 34 18 3" xfId="4835"/>
    <cellStyle name="常规 34 19" xfId="369"/>
    <cellStyle name="常规 34 19 2" xfId="4836"/>
    <cellStyle name="常规 34 19 3" xfId="4837"/>
    <cellStyle name="常规 34 2" xfId="4838"/>
    <cellStyle name="常规 34 2 10" xfId="4839"/>
    <cellStyle name="常规 34 2 10 2" xfId="4840"/>
    <cellStyle name="常规 34 2 10 3" xfId="4841"/>
    <cellStyle name="常规 34 2 11" xfId="4842"/>
    <cellStyle name="常规 34 2 11 2" xfId="4843"/>
    <cellStyle name="常规 34 2 11 3" xfId="4844"/>
    <cellStyle name="常规 34 2 12" xfId="4845"/>
    <cellStyle name="常规 34 2 12 2" xfId="4846"/>
    <cellStyle name="常规 34 2 12 3" xfId="4847"/>
    <cellStyle name="常规 34 2 13" xfId="4848"/>
    <cellStyle name="常规 34 2 13 2" xfId="4849"/>
    <cellStyle name="常规 34 2 13 3" xfId="4850"/>
    <cellStyle name="常规 34 2 14" xfId="4851"/>
    <cellStyle name="常规 34 2 14 2" xfId="4852"/>
    <cellStyle name="常规 34 2 14 3" xfId="4853"/>
    <cellStyle name="常规 34 2 15" xfId="4854"/>
    <cellStyle name="常规 34 2 15 2" xfId="4856"/>
    <cellStyle name="常规 34 2 15 3" xfId="4858"/>
    <cellStyle name="常规 34 2 16" xfId="4860"/>
    <cellStyle name="常规 34 2 16 2" xfId="4862"/>
    <cellStyle name="常规 34 2 16 3" xfId="4863"/>
    <cellStyle name="常规 34 2 17" xfId="4864"/>
    <cellStyle name="常规 34 2 17 2" xfId="4866"/>
    <cellStyle name="常规 34 2 17 3" xfId="4867"/>
    <cellStyle name="常规 34 2 18" xfId="4868"/>
    <cellStyle name="常规 34 2 18 2" xfId="4869"/>
    <cellStyle name="常规 34 2 18 3" xfId="4870"/>
    <cellStyle name="常规 34 2 19" xfId="4871"/>
    <cellStyle name="常规 34 2 19 2" xfId="4872"/>
    <cellStyle name="常规 34 2 19 3" xfId="4873"/>
    <cellStyle name="常规 34 2 2" xfId="4874"/>
    <cellStyle name="常规 34 2 2 2" xfId="4875"/>
    <cellStyle name="常规 34 2 2 3" xfId="4876"/>
    <cellStyle name="常规 34 2 20" xfId="4855"/>
    <cellStyle name="常规 34 2 20 2" xfId="4857"/>
    <cellStyle name="常规 34 2 20 3" xfId="4859"/>
    <cellStyle name="常规 34 2 21" xfId="4861"/>
    <cellStyle name="常规 34 2 22" xfId="4865"/>
    <cellStyle name="常规 34 2 3" xfId="4878"/>
    <cellStyle name="常规 34 2 3 2" xfId="4879"/>
    <cellStyle name="常规 34 2 3 3" xfId="4880"/>
    <cellStyle name="常规 34 2 4" xfId="4881"/>
    <cellStyle name="常规 34 2 4 2" xfId="4882"/>
    <cellStyle name="常规 34 2 4 3" xfId="4884"/>
    <cellStyle name="常规 34 2 5" xfId="4885"/>
    <cellStyle name="常规 34 2 5 2" xfId="4886"/>
    <cellStyle name="常规 34 2 5 3" xfId="4887"/>
    <cellStyle name="常规 34 2 6" xfId="4888"/>
    <cellStyle name="常规 34 2 6 2" xfId="4889"/>
    <cellStyle name="常规 34 2 6 3" xfId="4890"/>
    <cellStyle name="常规 34 2 7" xfId="4891"/>
    <cellStyle name="常规 34 2 7 2" xfId="4892"/>
    <cellStyle name="常规 34 2 7 3" xfId="4893"/>
    <cellStyle name="常规 34 2 8" xfId="4894"/>
    <cellStyle name="常规 34 2 8 2" xfId="4895"/>
    <cellStyle name="常规 34 2 8 3" xfId="4896"/>
    <cellStyle name="常规 34 2 9" xfId="4897"/>
    <cellStyle name="常规 34 2 9 2" xfId="4898"/>
    <cellStyle name="常规 34 2 9 3" xfId="4900"/>
    <cellStyle name="常规 34 20" xfId="4817"/>
    <cellStyle name="常规 34 20 2" xfId="4819"/>
    <cellStyle name="常规 34 20 3" xfId="4821"/>
    <cellStyle name="常规 34 21" xfId="4823"/>
    <cellStyle name="常规 34 21 2" xfId="4825"/>
    <cellStyle name="常规 34 21 3" xfId="4827"/>
    <cellStyle name="常规 34 22" xfId="4829"/>
    <cellStyle name="常规 34 22 2" xfId="4831"/>
    <cellStyle name="常规 34 22 3" xfId="4833"/>
    <cellStyle name="常规 34 3" xfId="4901"/>
    <cellStyle name="常规 34 3 10" xfId="4902"/>
    <cellStyle name="常规 34 3 10 2" xfId="4903"/>
    <cellStyle name="常规 34 3 10 3" xfId="4904"/>
    <cellStyle name="常规 34 3 11" xfId="4905"/>
    <cellStyle name="常规 34 3 11 2" xfId="4906"/>
    <cellStyle name="常规 34 3 11 3" xfId="4907"/>
    <cellStyle name="常规 34 3 12" xfId="4908"/>
    <cellStyle name="常规 34 3 12 2" xfId="4909"/>
    <cellStyle name="常规 34 3 12 3" xfId="4910"/>
    <cellStyle name="常规 34 3 13" xfId="4911"/>
    <cellStyle name="常规 34 3 13 2" xfId="4912"/>
    <cellStyle name="常规 34 3 13 3" xfId="4913"/>
    <cellStyle name="常规 34 3 14" xfId="4914"/>
    <cellStyle name="常规 34 3 14 2" xfId="4915"/>
    <cellStyle name="常规 34 3 14 3" xfId="4916"/>
    <cellStyle name="常规 34 3 15" xfId="4917"/>
    <cellStyle name="常规 34 3 15 2" xfId="4919"/>
    <cellStyle name="常规 34 3 15 3" xfId="4921"/>
    <cellStyle name="常规 34 3 16" xfId="4923"/>
    <cellStyle name="常规 34 3 16 2" xfId="4925"/>
    <cellStyle name="常规 34 3 16 3" xfId="4926"/>
    <cellStyle name="常规 34 3 17" xfId="4927"/>
    <cellStyle name="常规 34 3 17 2" xfId="4929"/>
    <cellStyle name="常规 34 3 17 3" xfId="4930"/>
    <cellStyle name="常规 34 3 18" xfId="4931"/>
    <cellStyle name="常规 34 3 18 2" xfId="4932"/>
    <cellStyle name="常规 34 3 18 3" xfId="4933"/>
    <cellStyle name="常规 34 3 19" xfId="4934"/>
    <cellStyle name="常规 34 3 19 2" xfId="4935"/>
    <cellStyle name="常规 34 3 19 3" xfId="4936"/>
    <cellStyle name="常规 34 3 2" xfId="4937"/>
    <cellStyle name="常规 34 3 2 2" xfId="4938"/>
    <cellStyle name="常规 34 3 2 3" xfId="4939"/>
    <cellStyle name="常规 34 3 20" xfId="4918"/>
    <cellStyle name="常规 34 3 20 2" xfId="4920"/>
    <cellStyle name="常规 34 3 20 3" xfId="4922"/>
    <cellStyle name="常规 34 3 21" xfId="4924"/>
    <cellStyle name="常规 34 3 22" xfId="4928"/>
    <cellStyle name="常规 34 3 3" xfId="4940"/>
    <cellStyle name="常规 34 3 3 2" xfId="4941"/>
    <cellStyle name="常规 34 3 3 3" xfId="4942"/>
    <cellStyle name="常规 34 3 4" xfId="4943"/>
    <cellStyle name="常规 34 3 4 2" xfId="4944"/>
    <cellStyle name="常规 34 3 4 3" xfId="4945"/>
    <cellStyle name="常规 34 3 5" xfId="4946"/>
    <cellStyle name="常规 34 3 5 2" xfId="4947"/>
    <cellStyle name="常规 34 3 5 3" xfId="4948"/>
    <cellStyle name="常规 34 3 6" xfId="4949"/>
    <cellStyle name="常规 34 3 6 2" xfId="4950"/>
    <cellStyle name="常规 34 3 6 3" xfId="4951"/>
    <cellStyle name="常规 34 3 7" xfId="4952"/>
    <cellStyle name="常规 34 3 7 2" xfId="4953"/>
    <cellStyle name="常规 34 3 7 3" xfId="4954"/>
    <cellStyle name="常规 34 3 8" xfId="4955"/>
    <cellStyle name="常规 34 3 8 2" xfId="2723"/>
    <cellStyle name="常规 34 3 8 3" xfId="2773"/>
    <cellStyle name="常规 34 3 9" xfId="4956"/>
    <cellStyle name="常规 34 3 9 2" xfId="3015"/>
    <cellStyle name="常规 34 3 9 3" xfId="3038"/>
    <cellStyle name="常规 34 4" xfId="4957"/>
    <cellStyle name="常规 34 4 2" xfId="4958"/>
    <cellStyle name="常规 34 4 3" xfId="4959"/>
    <cellStyle name="常规 34 5" xfId="4960"/>
    <cellStyle name="常规 34 5 2" xfId="4961"/>
    <cellStyle name="常规 34 5 3" xfId="4962"/>
    <cellStyle name="常规 34 6" xfId="2868"/>
    <cellStyle name="常规 34 6 2" xfId="4963"/>
    <cellStyle name="常规 34 6 3" xfId="4964"/>
    <cellStyle name="常规 34 7" xfId="4174"/>
    <cellStyle name="常规 34 7 2" xfId="4506"/>
    <cellStyle name="常规 34 7 3" xfId="4965"/>
    <cellStyle name="常规 34 8" xfId="4966"/>
    <cellStyle name="常规 34 8 2" xfId="2983"/>
    <cellStyle name="常规 34 8 3" xfId="4968"/>
    <cellStyle name="常规 34 9" xfId="2690"/>
    <cellStyle name="常规 34 9 2" xfId="3013"/>
    <cellStyle name="常规 34 9 3" xfId="4969"/>
    <cellStyle name="常规 35 10" xfId="4970"/>
    <cellStyle name="常规 35 10 2" xfId="4971"/>
    <cellStyle name="常规 35 10 3" xfId="4972"/>
    <cellStyle name="常规 35 11" xfId="4973"/>
    <cellStyle name="常规 35 11 2" xfId="4974"/>
    <cellStyle name="常规 35 11 3" xfId="4975"/>
    <cellStyle name="常规 35 12" xfId="2091"/>
    <cellStyle name="常规 35 12 2" xfId="4976"/>
    <cellStyle name="常规 35 12 3" xfId="4977"/>
    <cellStyle name="常规 35 13" xfId="2095"/>
    <cellStyle name="常规 35 13 2" xfId="4978"/>
    <cellStyle name="常规 35 13 3" xfId="4979"/>
    <cellStyle name="常规 35 14" xfId="4980"/>
    <cellStyle name="常规 35 14 2" xfId="970"/>
    <cellStyle name="常规 35 14 3" xfId="857"/>
    <cellStyle name="常规 35 15" xfId="3581"/>
    <cellStyle name="常规 35 15 2" xfId="4981"/>
    <cellStyle name="常规 35 15 3" xfId="4983"/>
    <cellStyle name="常规 35 16" xfId="683"/>
    <cellStyle name="常规 35 16 2" xfId="4985"/>
    <cellStyle name="常规 35 16 3" xfId="4987"/>
    <cellStyle name="常规 35 17" xfId="4989"/>
    <cellStyle name="常规 35 17 2" xfId="4991"/>
    <cellStyle name="常规 35 17 3" xfId="4993"/>
    <cellStyle name="常规 35 18" xfId="4995"/>
    <cellStyle name="常规 35 18 2" xfId="4996"/>
    <cellStyle name="常规 35 18 3" xfId="4997"/>
    <cellStyle name="常规 35 19" xfId="4998"/>
    <cellStyle name="常规 35 19 2" xfId="1267"/>
    <cellStyle name="常规 35 19 3" xfId="1276"/>
    <cellStyle name="常规 35 2" xfId="4999"/>
    <cellStyle name="常规 35 2 10" xfId="5001"/>
    <cellStyle name="常规 35 2 10 2" xfId="294"/>
    <cellStyle name="常规 35 2 10 3" xfId="2219"/>
    <cellStyle name="常规 35 2 11" xfId="5002"/>
    <cellStyle name="常规 35 2 11 2" xfId="5003"/>
    <cellStyle name="常规 35 2 11 3" xfId="5004"/>
    <cellStyle name="常规 35 2 12" xfId="5005"/>
    <cellStyle name="常规 35 2 12 2" xfId="5006"/>
    <cellStyle name="常规 35 2 12 3" xfId="5007"/>
    <cellStyle name="常规 35 2 13" xfId="5008"/>
    <cellStyle name="常规 35 2 13 2" xfId="5009"/>
    <cellStyle name="常规 35 2 13 3" xfId="5010"/>
    <cellStyle name="常规 35 2 14" xfId="5011"/>
    <cellStyle name="常规 35 2 14 2" xfId="5012"/>
    <cellStyle name="常规 35 2 14 3" xfId="5013"/>
    <cellStyle name="常规 35 2 15" xfId="5014"/>
    <cellStyle name="常规 35 2 15 2" xfId="5016"/>
    <cellStyle name="常规 35 2 15 3" xfId="5018"/>
    <cellStyle name="常规 35 2 16" xfId="5020"/>
    <cellStyle name="常规 35 2 16 2" xfId="5022"/>
    <cellStyle name="常规 35 2 16 3" xfId="5023"/>
    <cellStyle name="常规 35 2 17" xfId="5024"/>
    <cellStyle name="常规 35 2 17 2" xfId="5026"/>
    <cellStyle name="常规 35 2 17 3" xfId="5027"/>
    <cellStyle name="常规 35 2 18" xfId="5028"/>
    <cellStyle name="常规 35 2 18 2" xfId="5029"/>
    <cellStyle name="常规 35 2 18 3" xfId="5030"/>
    <cellStyle name="常规 35 2 19" xfId="5031"/>
    <cellStyle name="常规 35 2 19 2" xfId="5032"/>
    <cellStyle name="常规 35 2 19 3" xfId="5033"/>
    <cellStyle name="常规 35 2 2" xfId="5034"/>
    <cellStyle name="常规 35 2 2 2" xfId="5036"/>
    <cellStyle name="常规 35 2 2 3" xfId="5037"/>
    <cellStyle name="常规 35 2 20" xfId="5015"/>
    <cellStyle name="常规 35 2 20 2" xfId="5017"/>
    <cellStyle name="常规 35 2 20 3" xfId="5019"/>
    <cellStyle name="常规 35 2 21" xfId="5021"/>
    <cellStyle name="常规 35 2 22" xfId="5025"/>
    <cellStyle name="常规 35 2 3" xfId="5038"/>
    <cellStyle name="常规 35 2 3 2" xfId="5040"/>
    <cellStyle name="常规 35 2 3 3" xfId="5041"/>
    <cellStyle name="常规 35 2 4" xfId="5042"/>
    <cellStyle name="常规 35 2 4 2" xfId="5043"/>
    <cellStyle name="常规 35 2 4 3" xfId="5044"/>
    <cellStyle name="常规 35 2 5" xfId="5045"/>
    <cellStyle name="常规 35 2 5 2" xfId="5047"/>
    <cellStyle name="常规 35 2 5 3" xfId="5048"/>
    <cellStyle name="常规 35 2 6" xfId="5049"/>
    <cellStyle name="常规 35 2 6 2" xfId="5051"/>
    <cellStyle name="常规 35 2 6 3" xfId="5052"/>
    <cellStyle name="常规 35 2 7" xfId="5053"/>
    <cellStyle name="常规 35 2 7 2" xfId="5054"/>
    <cellStyle name="常规 35 2 7 3" xfId="5055"/>
    <cellStyle name="常规 35 2 8" xfId="5056"/>
    <cellStyle name="常规 35 2 8 2" xfId="5058"/>
    <cellStyle name="常规 35 2 8 3" xfId="5059"/>
    <cellStyle name="常规 35 2 9" xfId="192"/>
    <cellStyle name="常规 35 2 9 2" xfId="201"/>
    <cellStyle name="常规 35 2 9 3" xfId="207"/>
    <cellStyle name="常规 35 20" xfId="3580"/>
    <cellStyle name="常规 35 20 2" xfId="4982"/>
    <cellStyle name="常规 35 20 3" xfId="4984"/>
    <cellStyle name="常规 35 21" xfId="682"/>
    <cellStyle name="常规 35 21 2" xfId="4986"/>
    <cellStyle name="常规 35 21 3" xfId="4988"/>
    <cellStyle name="常规 35 22" xfId="4990"/>
    <cellStyle name="常规 35 22 2" xfId="4992"/>
    <cellStyle name="常规 35 22 3" xfId="4994"/>
    <cellStyle name="常规 35 3" xfId="5060"/>
    <cellStyle name="常规 35 3 10" xfId="5062"/>
    <cellStyle name="常规 35 3 10 2" xfId="5063"/>
    <cellStyle name="常规 35 3 10 3" xfId="3885"/>
    <cellStyle name="常规 35 3 11" xfId="5064"/>
    <cellStyle name="常规 35 3 11 2" xfId="5065"/>
    <cellStyle name="常规 35 3 11 3" xfId="5066"/>
    <cellStyle name="常规 35 3 12" xfId="5067"/>
    <cellStyle name="常规 35 3 12 2" xfId="5068"/>
    <cellStyle name="常规 35 3 12 3" xfId="5069"/>
    <cellStyle name="常规 35 3 13" xfId="5070"/>
    <cellStyle name="常规 35 3 13 2" xfId="421"/>
    <cellStyle name="常规 35 3 13 3" xfId="4125"/>
    <cellStyle name="常规 35 3 14" xfId="5071"/>
    <cellStyle name="常规 35 3 14 2" xfId="434"/>
    <cellStyle name="常规 35 3 14 3" xfId="4172"/>
    <cellStyle name="常规 35 3 15" xfId="5072"/>
    <cellStyle name="常规 35 3 15 2" xfId="255"/>
    <cellStyle name="常规 35 3 15 3" xfId="5074"/>
    <cellStyle name="常规 35 3 16" xfId="5076"/>
    <cellStyle name="常规 35 3 16 2" xfId="453"/>
    <cellStyle name="常规 35 3 16 3" xfId="5078"/>
    <cellStyle name="常规 35 3 17" xfId="5079"/>
    <cellStyle name="常规 35 3 17 2" xfId="474"/>
    <cellStyle name="常规 35 3 17 3" xfId="5081"/>
    <cellStyle name="常规 35 3 18" xfId="5082"/>
    <cellStyle name="常规 35 3 18 2" xfId="100"/>
    <cellStyle name="常规 35 3 18 3" xfId="5083"/>
    <cellStyle name="常规 35 3 19" xfId="5084"/>
    <cellStyle name="常规 35 3 19 2" xfId="500"/>
    <cellStyle name="常规 35 3 19 3" xfId="5086"/>
    <cellStyle name="常规 35 3 2" xfId="5087"/>
    <cellStyle name="常规 35 3 2 2" xfId="5089"/>
    <cellStyle name="常规 35 3 2 3" xfId="5090"/>
    <cellStyle name="常规 35 3 20" xfId="5073"/>
    <cellStyle name="常规 35 3 20 2" xfId="256"/>
    <cellStyle name="常规 35 3 20 3" xfId="5075"/>
    <cellStyle name="常规 35 3 21" xfId="5077"/>
    <cellStyle name="常规 35 3 22" xfId="5080"/>
    <cellStyle name="常规 35 3 3" xfId="5091"/>
    <cellStyle name="常规 35 3 3 2" xfId="5093"/>
    <cellStyle name="常规 35 3 3 3" xfId="5094"/>
    <cellStyle name="常规 35 3 4" xfId="5095"/>
    <cellStyle name="常规 35 3 4 2" xfId="5096"/>
    <cellStyle name="常规 35 3 4 3" xfId="5097"/>
    <cellStyle name="常规 35 3 5" xfId="5098"/>
    <cellStyle name="常规 35 3 5 2" xfId="5100"/>
    <cellStyle name="常规 35 3 5 3" xfId="5101"/>
    <cellStyle name="常规 35 3 6" xfId="5102"/>
    <cellStyle name="常规 35 3 6 2" xfId="5104"/>
    <cellStyle name="常规 35 3 6 3" xfId="5105"/>
    <cellStyle name="常规 35 3 7" xfId="5106"/>
    <cellStyle name="常规 35 3 7 2" xfId="5107"/>
    <cellStyle name="常规 35 3 7 3" xfId="5108"/>
    <cellStyle name="常规 35 3 8" xfId="5109"/>
    <cellStyle name="常规 35 3 8 2" xfId="5111"/>
    <cellStyle name="常规 35 3 8 3" xfId="5112"/>
    <cellStyle name="常规 35 3 9" xfId="766"/>
    <cellStyle name="常规 35 3 9 2" xfId="695"/>
    <cellStyle name="常规 35 3 9 3" xfId="795"/>
    <cellStyle name="常规 35 4" xfId="5113"/>
    <cellStyle name="常规 35 4 2" xfId="5115"/>
    <cellStyle name="常规 35 4 3" xfId="5117"/>
    <cellStyle name="常规 35 5" xfId="5119"/>
    <cellStyle name="常规 35 5 2" xfId="5120"/>
    <cellStyle name="常规 35 5 3" xfId="5123"/>
    <cellStyle name="常规 35 6" xfId="2874"/>
    <cellStyle name="常规 35 6 2" xfId="5126"/>
    <cellStyle name="常规 35 6 3" xfId="5127"/>
    <cellStyle name="常规 35 7" xfId="4177"/>
    <cellStyle name="常规 35 7 2" xfId="5128"/>
    <cellStyle name="常规 35 7 3" xfId="5129"/>
    <cellStyle name="常规 35 8" xfId="5130"/>
    <cellStyle name="常规 35 8 2" xfId="5131"/>
    <cellStyle name="常规 35 8 3" xfId="5132"/>
    <cellStyle name="常规 35 9" xfId="2696"/>
    <cellStyle name="常规 35 9 2" xfId="5133"/>
    <cellStyle name="常规 35 9 3" xfId="5134"/>
    <cellStyle name="常规 36 10" xfId="5135"/>
    <cellStyle name="常规 36 10 2" xfId="5136"/>
    <cellStyle name="常规 36 10 3" xfId="5137"/>
    <cellStyle name="常规 36 11" xfId="5138"/>
    <cellStyle name="常规 36 11 2" xfId="5139"/>
    <cellStyle name="常规 36 11 3" xfId="5140"/>
    <cellStyle name="常规 36 12" xfId="2670"/>
    <cellStyle name="常规 36 12 2" xfId="5141"/>
    <cellStyle name="常规 36 12 3" xfId="5142"/>
    <cellStyle name="常规 36 13" xfId="2673"/>
    <cellStyle name="常规 36 13 2" xfId="5143"/>
    <cellStyle name="常规 36 13 3" xfId="5144"/>
    <cellStyle name="常规 36 14" xfId="5145"/>
    <cellStyle name="常规 36 14 2" xfId="5146"/>
    <cellStyle name="常规 36 14 3" xfId="5147"/>
    <cellStyle name="常规 36 15" xfId="5148"/>
    <cellStyle name="常规 36 15 2" xfId="5150"/>
    <cellStyle name="常规 36 15 3" xfId="5152"/>
    <cellStyle name="常规 36 16" xfId="2885"/>
    <cellStyle name="常规 36 16 2" xfId="5154"/>
    <cellStyle name="常规 36 16 3" xfId="5156"/>
    <cellStyle name="常规 36 17" xfId="2888"/>
    <cellStyle name="常规 36 17 2" xfId="5158"/>
    <cellStyle name="常规 36 17 3" xfId="5160"/>
    <cellStyle name="常规 36 18" xfId="5162"/>
    <cellStyle name="常规 36 18 2" xfId="5163"/>
    <cellStyle name="常规 36 18 3" xfId="5164"/>
    <cellStyle name="常规 36 19" xfId="5165"/>
    <cellStyle name="常规 36 19 2" xfId="5166"/>
    <cellStyle name="常规 36 19 3" xfId="5167"/>
    <cellStyle name="常规 36 2" xfId="5168"/>
    <cellStyle name="常规 36 2 10" xfId="5170"/>
    <cellStyle name="常规 36 2 10 2" xfId="5171"/>
    <cellStyle name="常规 36 2 10 3" xfId="5172"/>
    <cellStyle name="常规 36 2 11" xfId="5173"/>
    <cellStyle name="常规 36 2 11 2" xfId="5174"/>
    <cellStyle name="常规 36 2 11 3" xfId="5175"/>
    <cellStyle name="常规 36 2 12" xfId="5176"/>
    <cellStyle name="常规 36 2 12 2" xfId="5177"/>
    <cellStyle name="常规 36 2 12 3" xfId="5178"/>
    <cellStyle name="常规 36 2 13" xfId="5179"/>
    <cellStyle name="常规 36 2 13 2" xfId="5180"/>
    <cellStyle name="常规 36 2 13 3" xfId="5181"/>
    <cellStyle name="常规 36 2 14" xfId="5182"/>
    <cellStyle name="常规 36 2 14 2" xfId="5183"/>
    <cellStyle name="常规 36 2 14 3" xfId="5184"/>
    <cellStyle name="常规 36 2 15" xfId="5185"/>
    <cellStyle name="常规 36 2 15 2" xfId="5187"/>
    <cellStyle name="常规 36 2 15 3" xfId="5189"/>
    <cellStyle name="常规 36 2 16" xfId="1959"/>
    <cellStyle name="常规 36 2 16 2" xfId="5191"/>
    <cellStyle name="常规 36 2 16 3" xfId="5192"/>
    <cellStyle name="常规 36 2 17" xfId="1352"/>
    <cellStyle name="常规 36 2 17 2" xfId="5193"/>
    <cellStyle name="常规 36 2 17 3" xfId="5194"/>
    <cellStyle name="常规 36 2 18" xfId="5195"/>
    <cellStyle name="常规 36 2 18 2" xfId="5196"/>
    <cellStyle name="常规 36 2 18 3" xfId="5197"/>
    <cellStyle name="常规 36 2 19" xfId="5198"/>
    <cellStyle name="常规 36 2 19 2" xfId="5199"/>
    <cellStyle name="常规 36 2 19 3" xfId="5200"/>
    <cellStyle name="常规 36 2 2" xfId="5201"/>
    <cellStyle name="常规 36 2 2 2" xfId="5203"/>
    <cellStyle name="常规 36 2 2 3" xfId="5204"/>
    <cellStyle name="常规 36 2 20" xfId="5186"/>
    <cellStyle name="常规 36 2 20 2" xfId="5188"/>
    <cellStyle name="常规 36 2 20 3" xfId="5190"/>
    <cellStyle name="常规 36 2 21" xfId="1958"/>
    <cellStyle name="常规 36 2 22" xfId="1351"/>
    <cellStyle name="常规 36 2 3" xfId="5205"/>
    <cellStyle name="常规 36 2 3 2" xfId="5207"/>
    <cellStyle name="常规 36 2 3 3" xfId="5208"/>
    <cellStyle name="常规 36 2 4" xfId="5209"/>
    <cellStyle name="常规 36 2 4 2" xfId="5210"/>
    <cellStyle name="常规 36 2 4 3" xfId="5211"/>
    <cellStyle name="常规 36 2 5" xfId="5212"/>
    <cellStyle name="常规 36 2 5 2" xfId="5213"/>
    <cellStyle name="常规 36 2 5 3" xfId="5214"/>
    <cellStyle name="常规 36 2 6" xfId="5215"/>
    <cellStyle name="常规 36 2 6 2" xfId="5216"/>
    <cellStyle name="常规 36 2 6 3" xfId="5217"/>
    <cellStyle name="常规 36 2 7" xfId="5218"/>
    <cellStyle name="常规 36 2 7 2" xfId="5219"/>
    <cellStyle name="常规 36 2 7 3" xfId="5220"/>
    <cellStyle name="常规 36 2 8" xfId="5221"/>
    <cellStyle name="常规 36 2 8 2" xfId="5223"/>
    <cellStyle name="常规 36 2 8 3" xfId="5224"/>
    <cellStyle name="常规 36 2 9" xfId="5225"/>
    <cellStyle name="常规 36 2 9 2" xfId="5229"/>
    <cellStyle name="常规 36 2 9 3" xfId="5232"/>
    <cellStyle name="常规 36 20" xfId="5149"/>
    <cellStyle name="常规 36 20 2" xfId="5151"/>
    <cellStyle name="常规 36 20 3" xfId="5153"/>
    <cellStyle name="常规 36 21" xfId="2884"/>
    <cellStyle name="常规 36 21 2" xfId="5155"/>
    <cellStyle name="常规 36 21 3" xfId="5157"/>
    <cellStyle name="常规 36 22" xfId="2887"/>
    <cellStyle name="常规 36 22 2" xfId="5159"/>
    <cellStyle name="常规 36 22 3" xfId="5161"/>
    <cellStyle name="常规 36 3" xfId="5235"/>
    <cellStyle name="常规 36 3 10" xfId="5237"/>
    <cellStyle name="常规 36 3 10 2" xfId="5238"/>
    <cellStyle name="常规 36 3 10 3" xfId="5239"/>
    <cellStyle name="常规 36 3 11" xfId="5240"/>
    <cellStyle name="常规 36 3 11 2" xfId="5241"/>
    <cellStyle name="常规 36 3 11 3" xfId="5242"/>
    <cellStyle name="常规 36 3 12" xfId="5243"/>
    <cellStyle name="常规 36 3 12 2" xfId="5244"/>
    <cellStyle name="常规 36 3 12 3" xfId="5245"/>
    <cellStyle name="常规 36 3 13" xfId="5246"/>
    <cellStyle name="常规 36 3 13 2" xfId="5247"/>
    <cellStyle name="常规 36 3 13 3" xfId="5248"/>
    <cellStyle name="常规 36 3 14" xfId="5249"/>
    <cellStyle name="常规 36 3 14 2" xfId="5250"/>
    <cellStyle name="常规 36 3 14 3" xfId="5251"/>
    <cellStyle name="常规 36 3 15" xfId="5252"/>
    <cellStyle name="常规 36 3 15 2" xfId="5254"/>
    <cellStyle name="常规 36 3 15 3" xfId="5256"/>
    <cellStyle name="常规 36 3 16" xfId="5258"/>
    <cellStyle name="常规 36 3 16 2" xfId="5260"/>
    <cellStyle name="常规 36 3 16 3" xfId="5261"/>
    <cellStyle name="常规 36 3 17" xfId="5262"/>
    <cellStyle name="常规 36 3 17 2" xfId="5264"/>
    <cellStyle name="常规 36 3 17 3" xfId="5265"/>
    <cellStyle name="常规 36 3 18" xfId="5266"/>
    <cellStyle name="常规 36 3 18 2" xfId="5267"/>
    <cellStyle name="常规 36 3 18 3" xfId="5268"/>
    <cellStyle name="常规 36 3 19" xfId="5269"/>
    <cellStyle name="常规 36 3 19 2" xfId="5270"/>
    <cellStyle name="常规 36 3 19 3" xfId="5271"/>
    <cellStyle name="常规 36 3 2" xfId="5272"/>
    <cellStyle name="常规 36 3 2 2" xfId="5274"/>
    <cellStyle name="常规 36 3 2 3" xfId="5275"/>
    <cellStyle name="常规 36 3 20" xfId="5253"/>
    <cellStyle name="常规 36 3 20 2" xfId="5255"/>
    <cellStyle name="常规 36 3 20 3" xfId="5257"/>
    <cellStyle name="常规 36 3 21" xfId="5259"/>
    <cellStyle name="常规 36 3 22" xfId="5263"/>
    <cellStyle name="常规 36 3 3" xfId="5276"/>
    <cellStyle name="常规 36 3 3 2" xfId="5278"/>
    <cellStyle name="常规 36 3 3 3" xfId="5279"/>
    <cellStyle name="常规 36 3 4" xfId="5280"/>
    <cellStyle name="常规 36 3 4 2" xfId="5281"/>
    <cellStyle name="常规 36 3 4 3" xfId="5282"/>
    <cellStyle name="常规 36 3 5" xfId="5283"/>
    <cellStyle name="常规 36 3 5 2" xfId="5284"/>
    <cellStyle name="常规 36 3 5 3" xfId="5285"/>
    <cellStyle name="常规 36 3 6" xfId="5286"/>
    <cellStyle name="常规 36 3 6 2" xfId="5287"/>
    <cellStyle name="常规 36 3 6 3" xfId="5288"/>
    <cellStyle name="常规 36 3 7" xfId="5289"/>
    <cellStyle name="常规 36 3 7 2" xfId="5290"/>
    <cellStyle name="常规 36 3 7 3" xfId="5291"/>
    <cellStyle name="常规 36 3 8" xfId="5292"/>
    <cellStyle name="常规 36 3 8 2" xfId="5293"/>
    <cellStyle name="常规 36 3 8 3" xfId="5294"/>
    <cellStyle name="常规 36 3 9" xfId="5295"/>
    <cellStyle name="常规 36 3 9 2" xfId="5297"/>
    <cellStyle name="常规 36 3 9 3" xfId="5299"/>
    <cellStyle name="常规 36 4" xfId="5301"/>
    <cellStyle name="常规 36 4 2" xfId="5303"/>
    <cellStyle name="常规 36 4 3" xfId="5305"/>
    <cellStyle name="常规 36 5" xfId="5307"/>
    <cellStyle name="常规 36 5 2" xfId="5308"/>
    <cellStyle name="常规 36 5 3" xfId="5311"/>
    <cellStyle name="常规 36 6" xfId="2878"/>
    <cellStyle name="常规 36 6 2" xfId="5314"/>
    <cellStyle name="常规 36 6 3" xfId="5315"/>
    <cellStyle name="常规 36 7" xfId="4180"/>
    <cellStyle name="常规 36 7 2" xfId="5316"/>
    <cellStyle name="常规 36 7 3" xfId="5317"/>
    <cellStyle name="常规 36 8" xfId="5318"/>
    <cellStyle name="常规 36 8 2" xfId="5319"/>
    <cellStyle name="常规 36 8 3" xfId="5320"/>
    <cellStyle name="常规 36 9" xfId="2702"/>
    <cellStyle name="常规 36 9 2" xfId="5321"/>
    <cellStyle name="常规 36 9 3" xfId="5322"/>
    <cellStyle name="常规 37 10" xfId="5323"/>
    <cellStyle name="常规 37 10 2" xfId="5324"/>
    <cellStyle name="常规 37 10 3" xfId="5325"/>
    <cellStyle name="常规 37 11" xfId="5326"/>
    <cellStyle name="常规 37 11 2" xfId="5327"/>
    <cellStyle name="常规 37 11 3" xfId="5328"/>
    <cellStyle name="常规 37 12" xfId="5329"/>
    <cellStyle name="常规 37 12 2" xfId="5330"/>
    <cellStyle name="常规 37 12 3" xfId="5331"/>
    <cellStyle name="常规 37 13" xfId="5332"/>
    <cellStyle name="常规 37 13 2" xfId="5333"/>
    <cellStyle name="常规 37 13 3" xfId="5334"/>
    <cellStyle name="常规 37 14" xfId="5335"/>
    <cellStyle name="常规 37 14 2" xfId="5336"/>
    <cellStyle name="常规 37 14 3" xfId="5337"/>
    <cellStyle name="常规 37 15" xfId="5338"/>
    <cellStyle name="常规 37 15 2" xfId="5340"/>
    <cellStyle name="常规 37 15 3" xfId="5342"/>
    <cellStyle name="常规 37 16" xfId="2905"/>
    <cellStyle name="常规 37 16 2" xfId="5344"/>
    <cellStyle name="常规 37 16 3" xfId="5346"/>
    <cellStyle name="常规 37 17" xfId="2909"/>
    <cellStyle name="常规 37 17 2" xfId="5348"/>
    <cellStyle name="常规 37 17 3" xfId="5350"/>
    <cellStyle name="常规 37 18" xfId="5352"/>
    <cellStyle name="常规 37 18 2" xfId="5353"/>
    <cellStyle name="常规 37 18 3" xfId="5354"/>
    <cellStyle name="常规 37 19" xfId="5355"/>
    <cellStyle name="常规 37 19 2" xfId="5356"/>
    <cellStyle name="常规 37 19 3" xfId="5357"/>
    <cellStyle name="常规 37 2" xfId="5358"/>
    <cellStyle name="常规 37 2 10" xfId="5359"/>
    <cellStyle name="常规 37 2 10 2" xfId="5360"/>
    <cellStyle name="常规 37 2 10 3" xfId="5361"/>
    <cellStyle name="常规 37 2 11" xfId="3377"/>
    <cellStyle name="常规 37 2 11 2" xfId="5362"/>
    <cellStyle name="常规 37 2 11 3" xfId="5363"/>
    <cellStyle name="常规 37 2 12" xfId="3379"/>
    <cellStyle name="常规 37 2 12 2" xfId="5364"/>
    <cellStyle name="常规 37 2 12 3" xfId="5365"/>
    <cellStyle name="常规 37 2 13" xfId="5366"/>
    <cellStyle name="常规 37 2 13 2" xfId="5367"/>
    <cellStyle name="常规 37 2 13 3" xfId="5368"/>
    <cellStyle name="常规 37 2 14" xfId="5369"/>
    <cellStyle name="常规 37 2 14 2" xfId="5370"/>
    <cellStyle name="常规 37 2 14 3" xfId="5371"/>
    <cellStyle name="常规 37 2 15" xfId="5372"/>
    <cellStyle name="常规 37 2 15 2" xfId="5374"/>
    <cellStyle name="常规 37 2 15 3" xfId="5376"/>
    <cellStyle name="常规 37 2 16" xfId="5378"/>
    <cellStyle name="常规 37 2 16 2" xfId="5380"/>
    <cellStyle name="常规 37 2 16 3" xfId="5381"/>
    <cellStyle name="常规 37 2 17" xfId="5382"/>
    <cellStyle name="常规 37 2 17 2" xfId="5384"/>
    <cellStyle name="常规 37 2 17 3" xfId="5385"/>
    <cellStyle name="常规 37 2 18" xfId="5386"/>
    <cellStyle name="常规 37 2 18 2" xfId="5387"/>
    <cellStyle name="常规 37 2 18 3" xfId="5388"/>
    <cellStyle name="常规 37 2 19" xfId="5389"/>
    <cellStyle name="常规 37 2 19 2" xfId="5390"/>
    <cellStyle name="常规 37 2 19 3" xfId="5391"/>
    <cellStyle name="常规 37 2 2" xfId="5392"/>
    <cellStyle name="常规 37 2 2 2" xfId="5393"/>
    <cellStyle name="常规 37 2 2 3" xfId="5394"/>
    <cellStyle name="常规 37 2 20" xfId="5373"/>
    <cellStyle name="常规 37 2 20 2" xfId="5375"/>
    <cellStyle name="常规 37 2 20 3" xfId="5377"/>
    <cellStyle name="常规 37 2 21" xfId="5379"/>
    <cellStyle name="常规 37 2 22" xfId="5383"/>
    <cellStyle name="常规 37 2 3" xfId="5395"/>
    <cellStyle name="常规 37 2 3 2" xfId="5396"/>
    <cellStyle name="常规 37 2 3 3" xfId="5397"/>
    <cellStyle name="常规 37 2 4" xfId="5398"/>
    <cellStyle name="常规 37 2 4 2" xfId="5399"/>
    <cellStyle name="常规 37 2 4 3" xfId="5400"/>
    <cellStyle name="常规 37 2 5" xfId="5401"/>
    <cellStyle name="常规 37 2 5 2" xfId="5402"/>
    <cellStyle name="常规 37 2 5 3" xfId="5403"/>
    <cellStyle name="常规 37 2 6" xfId="5404"/>
    <cellStyle name="常规 37 2 6 2" xfId="5405"/>
    <cellStyle name="常规 37 2 6 3" xfId="5406"/>
    <cellStyle name="常规 37 2 7" xfId="5407"/>
    <cellStyle name="常规 37 2 7 2" xfId="5408"/>
    <cellStyle name="常规 37 2 7 3" xfId="5409"/>
    <cellStyle name="常规 37 2 8" xfId="5410"/>
    <cellStyle name="常规 37 2 8 2" xfId="5412"/>
    <cellStyle name="常规 37 2 8 3" xfId="5413"/>
    <cellStyle name="常规 37 2 9" xfId="5414"/>
    <cellStyle name="常规 37 2 9 2" xfId="5416"/>
    <cellStyle name="常规 37 2 9 3" xfId="5417"/>
    <cellStyle name="常规 37 20" xfId="5339"/>
    <cellStyle name="常规 37 20 2" xfId="5341"/>
    <cellStyle name="常规 37 20 3" xfId="5343"/>
    <cellStyle name="常规 37 21" xfId="2904"/>
    <cellStyle name="常规 37 21 2" xfId="5345"/>
    <cellStyle name="常规 37 21 3" xfId="5347"/>
    <cellStyle name="常规 37 22" xfId="2908"/>
    <cellStyle name="常规 37 22 2" xfId="5349"/>
    <cellStyle name="常规 37 22 3" xfId="5351"/>
    <cellStyle name="常规 37 3" xfId="5418"/>
    <cellStyle name="常规 37 3 10" xfId="5419"/>
    <cellStyle name="常规 37 3 10 2" xfId="5420"/>
    <cellStyle name="常规 37 3 10 3" xfId="5421"/>
    <cellStyle name="常规 37 3 11" xfId="5422"/>
    <cellStyle name="常规 37 3 11 2" xfId="5423"/>
    <cellStyle name="常规 37 3 11 3" xfId="5424"/>
    <cellStyle name="常规 37 3 12" xfId="5425"/>
    <cellStyle name="常规 37 3 12 2" xfId="5426"/>
    <cellStyle name="常规 37 3 12 3" xfId="5427"/>
    <cellStyle name="常规 37 3 13" xfId="5428"/>
    <cellStyle name="常规 37 3 13 2" xfId="5429"/>
    <cellStyle name="常规 37 3 13 3" xfId="5430"/>
    <cellStyle name="常规 37 3 14" xfId="5431"/>
    <cellStyle name="常规 37 3 14 2" xfId="5432"/>
    <cellStyle name="常规 37 3 14 3" xfId="5433"/>
    <cellStyle name="常规 37 3 15" xfId="5434"/>
    <cellStyle name="常规 37 3 15 2" xfId="5436"/>
    <cellStyle name="常规 37 3 15 3" xfId="5438"/>
    <cellStyle name="常规 37 3 16" xfId="5440"/>
    <cellStyle name="常规 37 3 16 2" xfId="5442"/>
    <cellStyle name="常规 37 3 16 3" xfId="5443"/>
    <cellStyle name="常规 37 3 17" xfId="5444"/>
    <cellStyle name="常规 37 3 17 2" xfId="5446"/>
    <cellStyle name="常规 37 3 17 3" xfId="5447"/>
    <cellStyle name="常规 37 3 18" xfId="5448"/>
    <cellStyle name="常规 37 3 18 2" xfId="5449"/>
    <cellStyle name="常规 37 3 18 3" xfId="5450"/>
    <cellStyle name="常规 37 3 19" xfId="5451"/>
    <cellStyle name="常规 37 3 19 2" xfId="5452"/>
    <cellStyle name="常规 37 3 19 3" xfId="5453"/>
    <cellStyle name="常规 37 3 2" xfId="5454"/>
    <cellStyle name="常规 37 3 2 2" xfId="5455"/>
    <cellStyle name="常规 37 3 2 3" xfId="5456"/>
    <cellStyle name="常规 37 3 20" xfId="5435"/>
    <cellStyle name="常规 37 3 20 2" xfId="5437"/>
    <cellStyle name="常规 37 3 20 3" xfId="5439"/>
    <cellStyle name="常规 37 3 21" xfId="5441"/>
    <cellStyle name="常规 37 3 22" xfId="5445"/>
    <cellStyle name="常规 37 3 3" xfId="5457"/>
    <cellStyle name="常规 37 3 3 2" xfId="5458"/>
    <cellStyle name="常规 37 3 3 3" xfId="5459"/>
    <cellStyle name="常规 37 3 4" xfId="5460"/>
    <cellStyle name="常规 37 3 4 2" xfId="5461"/>
    <cellStyle name="常规 37 3 4 3" xfId="5462"/>
    <cellStyle name="常规 37 3 5" xfId="5463"/>
    <cellStyle name="常规 37 3 5 2" xfId="5464"/>
    <cellStyle name="常规 37 3 5 3" xfId="5465"/>
    <cellStyle name="常规 37 3 6" xfId="5466"/>
    <cellStyle name="常规 37 3 6 2" xfId="5467"/>
    <cellStyle name="常规 37 3 6 3" xfId="5468"/>
    <cellStyle name="常规 37 3 7" xfId="5469"/>
    <cellStyle name="常规 37 3 7 2" xfId="5470"/>
    <cellStyle name="常规 37 3 7 3" xfId="5471"/>
    <cellStyle name="常规 37 3 8" xfId="5472"/>
    <cellStyle name="常规 37 3 8 2" xfId="5473"/>
    <cellStyle name="常规 37 3 8 3" xfId="5474"/>
    <cellStyle name="常规 37 3 9" xfId="5475"/>
    <cellStyle name="常规 37 3 9 2" xfId="5476"/>
    <cellStyle name="常规 37 3 9 3" xfId="5477"/>
    <cellStyle name="常规 37 4" xfId="5478"/>
    <cellStyle name="常规 37 4 2" xfId="5479"/>
    <cellStyle name="常规 37 4 3" xfId="5480"/>
    <cellStyle name="常规 37 5" xfId="5481"/>
    <cellStyle name="常规 37 5 2" xfId="5482"/>
    <cellStyle name="常规 37 5 3" xfId="5483"/>
    <cellStyle name="常规 37 6" xfId="2881"/>
    <cellStyle name="常规 37 6 2" xfId="5484"/>
    <cellStyle name="常规 37 6 3" xfId="5485"/>
    <cellStyle name="常规 37 7" xfId="4182"/>
    <cellStyle name="常规 37 7 2" xfId="5486"/>
    <cellStyle name="常规 37 7 3" xfId="5487"/>
    <cellStyle name="常规 37 8" xfId="5488"/>
    <cellStyle name="常规 37 8 2" xfId="5489"/>
    <cellStyle name="常规 37 8 3" xfId="5490"/>
    <cellStyle name="常规 37 9" xfId="2706"/>
    <cellStyle name="常规 37 9 2" xfId="5491"/>
    <cellStyle name="常规 37 9 3" xfId="5492"/>
    <cellStyle name="常规 38 10" xfId="5493"/>
    <cellStyle name="常规 38 10 2" xfId="5495"/>
    <cellStyle name="常规 38 10 3" xfId="5497"/>
    <cellStyle name="常规 38 11" xfId="5499"/>
    <cellStyle name="常规 38 11 2" xfId="5501"/>
    <cellStyle name="常规 38 11 3" xfId="5503"/>
    <cellStyle name="常规 38 12" xfId="5505"/>
    <cellStyle name="常规 38 12 2" xfId="5507"/>
    <cellStyle name="常规 38 12 3" xfId="5509"/>
    <cellStyle name="常规 38 13" xfId="5511"/>
    <cellStyle name="常规 38 13 2" xfId="5513"/>
    <cellStyle name="常规 38 13 3" xfId="5515"/>
    <cellStyle name="常规 38 14" xfId="5517"/>
    <cellStyle name="常规 38 14 2" xfId="5519"/>
    <cellStyle name="常规 38 14 3" xfId="5521"/>
    <cellStyle name="常规 38 15" xfId="5523"/>
    <cellStyle name="常规 38 15 2" xfId="5527"/>
    <cellStyle name="常规 38 15 3" xfId="5531"/>
    <cellStyle name="常规 38 16" xfId="5535"/>
    <cellStyle name="常规 38 16 2" xfId="5539"/>
    <cellStyle name="常规 38 16 3" xfId="5543"/>
    <cellStyle name="常规 38 17" xfId="5547"/>
    <cellStyle name="常规 38 17 2" xfId="5551"/>
    <cellStyle name="常规 38 17 3" xfId="5555"/>
    <cellStyle name="常规 38 18" xfId="5559"/>
    <cellStyle name="常规 38 18 2" xfId="5561"/>
    <cellStyle name="常规 38 18 3" xfId="5563"/>
    <cellStyle name="常规 38 19" xfId="5565"/>
    <cellStyle name="常规 38 19 2" xfId="5567"/>
    <cellStyle name="常规 38 19 3" xfId="5569"/>
    <cellStyle name="常规 38 2" xfId="5571"/>
    <cellStyle name="常规 38 2 10" xfId="5573"/>
    <cellStyle name="常规 38 2 10 2" xfId="1726"/>
    <cellStyle name="常规 38 2 10 3" xfId="3010"/>
    <cellStyle name="常规 38 2 11" xfId="5577"/>
    <cellStyle name="常规 38 2 11 2" xfId="5581"/>
    <cellStyle name="常规 38 2 11 3" xfId="3034"/>
    <cellStyle name="常规 38 2 12" xfId="5583"/>
    <cellStyle name="常规 38 2 12 2" xfId="5585"/>
    <cellStyle name="常规 38 2 12 3" xfId="3053"/>
    <cellStyle name="常规 38 2 13" xfId="4278"/>
    <cellStyle name="常规 38 2 13 2" xfId="5587"/>
    <cellStyle name="常规 38 2 13 3" xfId="3068"/>
    <cellStyle name="常规 38 2 14" xfId="2395"/>
    <cellStyle name="常规 38 2 14 2" xfId="3086"/>
    <cellStyle name="常规 38 2 14 3" xfId="3090"/>
    <cellStyle name="常规 38 2 15" xfId="2402"/>
    <cellStyle name="常规 38 2 15 2" xfId="3106"/>
    <cellStyle name="常规 38 2 15 3" xfId="3114"/>
    <cellStyle name="常规 38 2 16" xfId="5589"/>
    <cellStyle name="常规 38 2 16 2" xfId="3128"/>
    <cellStyle name="常规 38 2 16 3" xfId="3136"/>
    <cellStyle name="常规 38 2 17" xfId="5593"/>
    <cellStyle name="常规 38 2 17 2" xfId="5597"/>
    <cellStyle name="常规 38 2 17 3" xfId="2498"/>
    <cellStyle name="常规 38 2 18" xfId="5599"/>
    <cellStyle name="常规 38 2 18 2" xfId="5601"/>
    <cellStyle name="常规 38 2 18 3" xfId="5603"/>
    <cellStyle name="常规 38 2 19" xfId="5605"/>
    <cellStyle name="常规 38 2 19 2" xfId="5607"/>
    <cellStyle name="常规 38 2 19 3" xfId="5609"/>
    <cellStyle name="常规 38 2 2" xfId="982"/>
    <cellStyle name="常规 38 2 2 2" xfId="5611"/>
    <cellStyle name="常规 38 2 2 3" xfId="5613"/>
    <cellStyle name="常规 38 2 20" xfId="2401"/>
    <cellStyle name="常规 38 2 20 2" xfId="3105"/>
    <cellStyle name="常规 38 2 20 3" xfId="3113"/>
    <cellStyle name="常规 38 2 21" xfId="5590"/>
    <cellStyle name="常规 38 2 22" xfId="5594"/>
    <cellStyle name="常规 38 2 3" xfId="5615"/>
    <cellStyle name="常规 38 2 3 2" xfId="5617"/>
    <cellStyle name="常规 38 2 3 3" xfId="5619"/>
    <cellStyle name="常规 38 2 4" xfId="5621"/>
    <cellStyle name="常规 38 2 4 2" xfId="5623"/>
    <cellStyle name="常规 38 2 4 3" xfId="5625"/>
    <cellStyle name="常规 38 2 5" xfId="5627"/>
    <cellStyle name="常规 38 2 5 2" xfId="5629"/>
    <cellStyle name="常规 38 2 5 3" xfId="5631"/>
    <cellStyle name="常规 38 2 6" xfId="5633"/>
    <cellStyle name="常规 38 2 6 2" xfId="5635"/>
    <cellStyle name="常规 38 2 6 3" xfId="5637"/>
    <cellStyle name="常规 38 2 7" xfId="5639"/>
    <cellStyle name="常规 38 2 7 2" xfId="5641"/>
    <cellStyle name="常规 38 2 7 3" xfId="5643"/>
    <cellStyle name="常规 38 2 8" xfId="5645"/>
    <cellStyle name="常规 38 2 8 2" xfId="5648"/>
    <cellStyle name="常规 38 2 8 3" xfId="5650"/>
    <cellStyle name="常规 38 2 9" xfId="5652"/>
    <cellStyle name="常规 38 2 9 2" xfId="5655"/>
    <cellStyle name="常规 38 2 9 3" xfId="5657"/>
    <cellStyle name="常规 38 20" xfId="5524"/>
    <cellStyle name="常规 38 20 2" xfId="5528"/>
    <cellStyle name="常规 38 20 3" xfId="5532"/>
    <cellStyle name="常规 38 21" xfId="5536"/>
    <cellStyle name="常规 38 21 2" xfId="5540"/>
    <cellStyle name="常规 38 21 3" xfId="5544"/>
    <cellStyle name="常规 38 22" xfId="5548"/>
    <cellStyle name="常规 38 22 2" xfId="5552"/>
    <cellStyle name="常规 38 22 3" xfId="5556"/>
    <cellStyle name="常规 38 3" xfId="5659"/>
    <cellStyle name="常规 38 3 10" xfId="5661"/>
    <cellStyle name="常规 38 3 10 2" xfId="5665"/>
    <cellStyle name="常规 38 3 10 3" xfId="5667"/>
    <cellStyle name="常规 38 3 11" xfId="5669"/>
    <cellStyle name="常规 38 3 11 2" xfId="5673"/>
    <cellStyle name="常规 38 3 11 3" xfId="5675"/>
    <cellStyle name="常规 38 3 12" xfId="5677"/>
    <cellStyle name="常规 38 3 12 2" xfId="5679"/>
    <cellStyle name="常规 38 3 12 3" xfId="5681"/>
    <cellStyle name="常规 38 3 13" xfId="5684"/>
    <cellStyle name="常规 38 3 13 2" xfId="5686"/>
    <cellStyle name="常规 38 3 13 3" xfId="5688"/>
    <cellStyle name="常规 38 3 14" xfId="2795"/>
    <cellStyle name="常规 38 3 14 2" xfId="5691"/>
    <cellStyle name="常规 38 3 14 3" xfId="5693"/>
    <cellStyle name="常规 38 3 15" xfId="559"/>
    <cellStyle name="常规 38 3 15 2" xfId="5696"/>
    <cellStyle name="常规 38 3 15 3" xfId="5700"/>
    <cellStyle name="常规 38 3 16" xfId="569"/>
    <cellStyle name="常规 38 3 16 2" xfId="5705"/>
    <cellStyle name="常规 38 3 16 3" xfId="5707"/>
    <cellStyle name="常规 38 3 17" xfId="5710"/>
    <cellStyle name="常规 38 3 17 2" xfId="5714"/>
    <cellStyle name="常规 38 3 17 3" xfId="5716"/>
    <cellStyle name="常规 38 3 18" xfId="5719"/>
    <cellStyle name="常规 38 3 18 2" xfId="5721"/>
    <cellStyle name="常规 38 3 18 3" xfId="5723"/>
    <cellStyle name="常规 38 3 19" xfId="5726"/>
    <cellStyle name="常规 38 3 19 2" xfId="5728"/>
    <cellStyle name="常规 38 3 19 3" xfId="5730"/>
    <cellStyle name="常规 38 3 2" xfId="989"/>
    <cellStyle name="常规 38 3 2 2" xfId="5733"/>
    <cellStyle name="常规 38 3 2 3" xfId="5735"/>
    <cellStyle name="常规 38 3 20" xfId="558"/>
    <cellStyle name="常规 38 3 20 2" xfId="5697"/>
    <cellStyle name="常规 38 3 20 3" xfId="5701"/>
    <cellStyle name="常规 38 3 21" xfId="568"/>
    <cellStyle name="常规 38 3 22" xfId="5711"/>
    <cellStyle name="常规 38 3 3" xfId="5737"/>
    <cellStyle name="常规 38 3 3 2" xfId="5739"/>
    <cellStyle name="常规 38 3 3 3" xfId="5741"/>
    <cellStyle name="常规 38 3 4" xfId="5743"/>
    <cellStyle name="常规 38 3 4 2" xfId="5745"/>
    <cellStyle name="常规 38 3 4 3" xfId="5747"/>
    <cellStyle name="常规 38 3 5" xfId="5749"/>
    <cellStyle name="常规 38 3 5 2" xfId="5751"/>
    <cellStyle name="常规 38 3 5 3" xfId="5753"/>
    <cellStyle name="常规 38 3 6" xfId="5755"/>
    <cellStyle name="常规 38 3 6 2" xfId="5757"/>
    <cellStyle name="常规 38 3 6 3" xfId="5759"/>
    <cellStyle name="常规 38 3 7" xfId="5761"/>
    <cellStyle name="常规 38 3 7 2" xfId="5763"/>
    <cellStyle name="常规 38 3 7 3" xfId="5765"/>
    <cellStyle name="常规 38 3 8" xfId="5767"/>
    <cellStyle name="常规 38 3 8 2" xfId="5769"/>
    <cellStyle name="常规 38 3 8 3" xfId="5771"/>
    <cellStyle name="常规 38 3 9" xfId="5773"/>
    <cellStyle name="常规 38 3 9 2" xfId="5775"/>
    <cellStyle name="常规 38 3 9 3" xfId="5777"/>
    <cellStyle name="常规 38 4" xfId="5779"/>
    <cellStyle name="常规 38 4 2" xfId="5781"/>
    <cellStyle name="常规 38 4 3" xfId="5783"/>
    <cellStyle name="常规 38 5" xfId="5785"/>
    <cellStyle name="常规 38 5 2" xfId="5787"/>
    <cellStyle name="常规 38 5 3" xfId="5789"/>
    <cellStyle name="常规 38 6" xfId="4184"/>
    <cellStyle name="常规 38 6 2" xfId="5791"/>
    <cellStyle name="常规 38 6 3" xfId="5793"/>
    <cellStyle name="常规 38 7" xfId="4187"/>
    <cellStyle name="常规 38 7 2" xfId="5795"/>
    <cellStyle name="常规 38 7 3" xfId="5797"/>
    <cellStyle name="常规 38 8" xfId="5799"/>
    <cellStyle name="常规 38 8 2" xfId="5801"/>
    <cellStyle name="常规 38 8 3" xfId="5803"/>
    <cellStyle name="常规 38 9" xfId="2713"/>
    <cellStyle name="常规 38 9 2" xfId="5805"/>
    <cellStyle name="常规 38 9 3" xfId="5807"/>
    <cellStyle name="常规 39 10" xfId="5809"/>
    <cellStyle name="常规 39 10 2" xfId="5810"/>
    <cellStyle name="常规 39 10 3" xfId="5811"/>
    <cellStyle name="常规 39 11" xfId="5812"/>
    <cellStyle name="常规 39 11 2" xfId="5813"/>
    <cellStyle name="常规 39 11 3" xfId="5814"/>
    <cellStyle name="常规 39 12" xfId="5815"/>
    <cellStyle name="常规 39 12 2" xfId="5816"/>
    <cellStyle name="常规 39 12 3" xfId="5817"/>
    <cellStyle name="常规 39 13" xfId="5818"/>
    <cellStyle name="常规 39 13 2" xfId="5819"/>
    <cellStyle name="常规 39 13 3" xfId="5820"/>
    <cellStyle name="常规 39 14" xfId="5821"/>
    <cellStyle name="常规 39 14 2" xfId="5822"/>
    <cellStyle name="常规 39 14 3" xfId="5823"/>
    <cellStyle name="常规 39 15" xfId="5824"/>
    <cellStyle name="常规 39 15 2" xfId="5826"/>
    <cellStyle name="常规 39 15 3" xfId="5828"/>
    <cellStyle name="常规 39 16" xfId="5830"/>
    <cellStyle name="常规 39 16 2" xfId="5832"/>
    <cellStyle name="常规 39 16 3" xfId="5834"/>
    <cellStyle name="常规 39 17" xfId="5836"/>
    <cellStyle name="常规 39 17 2" xfId="5838"/>
    <cellStyle name="常规 39 17 3" xfId="5840"/>
    <cellStyle name="常规 39 18" xfId="5842"/>
    <cellStyle name="常规 39 18 2" xfId="5843"/>
    <cellStyle name="常规 39 18 3" xfId="5844"/>
    <cellStyle name="常规 39 19" xfId="5845"/>
    <cellStyle name="常规 39 19 2" xfId="5846"/>
    <cellStyle name="常规 39 19 3" xfId="5847"/>
    <cellStyle name="常规 39 2" xfId="5848"/>
    <cellStyle name="常规 39 2 10" xfId="5850"/>
    <cellStyle name="常规 39 2 10 2" xfId="2083"/>
    <cellStyle name="常规 39 2 10 3" xfId="5851"/>
    <cellStyle name="常规 39 2 11" xfId="5852"/>
    <cellStyle name="常规 39 2 11 2" xfId="5853"/>
    <cellStyle name="常规 39 2 11 3" xfId="5854"/>
    <cellStyle name="常规 39 2 12" xfId="5855"/>
    <cellStyle name="常规 39 2 12 2" xfId="5856"/>
    <cellStyle name="常规 39 2 12 3" xfId="5857"/>
    <cellStyle name="常规 39 2 13" xfId="5858"/>
    <cellStyle name="常规 39 2 13 2" xfId="5860"/>
    <cellStyle name="常规 39 2 13 3" xfId="5861"/>
    <cellStyle name="常规 39 2 14" xfId="3923"/>
    <cellStyle name="常规 39 2 14 2" xfId="4597"/>
    <cellStyle name="常规 39 2 14 3" xfId="5862"/>
    <cellStyle name="常规 39 2 15" xfId="2965"/>
    <cellStyle name="常规 39 2 15 2" xfId="4601"/>
    <cellStyle name="常规 39 2 15 3" xfId="5863"/>
    <cellStyle name="常规 39 2 16" xfId="5865"/>
    <cellStyle name="常规 39 2 16 2" xfId="4606"/>
    <cellStyle name="常规 39 2 16 3" xfId="5867"/>
    <cellStyle name="常规 39 2 17" xfId="5868"/>
    <cellStyle name="常规 39 2 17 2" xfId="5870"/>
    <cellStyle name="常规 39 2 17 3" xfId="5871"/>
    <cellStyle name="常规 39 2 18" xfId="5872"/>
    <cellStyle name="常规 39 2 18 2" xfId="5873"/>
    <cellStyle name="常规 39 2 18 3" xfId="5874"/>
    <cellStyle name="常规 39 2 19" xfId="5875"/>
    <cellStyle name="常规 39 2 19 2" xfId="5876"/>
    <cellStyle name="常规 39 2 19 3" xfId="5877"/>
    <cellStyle name="常规 39 2 2" xfId="5878"/>
    <cellStyle name="常规 39 2 2 2" xfId="5880"/>
    <cellStyle name="常规 39 2 2 3" xfId="5881"/>
    <cellStyle name="常规 39 2 20" xfId="2964"/>
    <cellStyle name="常规 39 2 20 2" xfId="4602"/>
    <cellStyle name="常规 39 2 20 3" xfId="5864"/>
    <cellStyle name="常规 39 2 21" xfId="5866"/>
    <cellStyle name="常规 39 2 22" xfId="5869"/>
    <cellStyle name="常规 39 2 3" xfId="5882"/>
    <cellStyle name="常规 39 2 3 2" xfId="5884"/>
    <cellStyle name="常规 39 2 3 3" xfId="5885"/>
    <cellStyle name="常规 39 2 4" xfId="5886"/>
    <cellStyle name="常规 39 2 4 2" xfId="5887"/>
    <cellStyle name="常规 39 2 4 3" xfId="5888"/>
    <cellStyle name="常规 39 2 5" xfId="5889"/>
    <cellStyle name="常规 39 2 5 2" xfId="5890"/>
    <cellStyle name="常规 39 2 5 3" xfId="5891"/>
    <cellStyle name="常规 39 2 6" xfId="5892"/>
    <cellStyle name="常规 39 2 6 2" xfId="5893"/>
    <cellStyle name="常规 39 2 6 3" xfId="5894"/>
    <cellStyle name="常规 39 2 7" xfId="5895"/>
    <cellStyle name="常规 39 2 7 2" xfId="5896"/>
    <cellStyle name="常规 39 2 7 3" xfId="5897"/>
    <cellStyle name="常规 39 2 8" xfId="5898"/>
    <cellStyle name="常规 39 2 8 2" xfId="5900"/>
    <cellStyle name="常规 39 2 8 3" xfId="5901"/>
    <cellStyle name="常规 39 2 9" xfId="5902"/>
    <cellStyle name="常规 39 2 9 2" xfId="5904"/>
    <cellStyle name="常规 39 2 9 3" xfId="5905"/>
    <cellStyle name="常规 39 20" xfId="5825"/>
    <cellStyle name="常规 39 20 2" xfId="5827"/>
    <cellStyle name="常规 39 20 3" xfId="5829"/>
    <cellStyle name="常规 39 21" xfId="5831"/>
    <cellStyle name="常规 39 21 2" xfId="5833"/>
    <cellStyle name="常规 39 21 3" xfId="5835"/>
    <cellStyle name="常规 39 22" xfId="5837"/>
    <cellStyle name="常规 39 22 2" xfId="5839"/>
    <cellStyle name="常规 39 22 3" xfId="5841"/>
    <cellStyle name="常规 39 3" xfId="5906"/>
    <cellStyle name="常规 39 3 2" xfId="5908"/>
    <cellStyle name="常规 39 3 3" xfId="5910"/>
    <cellStyle name="常规 39 4" xfId="5912"/>
    <cellStyle name="常规 39 4 2" xfId="5914"/>
    <cellStyle name="常规 39 4 3" xfId="5916"/>
    <cellStyle name="常规 39 5" xfId="5918"/>
    <cellStyle name="常规 39 5 2" xfId="5919"/>
    <cellStyle name="常规 39 5 3" xfId="5920"/>
    <cellStyle name="常规 39 6" xfId="4191"/>
    <cellStyle name="常规 39 6 2" xfId="5921"/>
    <cellStyle name="常规 39 6 3" xfId="5922"/>
    <cellStyle name="常规 39 7" xfId="4193"/>
    <cellStyle name="常规 39 7 2" xfId="5923"/>
    <cellStyle name="常规 39 7 3" xfId="5924"/>
    <cellStyle name="常规 39 8" xfId="5925"/>
    <cellStyle name="常规 39 8 2" xfId="5926"/>
    <cellStyle name="常规 39 8 3" xfId="5927"/>
    <cellStyle name="常规 39 9" xfId="2718"/>
    <cellStyle name="常规 39 9 2" xfId="5928"/>
    <cellStyle name="常规 39 9 3" xfId="5929"/>
    <cellStyle name="常规 4" xfId="2928"/>
    <cellStyle name="常规 4 10" xfId="5930"/>
    <cellStyle name="常规 4 10 2" xfId="5931"/>
    <cellStyle name="常规 4 10 3" xfId="5932"/>
    <cellStyle name="常规 4 11" xfId="5933"/>
    <cellStyle name="常规 4 11 2" xfId="5934"/>
    <cellStyle name="常规 4 11 3" xfId="5935"/>
    <cellStyle name="常规 4 12" xfId="5936"/>
    <cellStyle name="常规 4 12 2" xfId="5937"/>
    <cellStyle name="常规 4 12 3" xfId="5938"/>
    <cellStyle name="常规 4 13" xfId="5939"/>
    <cellStyle name="常规 4 13 2" xfId="5940"/>
    <cellStyle name="常规 4 13 3" xfId="5941"/>
    <cellStyle name="常规 4 14" xfId="5942"/>
    <cellStyle name="常规 4 14 2" xfId="5943"/>
    <cellStyle name="常规 4 14 3" xfId="5944"/>
    <cellStyle name="常规 4 15" xfId="5945"/>
    <cellStyle name="常规 4 15 2" xfId="5947"/>
    <cellStyle name="常规 4 15 3" xfId="5949"/>
    <cellStyle name="常规 4 16" xfId="5951"/>
    <cellStyle name="常规 4 16 2" xfId="5953"/>
    <cellStyle name="常规 4 16 3" xfId="5955"/>
    <cellStyle name="常规 4 17" xfId="5957"/>
    <cellStyle name="常规 4 17 2" xfId="5960"/>
    <cellStyle name="常规 4 17 3" xfId="5962"/>
    <cellStyle name="常规 4 18" xfId="5964"/>
    <cellStyle name="常规 4 18 2" xfId="5967"/>
    <cellStyle name="常规 4 18 3" xfId="5969"/>
    <cellStyle name="常规 4 19" xfId="5971"/>
    <cellStyle name="常规 4 19 2" xfId="5973"/>
    <cellStyle name="常规 4 19 3" xfId="5975"/>
    <cellStyle name="常规 4 2" xfId="5977"/>
    <cellStyle name="常规 4 2 10" xfId="5978"/>
    <cellStyle name="常规 4 2 10 2" xfId="5979"/>
    <cellStyle name="常规 4 2 10 3" xfId="5980"/>
    <cellStyle name="常规 4 2 11" xfId="5981"/>
    <cellStyle name="常规 4 2 11 2" xfId="5982"/>
    <cellStyle name="常规 4 2 11 3" xfId="5983"/>
    <cellStyle name="常规 4 2 12" xfId="5984"/>
    <cellStyle name="常规 4 2 12 2" xfId="5985"/>
    <cellStyle name="常规 4 2 12 3" xfId="5986"/>
    <cellStyle name="常规 4 2 13" xfId="5987"/>
    <cellStyle name="常规 4 2 13 2" xfId="5988"/>
    <cellStyle name="常规 4 2 13 3" xfId="5989"/>
    <cellStyle name="常规 4 2 14" xfId="5990"/>
    <cellStyle name="常规 4 2 14 2" xfId="5991"/>
    <cellStyle name="常规 4 2 14 3" xfId="5992"/>
    <cellStyle name="常规 4 2 15" xfId="5993"/>
    <cellStyle name="常规 4 2 15 2" xfId="5995"/>
    <cellStyle name="常规 4 2 15 3" xfId="5997"/>
    <cellStyle name="常规 4 2 16" xfId="5999"/>
    <cellStyle name="常规 4 2 16 2" xfId="6001"/>
    <cellStyle name="常规 4 2 16 3" xfId="6003"/>
    <cellStyle name="常规 4 2 17" xfId="6005"/>
    <cellStyle name="常规 4 2 17 2" xfId="6007"/>
    <cellStyle name="常规 4 2 17 3" xfId="6009"/>
    <cellStyle name="常规 4 2 18" xfId="6011"/>
    <cellStyle name="常规 4 2 18 2" xfId="6013"/>
    <cellStyle name="常规 4 2 18 3" xfId="6016"/>
    <cellStyle name="常规 4 2 19" xfId="6019"/>
    <cellStyle name="常规 4 2 19 2" xfId="6021"/>
    <cellStyle name="常规 4 2 19 3" xfId="6023"/>
    <cellStyle name="常规 4 2 2" xfId="6025"/>
    <cellStyle name="常规 4 2 2 10" xfId="6026"/>
    <cellStyle name="常规 4 2 2 10 2" xfId="6027"/>
    <cellStyle name="常规 4 2 2 10 3" xfId="6028"/>
    <cellStyle name="常规 4 2 2 11" xfId="6029"/>
    <cellStyle name="常规 4 2 2 11 2" xfId="6030"/>
    <cellStyle name="常规 4 2 2 11 3" xfId="6031"/>
    <cellStyle name="常规 4 2 2 12" xfId="6032"/>
    <cellStyle name="常规 4 2 2 12 2" xfId="6033"/>
    <cellStyle name="常规 4 2 2 12 3" xfId="6034"/>
    <cellStyle name="常规 4 2 2 13" xfId="6035"/>
    <cellStyle name="常规 4 2 2 13 2" xfId="6036"/>
    <cellStyle name="常规 4 2 2 13 3" xfId="6037"/>
    <cellStyle name="常规 4 2 2 14" xfId="6038"/>
    <cellStyle name="常规 4 2 2 14 2" xfId="6039"/>
    <cellStyle name="常规 4 2 2 14 3" xfId="6040"/>
    <cellStyle name="常规 4 2 2 15" xfId="6041"/>
    <cellStyle name="常规 4 2 2 15 2" xfId="6043"/>
    <cellStyle name="常规 4 2 2 15 3" xfId="6045"/>
    <cellStyle name="常规 4 2 2 16" xfId="6047"/>
    <cellStyle name="常规 4 2 2 16 2" xfId="6049"/>
    <cellStyle name="常规 4 2 2 16 3" xfId="6051"/>
    <cellStyle name="常规 4 2 2 17" xfId="6053"/>
    <cellStyle name="常规 4 2 2 17 2" xfId="6055"/>
    <cellStyle name="常规 4 2 2 17 3" xfId="6057"/>
    <cellStyle name="常规 4 2 2 18" xfId="6059"/>
    <cellStyle name="常规 4 2 2 18 2" xfId="6061"/>
    <cellStyle name="常规 4 2 2 18 3" xfId="6063"/>
    <cellStyle name="常规 4 2 2 19" xfId="2611"/>
    <cellStyle name="常规 4 2 2 19 2" xfId="1498"/>
    <cellStyle name="常规 4 2 2 19 3" xfId="6065"/>
    <cellStyle name="常规 4 2 2 2" xfId="6067"/>
    <cellStyle name="常规 4 2 2 2 2" xfId="6068"/>
    <cellStyle name="常规 4 2 2 2 2 2" xfId="6069"/>
    <cellStyle name="常规 4 2 2 2 2 3" xfId="6070"/>
    <cellStyle name="常规 4 2 2 2 3" xfId="6071"/>
    <cellStyle name="常规 4 2 2 2 3 2" xfId="6072"/>
    <cellStyle name="常规 4 2 2 2 3 3" xfId="6073"/>
    <cellStyle name="常规 4 2 2 2 4" xfId="6074"/>
    <cellStyle name="常规 4 2 2 2 4 2" xfId="6075"/>
    <cellStyle name="常规 4 2 2 2 4 3" xfId="6076"/>
    <cellStyle name="常规 4 2 2 2 5" xfId="6077"/>
    <cellStyle name="常规 4 2 2 2 6" xfId="6078"/>
    <cellStyle name="常规 4 2 2 20" xfId="6042"/>
    <cellStyle name="常规 4 2 2 20 2" xfId="6044"/>
    <cellStyle name="常规 4 2 2 20 3" xfId="6046"/>
    <cellStyle name="常规 4 2 2 21" xfId="6048"/>
    <cellStyle name="常规 4 2 2 21 2" xfId="6050"/>
    <cellStyle name="常规 4 2 2 21 3" xfId="6052"/>
    <cellStyle name="常规 4 2 2 22" xfId="6054"/>
    <cellStyle name="常规 4 2 2 22 2" xfId="6056"/>
    <cellStyle name="常规 4 2 2 22 3" xfId="6058"/>
    <cellStyle name="常规 4 2 2 23" xfId="6060"/>
    <cellStyle name="常规 4 2 2 23 2" xfId="6062"/>
    <cellStyle name="常规 4 2 2 23 3" xfId="6064"/>
    <cellStyle name="常规 4 2 2 24" xfId="2610"/>
    <cellStyle name="常规 4 2 2 24 2" xfId="1497"/>
    <cellStyle name="常规 4 2 2 24 3" xfId="6066"/>
    <cellStyle name="常规 4 2 2 25" xfId="2613"/>
    <cellStyle name="常规 4 2 2 25 2" xfId="1501"/>
    <cellStyle name="常规 4 2 2 25 3" xfId="6079"/>
    <cellStyle name="常规 4 2 2 26" xfId="6080"/>
    <cellStyle name="常规 4 2 2 27" xfId="6081"/>
    <cellStyle name="常规 4 2 2 3" xfId="6082"/>
    <cellStyle name="常规 4 2 2 3 2" xfId="6084"/>
    <cellStyle name="常规 4 2 2 3 3" xfId="6085"/>
    <cellStyle name="常规 4 2 2 4" xfId="6086"/>
    <cellStyle name="常规 4 2 2 4 2" xfId="6088"/>
    <cellStyle name="常规 4 2 2 4 3" xfId="6089"/>
    <cellStyle name="常规 4 2 2 5" xfId="6090"/>
    <cellStyle name="常规 4 2 2 5 2" xfId="6091"/>
    <cellStyle name="常规 4 2 2 5 3" xfId="6092"/>
    <cellStyle name="常规 4 2 2 6" xfId="6093"/>
    <cellStyle name="常规 4 2 2 6 2" xfId="6094"/>
    <cellStyle name="常规 4 2 2 6 3" xfId="6095"/>
    <cellStyle name="常规 4 2 2 7" xfId="6096"/>
    <cellStyle name="常规 4 2 2 7 2" xfId="2842"/>
    <cellStyle name="常规 4 2 2 7 3" xfId="2845"/>
    <cellStyle name="常规 4 2 2 8" xfId="6097"/>
    <cellStyle name="常规 4 2 2 8 2" xfId="6098"/>
    <cellStyle name="常规 4 2 2 8 3" xfId="6099"/>
    <cellStyle name="常规 4 2 2 9" xfId="6100"/>
    <cellStyle name="常规 4 2 2 9 2" xfId="6101"/>
    <cellStyle name="常规 4 2 2 9 3" xfId="6102"/>
    <cellStyle name="常规 4 2 20" xfId="5994"/>
    <cellStyle name="常规 4 2 20 2" xfId="5996"/>
    <cellStyle name="常规 4 2 20 3" xfId="5998"/>
    <cellStyle name="常规 4 2 21" xfId="6000"/>
    <cellStyle name="常规 4 2 21 2" xfId="6002"/>
    <cellStyle name="常规 4 2 21 3" xfId="6004"/>
    <cellStyle name="常规 4 2 22" xfId="6006"/>
    <cellStyle name="常规 4 2 22 2" xfId="6008"/>
    <cellStyle name="常规 4 2 22 3" xfId="6010"/>
    <cellStyle name="常规 4 2 23" xfId="6012"/>
    <cellStyle name="常规 4 2 23 2" xfId="6014"/>
    <cellStyle name="常规 4 2 23 3" xfId="6017"/>
    <cellStyle name="常规 4 2 24" xfId="6020"/>
    <cellStyle name="常规 4 2 25" xfId="6103"/>
    <cellStyle name="常规 4 2 3" xfId="6104"/>
    <cellStyle name="常规 4 2 3 10" xfId="2136"/>
    <cellStyle name="常规 4 2 3 10 2" xfId="942"/>
    <cellStyle name="常规 4 2 3 10 3" xfId="823"/>
    <cellStyle name="常规 4 2 3 11" xfId="4070"/>
    <cellStyle name="常规 4 2 3 11 2" xfId="953"/>
    <cellStyle name="常规 4 2 3 11 3" xfId="832"/>
    <cellStyle name="常规 4 2 3 12" xfId="4072"/>
    <cellStyle name="常规 4 2 3 12 2" xfId="462"/>
    <cellStyle name="常规 4 2 3 12 3" xfId="477"/>
    <cellStyle name="常规 4 2 3 13" xfId="6105"/>
    <cellStyle name="常规 4 2 3 13 2" xfId="6106"/>
    <cellStyle name="常规 4 2 3 13 3" xfId="6107"/>
    <cellStyle name="常规 4 2 3 14" xfId="6108"/>
    <cellStyle name="常规 4 2 3 14 2" xfId="6109"/>
    <cellStyle name="常规 4 2 3 14 3" xfId="6110"/>
    <cellStyle name="常规 4 2 3 15" xfId="6111"/>
    <cellStyle name="常规 4 2 3 15 2" xfId="6113"/>
    <cellStyle name="常规 4 2 3 15 3" xfId="6115"/>
    <cellStyle name="常规 4 2 3 16" xfId="3390"/>
    <cellStyle name="常规 4 2 3 16 2" xfId="6117"/>
    <cellStyle name="常规 4 2 3 16 3" xfId="6118"/>
    <cellStyle name="常规 4 2 3 17" xfId="3393"/>
    <cellStyle name="常规 4 2 3 17 2" xfId="6119"/>
    <cellStyle name="常规 4 2 3 17 3" xfId="6120"/>
    <cellStyle name="常规 4 2 3 18" xfId="6121"/>
    <cellStyle name="常规 4 2 3 18 2" xfId="6122"/>
    <cellStyle name="常规 4 2 3 18 3" xfId="6123"/>
    <cellStyle name="常规 4 2 3 19" xfId="2636"/>
    <cellStyle name="常规 4 2 3 19 2" xfId="1579"/>
    <cellStyle name="常规 4 2 3 19 3" xfId="6124"/>
    <cellStyle name="常规 4 2 3 2" xfId="6125"/>
    <cellStyle name="常规 4 2 3 2 2" xfId="6126"/>
    <cellStyle name="常规 4 2 3 2 3" xfId="6127"/>
    <cellStyle name="常规 4 2 3 20" xfId="6112"/>
    <cellStyle name="常规 4 2 3 20 2" xfId="6114"/>
    <cellStyle name="常规 4 2 3 20 3" xfId="6116"/>
    <cellStyle name="常规 4 2 3 21" xfId="3389"/>
    <cellStyle name="常规 4 2 3 22" xfId="3392"/>
    <cellStyle name="常规 4 2 3 3" xfId="6128"/>
    <cellStyle name="常规 4 2 3 3 2" xfId="4036"/>
    <cellStyle name="常规 4 2 3 3 3" xfId="4038"/>
    <cellStyle name="常规 4 2 3 4" xfId="6130"/>
    <cellStyle name="常规 4 2 3 4 2" xfId="6132"/>
    <cellStyle name="常规 4 2 3 4 3" xfId="6133"/>
    <cellStyle name="常规 4 2 3 5" xfId="6134"/>
    <cellStyle name="常规 4 2 3 5 2" xfId="196"/>
    <cellStyle name="常规 4 2 3 5 3" xfId="199"/>
    <cellStyle name="常规 4 2 3 6" xfId="6135"/>
    <cellStyle name="常规 4 2 3 6 2" xfId="6136"/>
    <cellStyle name="常规 4 2 3 6 3" xfId="6137"/>
    <cellStyle name="常规 4 2 3 7" xfId="6139"/>
    <cellStyle name="常规 4 2 3 7 2" xfId="6140"/>
    <cellStyle name="常规 4 2 3 7 3" xfId="6141"/>
    <cellStyle name="常规 4 2 3 8" xfId="6142"/>
    <cellStyle name="常规 4 2 3 8 2" xfId="6143"/>
    <cellStyle name="常规 4 2 3 8 3" xfId="6144"/>
    <cellStyle name="常规 4 2 3 9" xfId="6145"/>
    <cellStyle name="常规 4 2 3 9 2" xfId="6146"/>
    <cellStyle name="常规 4 2 3 9 3" xfId="6147"/>
    <cellStyle name="常规 4 2 4" xfId="6148"/>
    <cellStyle name="常规 4 2 4 10" xfId="6149"/>
    <cellStyle name="常规 4 2 4 10 2" xfId="6150"/>
    <cellStyle name="常规 4 2 4 10 3" xfId="6151"/>
    <cellStyle name="常规 4 2 4 11" xfId="6152"/>
    <cellStyle name="常规 4 2 4 11 2" xfId="6153"/>
    <cellStyle name="常规 4 2 4 11 3" xfId="6154"/>
    <cellStyle name="常规 4 2 4 12" xfId="6155"/>
    <cellStyle name="常规 4 2 4 12 2" xfId="6157"/>
    <cellStyle name="常规 4 2 4 12 3" xfId="6158"/>
    <cellStyle name="常规 4 2 4 13" xfId="6159"/>
    <cellStyle name="常规 4 2 4 13 2" xfId="6161"/>
    <cellStyle name="常规 4 2 4 13 3" xfId="6162"/>
    <cellStyle name="常规 4 2 4 14" xfId="6163"/>
    <cellStyle name="常规 4 2 4 14 2" xfId="6164"/>
    <cellStyle name="常规 4 2 4 14 3" xfId="6165"/>
    <cellStyle name="常规 4 2 4 15" xfId="6166"/>
    <cellStyle name="常规 4 2 4 15 2" xfId="6168"/>
    <cellStyle name="常规 4 2 4 15 3" xfId="6170"/>
    <cellStyle name="常规 4 2 4 16" xfId="6172"/>
    <cellStyle name="常规 4 2 4 16 2" xfId="6174"/>
    <cellStyle name="常规 4 2 4 16 3" xfId="6175"/>
    <cellStyle name="常规 4 2 4 17" xfId="6176"/>
    <cellStyle name="常规 4 2 4 17 2" xfId="6178"/>
    <cellStyle name="常规 4 2 4 17 3" xfId="6179"/>
    <cellStyle name="常规 4 2 4 18" xfId="6180"/>
    <cellStyle name="常规 4 2 4 18 2" xfId="6181"/>
    <cellStyle name="常规 4 2 4 18 3" xfId="6182"/>
    <cellStyle name="常规 4 2 4 19" xfId="6183"/>
    <cellStyle name="常规 4 2 4 19 2" xfId="6184"/>
    <cellStyle name="常规 4 2 4 19 3" xfId="6185"/>
    <cellStyle name="常规 4 2 4 2" xfId="6186"/>
    <cellStyle name="常规 4 2 4 2 2" xfId="6187"/>
    <cellStyle name="常规 4 2 4 2 3" xfId="6188"/>
    <cellStyle name="常规 4 2 4 20" xfId="6167"/>
    <cellStyle name="常规 4 2 4 20 2" xfId="6169"/>
    <cellStyle name="常规 4 2 4 20 3" xfId="6171"/>
    <cellStyle name="常规 4 2 4 21" xfId="6173"/>
    <cellStyle name="常规 4 2 4 22" xfId="6177"/>
    <cellStyle name="常规 4 2 4 3" xfId="6189"/>
    <cellStyle name="常规 4 2 4 3 2" xfId="6190"/>
    <cellStyle name="常规 4 2 4 3 3" xfId="6191"/>
    <cellStyle name="常规 4 2 4 4" xfId="6192"/>
    <cellStyle name="常规 4 2 4 4 2" xfId="6193"/>
    <cellStyle name="常规 4 2 4 4 3" xfId="6194"/>
    <cellStyle name="常规 4 2 4 5" xfId="6195"/>
    <cellStyle name="常规 4 2 4 5 2" xfId="6196"/>
    <cellStyle name="常规 4 2 4 5 3" xfId="6197"/>
    <cellStyle name="常规 4 2 4 6" xfId="6198"/>
    <cellStyle name="常规 4 2 4 6 2" xfId="6199"/>
    <cellStyle name="常规 4 2 4 6 3" xfId="6200"/>
    <cellStyle name="常规 4 2 4 7" xfId="6201"/>
    <cellStyle name="常规 4 2 4 7 2" xfId="6203"/>
    <cellStyle name="常规 4 2 4 7 3" xfId="6205"/>
    <cellStyle name="常规 4 2 4 8" xfId="6207"/>
    <cellStyle name="常规 4 2 4 8 2" xfId="6209"/>
    <cellStyle name="常规 4 2 4 8 3" xfId="6211"/>
    <cellStyle name="常规 4 2 4 9" xfId="6213"/>
    <cellStyle name="常规 4 2 4 9 2" xfId="6215"/>
    <cellStyle name="常规 4 2 4 9 3" xfId="6217"/>
    <cellStyle name="常规 4 2 5" xfId="6219"/>
    <cellStyle name="常规 4 2 5 10" xfId="1551"/>
    <cellStyle name="常规 4 2 5 10 2" xfId="1475"/>
    <cellStyle name="常规 4 2 5 10 3" xfId="2536"/>
    <cellStyle name="常规 4 2 5 11" xfId="6220"/>
    <cellStyle name="常规 4 2 5 11 2" xfId="1487"/>
    <cellStyle name="常规 4 2 5 11 3" xfId="2543"/>
    <cellStyle name="常规 4 2 5 12" xfId="6221"/>
    <cellStyle name="常规 4 2 5 12 2" xfId="4524"/>
    <cellStyle name="常规 4 2 5 12 3" xfId="2550"/>
    <cellStyle name="常规 4 2 5 13" xfId="6223"/>
    <cellStyle name="常规 4 2 5 13 2" xfId="6225"/>
    <cellStyle name="常规 4 2 5 13 3" xfId="2557"/>
    <cellStyle name="常规 4 2 5 14" xfId="6226"/>
    <cellStyle name="常规 4 2 5 14 2" xfId="6227"/>
    <cellStyle name="常规 4 2 5 14 3" xfId="2566"/>
    <cellStyle name="常规 4 2 5 15" xfId="6228"/>
    <cellStyle name="常规 4 2 5 15 2" xfId="6230"/>
    <cellStyle name="常规 4 2 5 15 3" xfId="2577"/>
    <cellStyle name="常规 4 2 5 16" xfId="6232"/>
    <cellStyle name="常规 4 2 5 16 2" xfId="6234"/>
    <cellStyle name="常规 4 2 5 16 3" xfId="2487"/>
    <cellStyle name="常规 4 2 5 17" xfId="6235"/>
    <cellStyle name="常规 4 2 5 17 2" xfId="6237"/>
    <cellStyle name="常规 4 2 5 17 3" xfId="2503"/>
    <cellStyle name="常规 4 2 5 18" xfId="6238"/>
    <cellStyle name="常规 4 2 5 18 2" xfId="6239"/>
    <cellStyle name="常规 4 2 5 18 3" xfId="2514"/>
    <cellStyle name="常规 4 2 5 19" xfId="6240"/>
    <cellStyle name="常规 4 2 5 19 2" xfId="6241"/>
    <cellStyle name="常规 4 2 5 19 3" xfId="2523"/>
    <cellStyle name="常规 4 2 5 2" xfId="6242"/>
    <cellStyle name="常规 4 2 5 2 2" xfId="6243"/>
    <cellStyle name="常规 4 2 5 2 3" xfId="6244"/>
    <cellStyle name="常规 4 2 5 20" xfId="6229"/>
    <cellStyle name="常规 4 2 5 20 2" xfId="6231"/>
    <cellStyle name="常规 4 2 5 20 3" xfId="2576"/>
    <cellStyle name="常规 4 2 5 21" xfId="6233"/>
    <cellStyle name="常规 4 2 5 22" xfId="6236"/>
    <cellStyle name="常规 4 2 5 3" xfId="6245"/>
    <cellStyle name="常规 4 2 5 3 2" xfId="6246"/>
    <cellStyle name="常规 4 2 5 3 3" xfId="6247"/>
    <cellStyle name="常规 4 2 5 4" xfId="6248"/>
    <cellStyle name="常规 4 2 5 4 2" xfId="6249"/>
    <cellStyle name="常规 4 2 5 4 3" xfId="6250"/>
    <cellStyle name="常规 4 2 5 5" xfId="6251"/>
    <cellStyle name="常规 4 2 5 5 2" xfId="6252"/>
    <cellStyle name="常规 4 2 5 5 3" xfId="6253"/>
    <cellStyle name="常规 4 2 5 6" xfId="6254"/>
    <cellStyle name="常规 4 2 5 6 2" xfId="6255"/>
    <cellStyle name="常规 4 2 5 6 3" xfId="6256"/>
    <cellStyle name="常规 4 2 5 7" xfId="6257"/>
    <cellStyle name="常规 4 2 5 7 2" xfId="6258"/>
    <cellStyle name="常规 4 2 5 7 3" xfId="6260"/>
    <cellStyle name="常规 4 2 5 8" xfId="6262"/>
    <cellStyle name="常规 4 2 5 8 2" xfId="6263"/>
    <cellStyle name="常规 4 2 5 8 3" xfId="6264"/>
    <cellStyle name="常规 4 2 5 9" xfId="6265"/>
    <cellStyle name="常规 4 2 5 9 2" xfId="6266"/>
    <cellStyle name="常规 4 2 5 9 3" xfId="6267"/>
    <cellStyle name="常规 4 2 6" xfId="6268"/>
    <cellStyle name="常规 4 2 6 2" xfId="6269"/>
    <cellStyle name="常规 4 2 6 3" xfId="6271"/>
    <cellStyle name="常规 4 2 7" xfId="6273"/>
    <cellStyle name="常规 4 2 7 2" xfId="6275"/>
    <cellStyle name="常规 4 2 7 3" xfId="6276"/>
    <cellStyle name="常规 4 2 8" xfId="6277"/>
    <cellStyle name="常规 4 2 8 2" xfId="6279"/>
    <cellStyle name="常规 4 2 8 3" xfId="6280"/>
    <cellStyle name="常规 4 2 9" xfId="6281"/>
    <cellStyle name="常规 4 2 9 2" xfId="6282"/>
    <cellStyle name="常规 4 2 9 3" xfId="6283"/>
    <cellStyle name="常规 4 20" xfId="5946"/>
    <cellStyle name="常规 4 20 2" xfId="5948"/>
    <cellStyle name="常规 4 20 3" xfId="5950"/>
    <cellStyle name="常规 4 21" xfId="5952"/>
    <cellStyle name="常规 4 21 2" xfId="5954"/>
    <cellStyle name="常规 4 21 3" xfId="5956"/>
    <cellStyle name="常规 4 22" xfId="5958"/>
    <cellStyle name="常规 4 22 2" xfId="5961"/>
    <cellStyle name="常规 4 22 3" xfId="5963"/>
    <cellStyle name="常规 4 23" xfId="5965"/>
    <cellStyle name="常规 4 23 2" xfId="5968"/>
    <cellStyle name="常规 4 23 3" xfId="5970"/>
    <cellStyle name="常规 4 24" xfId="5972"/>
    <cellStyle name="常规 4 24 2" xfId="5974"/>
    <cellStyle name="常规 4 24 3" xfId="5976"/>
    <cellStyle name="常规 4 25" xfId="5121"/>
    <cellStyle name="常规 4 25 2" xfId="6284"/>
    <cellStyle name="常规 4 25 3" xfId="6286"/>
    <cellStyle name="常规 4 26" xfId="5124"/>
    <cellStyle name="常规 4 26 2" xfId="6288"/>
    <cellStyle name="常规 4 26 3" xfId="6290"/>
    <cellStyle name="常规 4 27" xfId="6292"/>
    <cellStyle name="常规 4 27 2" xfId="6294"/>
    <cellStyle name="常规 4 27 3" xfId="6295"/>
    <cellStyle name="常规 4 28" xfId="6296"/>
    <cellStyle name="常规 4 28 2" xfId="6298"/>
    <cellStyle name="常规 4 28 3" xfId="6299"/>
    <cellStyle name="常规 4 29" xfId="6300"/>
    <cellStyle name="常规 4 29 2" xfId="6302"/>
    <cellStyle name="常规 4 29 3" xfId="6303"/>
    <cellStyle name="常规 4 3" xfId="6304"/>
    <cellStyle name="常规 4 3 10" xfId="6305"/>
    <cellStyle name="常规 4 3 10 2" xfId="6306"/>
    <cellStyle name="常规 4 3 10 3" xfId="6307"/>
    <cellStyle name="常规 4 3 11" xfId="6308"/>
    <cellStyle name="常规 4 3 11 2" xfId="6309"/>
    <cellStyle name="常规 4 3 11 3" xfId="6310"/>
    <cellStyle name="常规 4 3 12" xfId="6311"/>
    <cellStyle name="常规 4 3 12 2" xfId="6312"/>
    <cellStyle name="常规 4 3 12 3" xfId="6313"/>
    <cellStyle name="常规 4 3 13" xfId="6314"/>
    <cellStyle name="常规 4 3 13 2" xfId="6315"/>
    <cellStyle name="常规 4 3 13 3" xfId="6316"/>
    <cellStyle name="常规 4 3 14" xfId="6317"/>
    <cellStyle name="常规 4 3 14 2" xfId="6318"/>
    <cellStyle name="常规 4 3 14 3" xfId="6319"/>
    <cellStyle name="常规 4 3 15" xfId="6320"/>
    <cellStyle name="常规 4 3 15 2" xfId="6322"/>
    <cellStyle name="常规 4 3 15 3" xfId="6324"/>
    <cellStyle name="常规 4 3 16" xfId="6326"/>
    <cellStyle name="常规 4 3 16 2" xfId="6328"/>
    <cellStyle name="常规 4 3 16 3" xfId="6330"/>
    <cellStyle name="常规 4 3 17" xfId="6332"/>
    <cellStyle name="常规 4 3 17 2" xfId="6334"/>
    <cellStyle name="常规 4 3 17 3" xfId="6336"/>
    <cellStyle name="常规 4 3 18" xfId="6338"/>
    <cellStyle name="常规 4 3 18 2" xfId="6341"/>
    <cellStyle name="常规 4 3 18 3" xfId="6342"/>
    <cellStyle name="常规 4 3 19" xfId="6343"/>
    <cellStyle name="常规 4 3 19 2" xfId="6346"/>
    <cellStyle name="常规 4 3 19 3" xfId="6347"/>
    <cellStyle name="常规 4 3 2" xfId="6348"/>
    <cellStyle name="常规 4 3 2 10" xfId="6349"/>
    <cellStyle name="常规 4 3 2 10 2" xfId="6350"/>
    <cellStyle name="常规 4 3 2 10 3" xfId="6351"/>
    <cellStyle name="常规 4 3 2 11" xfId="6352"/>
    <cellStyle name="常规 4 3 2 11 2" xfId="6353"/>
    <cellStyle name="常规 4 3 2 11 3" xfId="6354"/>
    <cellStyle name="常规 4 3 2 12" xfId="6355"/>
    <cellStyle name="常规 4 3 2 12 2" xfId="6356"/>
    <cellStyle name="常规 4 3 2 12 3" xfId="6357"/>
    <cellStyle name="常规 4 3 2 13" xfId="6358"/>
    <cellStyle name="常规 4 3 2 13 2" xfId="6359"/>
    <cellStyle name="常规 4 3 2 13 3" xfId="6360"/>
    <cellStyle name="常规 4 3 2 14" xfId="6361"/>
    <cellStyle name="常规 4 3 2 14 2" xfId="6362"/>
    <cellStyle name="常规 4 3 2 14 3" xfId="6363"/>
    <cellStyle name="常规 4 3 2 15" xfId="6364"/>
    <cellStyle name="常规 4 3 2 15 2" xfId="6366"/>
    <cellStyle name="常规 4 3 2 15 3" xfId="6368"/>
    <cellStyle name="常规 4 3 2 16" xfId="6370"/>
    <cellStyle name="常规 4 3 2 16 2" xfId="6372"/>
    <cellStyle name="常规 4 3 2 16 3" xfId="6373"/>
    <cellStyle name="常规 4 3 2 17" xfId="6374"/>
    <cellStyle name="常规 4 3 2 17 2" xfId="4015"/>
    <cellStyle name="常规 4 3 2 17 3" xfId="4017"/>
    <cellStyle name="常规 4 3 2 18" xfId="6376"/>
    <cellStyle name="常规 4 3 2 18 2" xfId="6377"/>
    <cellStyle name="常规 4 3 2 18 3" xfId="6378"/>
    <cellStyle name="常规 4 3 2 19" xfId="6379"/>
    <cellStyle name="常规 4 3 2 19 2" xfId="6380"/>
    <cellStyle name="常规 4 3 2 19 3" xfId="6381"/>
    <cellStyle name="常规 4 3 2 2" xfId="6382"/>
    <cellStyle name="常规 4 3 2 2 2" xfId="6383"/>
    <cellStyle name="常规 4 3 2 2 3" xfId="6384"/>
    <cellStyle name="常规 4 3 2 20" xfId="6365"/>
    <cellStyle name="常规 4 3 2 20 2" xfId="6367"/>
    <cellStyle name="常规 4 3 2 20 3" xfId="6369"/>
    <cellStyle name="常规 4 3 2 21" xfId="6371"/>
    <cellStyle name="常规 4 3 2 22" xfId="6375"/>
    <cellStyle name="常规 4 3 2 3" xfId="6385"/>
    <cellStyle name="常规 4 3 2 3 2" xfId="6386"/>
    <cellStyle name="常规 4 3 2 3 3" xfId="6387"/>
    <cellStyle name="常规 4 3 2 4" xfId="6388"/>
    <cellStyle name="常规 4 3 2 4 2" xfId="6389"/>
    <cellStyle name="常规 4 3 2 4 3" xfId="6390"/>
    <cellStyle name="常规 4 3 2 5" xfId="6391"/>
    <cellStyle name="常规 4 3 2 5 2" xfId="6392"/>
    <cellStyle name="常规 4 3 2 5 3" xfId="6393"/>
    <cellStyle name="常规 4 3 2 6" xfId="6394"/>
    <cellStyle name="常规 4 3 2 6 2" xfId="2269"/>
    <cellStyle name="常规 4 3 2 6 3" xfId="2277"/>
    <cellStyle name="常规 4 3 2 7" xfId="6395"/>
    <cellStyle name="常规 4 3 2 7 2" xfId="6397"/>
    <cellStyle name="常规 4 3 2 7 3" xfId="6398"/>
    <cellStyle name="常规 4 3 2 8" xfId="6399"/>
    <cellStyle name="常规 4 3 2 8 2" xfId="6401"/>
    <cellStyle name="常规 4 3 2 8 3" xfId="6402"/>
    <cellStyle name="常规 4 3 2 9" xfId="6403"/>
    <cellStyle name="常规 4 3 2 9 2" xfId="6404"/>
    <cellStyle name="常规 4 3 2 9 3" xfId="6405"/>
    <cellStyle name="常规 4 3 20" xfId="6321"/>
    <cellStyle name="常规 4 3 20 2" xfId="6323"/>
    <cellStyle name="常规 4 3 20 3" xfId="6325"/>
    <cellStyle name="常规 4 3 21" xfId="6327"/>
    <cellStyle name="常规 4 3 21 2" xfId="6329"/>
    <cellStyle name="常规 4 3 21 3" xfId="6331"/>
    <cellStyle name="常规 4 3 22" xfId="6333"/>
    <cellStyle name="常规 4 3 22 2" xfId="6335"/>
    <cellStyle name="常规 4 3 22 3" xfId="6337"/>
    <cellStyle name="常规 4 3 23" xfId="6339"/>
    <cellStyle name="常规 4 3 24" xfId="6344"/>
    <cellStyle name="常规 4 3 3" xfId="6406"/>
    <cellStyle name="常规 4 3 3 10" xfId="6407"/>
    <cellStyle name="常规 4 3 3 10 2" xfId="6408"/>
    <cellStyle name="常规 4 3 3 10 3" xfId="6409"/>
    <cellStyle name="常规 4 3 3 11" xfId="6410"/>
    <cellStyle name="常规 4 3 3 11 2" xfId="6411"/>
    <cellStyle name="常规 4 3 3 11 3" xfId="6412"/>
    <cellStyle name="常规 4 3 3 12" xfId="6413"/>
    <cellStyle name="常规 4 3 3 12 2" xfId="6414"/>
    <cellStyle name="常规 4 3 3 12 3" xfId="6415"/>
    <cellStyle name="常规 4 3 3 13" xfId="6416"/>
    <cellStyle name="常规 4 3 3 13 2" xfId="6417"/>
    <cellStyle name="常规 4 3 3 13 3" xfId="6418"/>
    <cellStyle name="常规 4 3 3 14" xfId="6419"/>
    <cellStyle name="常规 4 3 3 14 2" xfId="6420"/>
    <cellStyle name="常规 4 3 3 14 3" xfId="6421"/>
    <cellStyle name="常规 4 3 3 15" xfId="6422"/>
    <cellStyle name="常规 4 3 3 15 2" xfId="6424"/>
    <cellStyle name="常规 4 3 3 15 3" xfId="6426"/>
    <cellStyle name="常规 4 3 3 16" xfId="6428"/>
    <cellStyle name="常规 4 3 3 16 2" xfId="6430"/>
    <cellStyle name="常规 4 3 3 16 3" xfId="6431"/>
    <cellStyle name="常规 4 3 3 17" xfId="386"/>
    <cellStyle name="常规 4 3 3 17 2" xfId="4103"/>
    <cellStyle name="常规 4 3 3 17 3" xfId="4107"/>
    <cellStyle name="常规 4 3 3 18" xfId="389"/>
    <cellStyle name="常规 4 3 3 18 2" xfId="6432"/>
    <cellStyle name="常规 4 3 3 18 3" xfId="6433"/>
    <cellStyle name="常规 4 3 3 19" xfId="6434"/>
    <cellStyle name="常规 4 3 3 19 2" xfId="6435"/>
    <cellStyle name="常规 4 3 3 19 3" xfId="6436"/>
    <cellStyle name="常规 4 3 3 2" xfId="6437"/>
    <cellStyle name="常规 4 3 3 2 2" xfId="6438"/>
    <cellStyle name="常规 4 3 3 2 3" xfId="6439"/>
    <cellStyle name="常规 4 3 3 20" xfId="6423"/>
    <cellStyle name="常规 4 3 3 20 2" xfId="6425"/>
    <cellStyle name="常规 4 3 3 20 3" xfId="6427"/>
    <cellStyle name="常规 4 3 3 21" xfId="6429"/>
    <cellStyle name="常规 4 3 3 22" xfId="387"/>
    <cellStyle name="常规 4 3 3 3" xfId="6440"/>
    <cellStyle name="常规 4 3 3 3 2" xfId="6441"/>
    <cellStyle name="常规 4 3 3 3 3" xfId="6442"/>
    <cellStyle name="常规 4 3 3 4" xfId="6443"/>
    <cellStyle name="常规 4 3 3 4 2" xfId="6444"/>
    <cellStyle name="常规 4 3 3 4 3" xfId="6445"/>
    <cellStyle name="常规 4 3 3 5" xfId="6446"/>
    <cellStyle name="常规 4 3 3 5 2" xfId="1641"/>
    <cellStyle name="常规 4 3 3 5 3" xfId="1646"/>
    <cellStyle name="常规 4 3 3 6" xfId="6447"/>
    <cellStyle name="常规 4 3 3 6 2" xfId="6448"/>
    <cellStyle name="常规 4 3 3 6 3" xfId="6449"/>
    <cellStyle name="常规 4 3 3 7" xfId="6450"/>
    <cellStyle name="常规 4 3 3 7 2" xfId="6453"/>
    <cellStyle name="常规 4 3 3 7 3" xfId="6454"/>
    <cellStyle name="常规 4 3 3 8" xfId="284"/>
    <cellStyle name="常规 4 3 3 8 2" xfId="290"/>
    <cellStyle name="常规 4 3 3 8 3" xfId="296"/>
    <cellStyle name="常规 4 3 3 9" xfId="299"/>
    <cellStyle name="常规 4 3 3 9 2" xfId="303"/>
    <cellStyle name="常规 4 3 3 9 3" xfId="307"/>
    <cellStyle name="常规 4 3 4" xfId="6455"/>
    <cellStyle name="常规 4 3 4 2" xfId="6456"/>
    <cellStyle name="常规 4 3 4 3" xfId="6457"/>
    <cellStyle name="常规 4 3 5" xfId="6458"/>
    <cellStyle name="常规 4 3 5 2" xfId="6459"/>
    <cellStyle name="常规 4 3 5 3" xfId="6460"/>
    <cellStyle name="常规 4 3 6" xfId="6461"/>
    <cellStyle name="常规 4 3 6 2" xfId="6462"/>
    <cellStyle name="常规 4 3 6 3" xfId="6463"/>
    <cellStyle name="常规 4 3 7" xfId="6464"/>
    <cellStyle name="常规 4 3 7 2" xfId="6466"/>
    <cellStyle name="常规 4 3 7 3" xfId="6467"/>
    <cellStyle name="常规 4 3 8" xfId="6468"/>
    <cellStyle name="常规 4 3 8 2" xfId="6470"/>
    <cellStyle name="常规 4 3 8 3" xfId="6471"/>
    <cellStyle name="常规 4 3 9" xfId="6472"/>
    <cellStyle name="常规 4 3 9 2" xfId="6473"/>
    <cellStyle name="常规 4 3 9 3" xfId="6474"/>
    <cellStyle name="常规 4 30" xfId="5122"/>
    <cellStyle name="常规 4 30 2" xfId="6285"/>
    <cellStyle name="常规 4 30 3" xfId="6287"/>
    <cellStyle name="常规 4 31" xfId="5125"/>
    <cellStyle name="常规 4 31 2" xfId="6289"/>
    <cellStyle name="常规 4 31 3" xfId="6291"/>
    <cellStyle name="常规 4 32" xfId="6293"/>
    <cellStyle name="常规 4 4" xfId="6475"/>
    <cellStyle name="常规 4 4 10" xfId="6476"/>
    <cellStyle name="常规 4 4 10 2" xfId="6477"/>
    <cellStyle name="常规 4 4 10 3" xfId="6478"/>
    <cellStyle name="常规 4 4 11" xfId="6479"/>
    <cellStyle name="常规 4 4 11 2" xfId="6480"/>
    <cellStyle name="常规 4 4 11 3" xfId="6481"/>
    <cellStyle name="常规 4 4 12" xfId="6482"/>
    <cellStyle name="常规 4 4 12 2" xfId="6483"/>
    <cellStyle name="常规 4 4 12 3" xfId="6484"/>
    <cellStyle name="常规 4 4 13" xfId="6485"/>
    <cellStyle name="常规 4 4 13 2" xfId="6486"/>
    <cellStyle name="常规 4 4 13 3" xfId="6487"/>
    <cellStyle name="常规 4 4 14" xfId="6488"/>
    <cellStyle name="常规 4 4 14 2" xfId="6489"/>
    <cellStyle name="常规 4 4 14 3" xfId="6490"/>
    <cellStyle name="常规 4 4 15" xfId="6491"/>
    <cellStyle name="常规 4 4 15 2" xfId="6493"/>
    <cellStyle name="常规 4 4 15 3" xfId="6495"/>
    <cellStyle name="常规 4 4 16" xfId="6497"/>
    <cellStyle name="常规 4 4 16 2" xfId="6499"/>
    <cellStyle name="常规 4 4 16 3" xfId="6501"/>
    <cellStyle name="常规 4 4 17" xfId="6503"/>
    <cellStyle name="常规 4 4 17 2" xfId="6505"/>
    <cellStyle name="常规 4 4 17 3" xfId="6507"/>
    <cellStyle name="常规 4 4 18" xfId="6509"/>
    <cellStyle name="常规 4 4 18 2" xfId="6511"/>
    <cellStyle name="常规 4 4 18 3" xfId="6512"/>
    <cellStyle name="常规 4 4 19" xfId="6513"/>
    <cellStyle name="常规 4 4 19 2" xfId="6515"/>
    <cellStyle name="常规 4 4 19 3" xfId="6516"/>
    <cellStyle name="常规 4 4 2" xfId="6517"/>
    <cellStyle name="常规 4 4 2 10" xfId="6518"/>
    <cellStyle name="常规 4 4 2 10 2" xfId="6519"/>
    <cellStyle name="常规 4 4 2 10 3" xfId="6520"/>
    <cellStyle name="常规 4 4 2 11" xfId="6521"/>
    <cellStyle name="常规 4 4 2 11 2" xfId="6522"/>
    <cellStyle name="常规 4 4 2 11 3" xfId="6523"/>
    <cellStyle name="常规 4 4 2 12" xfId="6524"/>
    <cellStyle name="常规 4 4 2 12 2" xfId="6525"/>
    <cellStyle name="常规 4 4 2 12 3" xfId="6526"/>
    <cellStyle name="常规 4 4 2 13" xfId="6527"/>
    <cellStyle name="常规 4 4 2 13 2" xfId="6528"/>
    <cellStyle name="常规 4 4 2 13 3" xfId="6529"/>
    <cellStyle name="常规 4 4 2 14" xfId="6530"/>
    <cellStyle name="常规 4 4 2 14 2" xfId="6531"/>
    <cellStyle name="常规 4 4 2 14 3" xfId="6532"/>
    <cellStyle name="常规 4 4 2 15" xfId="6533"/>
    <cellStyle name="常规 4 4 2 15 2" xfId="6535"/>
    <cellStyle name="常规 4 4 2 15 3" xfId="6537"/>
    <cellStyle name="常规 4 4 2 16" xfId="6539"/>
    <cellStyle name="常规 4 4 2 16 2" xfId="6541"/>
    <cellStyle name="常规 4 4 2 16 3" xfId="6543"/>
    <cellStyle name="常规 4 4 2 17" xfId="6544"/>
    <cellStyle name="常规 4 4 2 17 2" xfId="6546"/>
    <cellStyle name="常规 4 4 2 17 3" xfId="6547"/>
    <cellStyle name="常规 4 4 2 18" xfId="6548"/>
    <cellStyle name="常规 4 4 2 18 2" xfId="6549"/>
    <cellStyle name="常规 4 4 2 18 3" xfId="6550"/>
    <cellStyle name="常规 4 4 2 19" xfId="6551"/>
    <cellStyle name="常规 4 4 2 19 2" xfId="4877"/>
    <cellStyle name="常规 4 4 2 19 3" xfId="6552"/>
    <cellStyle name="常规 4 4 2 2" xfId="5682"/>
    <cellStyle name="常规 4 4 2 2 2" xfId="6553"/>
    <cellStyle name="常规 4 4 2 2 3" xfId="6554"/>
    <cellStyle name="常规 4 4 2 20" xfId="6534"/>
    <cellStyle name="常规 4 4 2 20 2" xfId="6536"/>
    <cellStyle name="常规 4 4 2 20 3" xfId="6538"/>
    <cellStyle name="常规 4 4 2 21" xfId="6540"/>
    <cellStyle name="常规 4 4 2 22" xfId="6545"/>
    <cellStyle name="常规 4 4 2 3" xfId="6555"/>
    <cellStyle name="常规 4 4 2 3 2" xfId="6556"/>
    <cellStyle name="常规 4 4 2 3 3" xfId="6557"/>
    <cellStyle name="常规 4 4 2 4" xfId="6558"/>
    <cellStyle name="常规 4 4 2 4 2" xfId="6559"/>
    <cellStyle name="常规 4 4 2 4 3" xfId="6560"/>
    <cellStyle name="常规 4 4 2 5" xfId="6561"/>
    <cellStyle name="常规 4 4 2 5 2" xfId="6562"/>
    <cellStyle name="常规 4 4 2 5 3" xfId="6563"/>
    <cellStyle name="常规 4 4 2 6" xfId="6564"/>
    <cellStyle name="常规 4 4 2 6 2" xfId="6565"/>
    <cellStyle name="常规 4 4 2 6 3" xfId="6566"/>
    <cellStyle name="常规 4 4 2 7" xfId="6567"/>
    <cellStyle name="常规 4 4 2 7 2" xfId="6568"/>
    <cellStyle name="常规 4 4 2 7 3" xfId="6569"/>
    <cellStyle name="常规 4 4 2 8" xfId="6570"/>
    <cellStyle name="常规 4 4 2 8 2" xfId="6571"/>
    <cellStyle name="常规 4 4 2 8 3" xfId="6572"/>
    <cellStyle name="常规 4 4 2 9" xfId="6573"/>
    <cellStyle name="常规 4 4 2 9 2" xfId="6574"/>
    <cellStyle name="常规 4 4 2 9 3" xfId="6575"/>
    <cellStyle name="常规 4 4 20" xfId="6492"/>
    <cellStyle name="常规 4 4 20 2" xfId="6494"/>
    <cellStyle name="常规 4 4 20 3" xfId="6496"/>
    <cellStyle name="常规 4 4 21" xfId="6498"/>
    <cellStyle name="常规 4 4 21 2" xfId="6500"/>
    <cellStyle name="常规 4 4 21 3" xfId="6502"/>
    <cellStyle name="常规 4 4 22" xfId="6504"/>
    <cellStyle name="常规 4 4 22 2" xfId="6506"/>
    <cellStyle name="常规 4 4 22 3" xfId="6508"/>
    <cellStyle name="常规 4 4 23" xfId="6510"/>
    <cellStyle name="常规 4 4 24" xfId="6514"/>
    <cellStyle name="常规 4 4 3" xfId="6576"/>
    <cellStyle name="常规 4 4 3 2" xfId="5689"/>
    <cellStyle name="常规 4 4 3 3" xfId="6577"/>
    <cellStyle name="常规 4 4 4" xfId="6578"/>
    <cellStyle name="常规 4 4 4 2" xfId="5694"/>
    <cellStyle name="常规 4 4 4 3" xfId="6579"/>
    <cellStyle name="常规 4 4 5" xfId="6580"/>
    <cellStyle name="常规 4 4 5 2" xfId="5702"/>
    <cellStyle name="常规 4 4 5 3" xfId="6581"/>
    <cellStyle name="常规 4 4 6" xfId="6582"/>
    <cellStyle name="常规 4 4 6 2" xfId="5708"/>
    <cellStyle name="常规 4 4 6 3" xfId="6583"/>
    <cellStyle name="常规 4 4 7" xfId="6584"/>
    <cellStyle name="常规 4 4 7 2" xfId="5717"/>
    <cellStyle name="常规 4 4 7 3" xfId="6587"/>
    <cellStyle name="常规 4 4 8" xfId="6588"/>
    <cellStyle name="常规 4 4 8 2" xfId="5724"/>
    <cellStyle name="常规 4 4 8 3" xfId="6591"/>
    <cellStyle name="常规 4 4 9" xfId="6592"/>
    <cellStyle name="常规 4 4 9 2" xfId="5731"/>
    <cellStyle name="常规 4 4 9 3" xfId="6593"/>
    <cellStyle name="常规 4 5" xfId="6594"/>
    <cellStyle name="常规 4 5 2" xfId="6595"/>
    <cellStyle name="常规 4 5 2 2" xfId="6596"/>
    <cellStyle name="常规 4 5 2 3" xfId="6597"/>
    <cellStyle name="常规 4 5 3" xfId="6598"/>
    <cellStyle name="常规 4 5 3 2" xfId="6599"/>
    <cellStyle name="常规 4 5 3 3" xfId="6600"/>
    <cellStyle name="常规 4 5 4" xfId="6601"/>
    <cellStyle name="常规 4 5 4 2" xfId="6602"/>
    <cellStyle name="常规 4 5 4 3" xfId="6603"/>
    <cellStyle name="常规 4 5 5" xfId="6604"/>
    <cellStyle name="常规 4 5 6" xfId="6605"/>
    <cellStyle name="常规 4 6" xfId="6606"/>
    <cellStyle name="常规 4 6 2" xfId="6607"/>
    <cellStyle name="常规 4 6 2 2" xfId="6608"/>
    <cellStyle name="常规 4 6 2 3" xfId="6609"/>
    <cellStyle name="常规 4 6 3" xfId="6610"/>
    <cellStyle name="常规 4 6 3 2" xfId="6611"/>
    <cellStyle name="常规 4 6 3 3" xfId="6612"/>
    <cellStyle name="常规 4 6 4" xfId="6613"/>
    <cellStyle name="常规 4 6 4 2" xfId="6614"/>
    <cellStyle name="常规 4 6 4 3" xfId="6615"/>
    <cellStyle name="常规 4 6 5" xfId="6616"/>
    <cellStyle name="常规 4 6 6" xfId="6617"/>
    <cellStyle name="常规 4 7" xfId="6618"/>
    <cellStyle name="常规 4 7 2" xfId="6619"/>
    <cellStyle name="常规 4 7 2 2" xfId="6620"/>
    <cellStyle name="常规 4 7 2 3" xfId="6621"/>
    <cellStyle name="常规 4 7 3" xfId="6623"/>
    <cellStyle name="常规 4 7 3 2" xfId="6624"/>
    <cellStyle name="常规 4 7 3 3" xfId="6625"/>
    <cellStyle name="常规 4 7 4" xfId="6627"/>
    <cellStyle name="常规 4 7 4 2" xfId="6628"/>
    <cellStyle name="常规 4 7 4 3" xfId="6629"/>
    <cellStyle name="常规 4 7 5" xfId="6630"/>
    <cellStyle name="常规 4 7 6" xfId="6631"/>
    <cellStyle name="常规 4 8" xfId="6632"/>
    <cellStyle name="常规 4 8 2" xfId="6633"/>
    <cellStyle name="常规 4 8 2 2" xfId="6634"/>
    <cellStyle name="常规 4 8 2 3" xfId="6635"/>
    <cellStyle name="常规 4 8 3" xfId="6636"/>
    <cellStyle name="常规 4 8 3 2" xfId="6637"/>
    <cellStyle name="常规 4 8 3 3" xfId="6638"/>
    <cellStyle name="常规 4 8 4" xfId="6639"/>
    <cellStyle name="常规 4 8 4 2" xfId="6640"/>
    <cellStyle name="常规 4 8 4 3" xfId="6641"/>
    <cellStyle name="常规 4 8 5" xfId="6642"/>
    <cellStyle name="常规 4 8 6" xfId="6643"/>
    <cellStyle name="常规 4 9" xfId="6644"/>
    <cellStyle name="常规 4 9 2" xfId="6646"/>
    <cellStyle name="常规 4 9 2 2" xfId="6648"/>
    <cellStyle name="常规 4 9 2 3" xfId="6649"/>
    <cellStyle name="常规 4 9 3" xfId="6650"/>
    <cellStyle name="常规 4 9 3 2" xfId="6652"/>
    <cellStyle name="常规 4 9 3 3" xfId="6653"/>
    <cellStyle name="常规 4 9 4" xfId="6654"/>
    <cellStyle name="常规 4 9 4 2" xfId="6655"/>
    <cellStyle name="常规 4 9 4 3" xfId="6656"/>
    <cellStyle name="常规 4 9 5" xfId="6657"/>
    <cellStyle name="常规 4 9 6" xfId="6658"/>
    <cellStyle name="常规 40 2" xfId="5000"/>
    <cellStyle name="常规 40 2 2" xfId="5035"/>
    <cellStyle name="常规 40 2 3" xfId="5039"/>
    <cellStyle name="常规 40 3" xfId="5061"/>
    <cellStyle name="常规 40 3 2" xfId="5088"/>
    <cellStyle name="常规 40 3 3" xfId="5092"/>
    <cellStyle name="常规 40 4" xfId="5114"/>
    <cellStyle name="常规 40 4 2" xfId="5116"/>
    <cellStyle name="常规 40 4 3" xfId="5118"/>
    <cellStyle name="常规 41 2" xfId="5169"/>
    <cellStyle name="常规 41 2 2" xfId="5202"/>
    <cellStyle name="常规 41 2 3" xfId="5206"/>
    <cellStyle name="常规 41 3" xfId="5236"/>
    <cellStyle name="常规 41 3 2" xfId="5273"/>
    <cellStyle name="常规 41 3 3" xfId="5277"/>
    <cellStyle name="常规 41 4" xfId="5302"/>
    <cellStyle name="常规 41 4 2" xfId="5304"/>
    <cellStyle name="常规 41 4 3" xfId="5306"/>
    <cellStyle name="常规 43 10" xfId="5494"/>
    <cellStyle name="常规 43 10 2" xfId="5496"/>
    <cellStyle name="常规 43 10 3" xfId="5498"/>
    <cellStyle name="常规 43 11" xfId="5500"/>
    <cellStyle name="常规 43 11 2" xfId="5502"/>
    <cellStyle name="常规 43 11 3" xfId="5504"/>
    <cellStyle name="常规 43 12" xfId="5506"/>
    <cellStyle name="常规 43 12 2" xfId="5508"/>
    <cellStyle name="常规 43 12 3" xfId="5510"/>
    <cellStyle name="常规 43 13" xfId="5512"/>
    <cellStyle name="常规 43 13 2" xfId="5514"/>
    <cellStyle name="常规 43 13 3" xfId="5516"/>
    <cellStyle name="常规 43 14" xfId="5518"/>
    <cellStyle name="常规 43 14 2" xfId="5520"/>
    <cellStyle name="常规 43 14 3" xfId="5522"/>
    <cellStyle name="常规 43 15" xfId="5525"/>
    <cellStyle name="常规 43 15 2" xfId="5529"/>
    <cellStyle name="常规 43 15 3" xfId="5533"/>
    <cellStyle name="常规 43 16" xfId="5537"/>
    <cellStyle name="常规 43 16 2" xfId="5541"/>
    <cellStyle name="常规 43 16 3" xfId="5545"/>
    <cellStyle name="常规 43 17" xfId="5549"/>
    <cellStyle name="常规 43 17 2" xfId="5553"/>
    <cellStyle name="常规 43 17 3" xfId="5557"/>
    <cellStyle name="常规 43 18" xfId="5560"/>
    <cellStyle name="常规 43 18 2" xfId="5562"/>
    <cellStyle name="常规 43 18 3" xfId="5564"/>
    <cellStyle name="常规 43 19" xfId="5566"/>
    <cellStyle name="常规 43 19 2" xfId="5568"/>
    <cellStyle name="常规 43 19 3" xfId="5570"/>
    <cellStyle name="常规 43 2" xfId="5572"/>
    <cellStyle name="常规 43 2 10" xfId="5574"/>
    <cellStyle name="常规 43 2 10 2" xfId="1725"/>
    <cellStyle name="常规 43 2 10 3" xfId="3009"/>
    <cellStyle name="常规 43 2 11" xfId="5578"/>
    <cellStyle name="常规 43 2 11 2" xfId="5582"/>
    <cellStyle name="常规 43 2 11 3" xfId="3033"/>
    <cellStyle name="常规 43 2 12" xfId="5584"/>
    <cellStyle name="常规 43 2 12 2" xfId="5586"/>
    <cellStyle name="常规 43 2 12 3" xfId="3052"/>
    <cellStyle name="常规 43 2 13" xfId="4279"/>
    <cellStyle name="常规 43 2 13 2" xfId="5588"/>
    <cellStyle name="常规 43 2 13 3" xfId="3067"/>
    <cellStyle name="常规 43 2 14" xfId="2394"/>
    <cellStyle name="常规 43 2 14 2" xfId="3085"/>
    <cellStyle name="常规 43 2 14 3" xfId="3089"/>
    <cellStyle name="常规 43 2 15" xfId="2400"/>
    <cellStyle name="常规 43 2 15 2" xfId="3104"/>
    <cellStyle name="常规 43 2 15 3" xfId="3112"/>
    <cellStyle name="常规 43 2 16" xfId="5591"/>
    <cellStyle name="常规 43 2 16 2" xfId="3127"/>
    <cellStyle name="常规 43 2 16 3" xfId="3135"/>
    <cellStyle name="常规 43 2 17" xfId="5595"/>
    <cellStyle name="常规 43 2 17 2" xfId="5598"/>
    <cellStyle name="常规 43 2 17 3" xfId="2497"/>
    <cellStyle name="常规 43 2 18" xfId="5600"/>
    <cellStyle name="常规 43 2 18 2" xfId="5602"/>
    <cellStyle name="常规 43 2 18 3" xfId="5604"/>
    <cellStyle name="常规 43 2 19" xfId="5606"/>
    <cellStyle name="常规 43 2 19 2" xfId="5608"/>
    <cellStyle name="常规 43 2 19 3" xfId="5610"/>
    <cellStyle name="常规 43 2 2" xfId="981"/>
    <cellStyle name="常规 43 2 2 2" xfId="5612"/>
    <cellStyle name="常规 43 2 2 3" xfId="5614"/>
    <cellStyle name="常规 43 2 20" xfId="2399"/>
    <cellStyle name="常规 43 2 20 2" xfId="3103"/>
    <cellStyle name="常规 43 2 20 3" xfId="3111"/>
    <cellStyle name="常规 43 2 21" xfId="5592"/>
    <cellStyle name="常规 43 2 22" xfId="5596"/>
    <cellStyle name="常规 43 2 3" xfId="5616"/>
    <cellStyle name="常规 43 2 3 2" xfId="5618"/>
    <cellStyle name="常规 43 2 3 3" xfId="5620"/>
    <cellStyle name="常规 43 2 4" xfId="5622"/>
    <cellStyle name="常规 43 2 4 2" xfId="5624"/>
    <cellStyle name="常规 43 2 4 3" xfId="5626"/>
    <cellStyle name="常规 43 2 5" xfId="5628"/>
    <cellStyle name="常规 43 2 5 2" xfId="5630"/>
    <cellStyle name="常规 43 2 5 3" xfId="5632"/>
    <cellStyle name="常规 43 2 6" xfId="5634"/>
    <cellStyle name="常规 43 2 6 2" xfId="5636"/>
    <cellStyle name="常规 43 2 6 3" xfId="5638"/>
    <cellStyle name="常规 43 2 7" xfId="5640"/>
    <cellStyle name="常规 43 2 7 2" xfId="5642"/>
    <cellStyle name="常规 43 2 7 3" xfId="5644"/>
    <cellStyle name="常规 43 2 8" xfId="5646"/>
    <cellStyle name="常规 43 2 8 2" xfId="5649"/>
    <cellStyle name="常规 43 2 8 3" xfId="5651"/>
    <cellStyle name="常规 43 2 9" xfId="5653"/>
    <cellStyle name="常规 43 2 9 2" xfId="5656"/>
    <cellStyle name="常规 43 2 9 3" xfId="5658"/>
    <cellStyle name="常规 43 20" xfId="5526"/>
    <cellStyle name="常规 43 20 2" xfId="5530"/>
    <cellStyle name="常规 43 20 3" xfId="5534"/>
    <cellStyle name="常规 43 21" xfId="5538"/>
    <cellStyle name="常规 43 21 2" xfId="5542"/>
    <cellStyle name="常规 43 21 3" xfId="5546"/>
    <cellStyle name="常规 43 22" xfId="5550"/>
    <cellStyle name="常规 43 22 2" xfId="5554"/>
    <cellStyle name="常规 43 22 3" xfId="5558"/>
    <cellStyle name="常规 43 3" xfId="5660"/>
    <cellStyle name="常规 43 3 10" xfId="5662"/>
    <cellStyle name="常规 43 3 10 2" xfId="5666"/>
    <cellStyle name="常规 43 3 10 3" xfId="5668"/>
    <cellStyle name="常规 43 3 11" xfId="5670"/>
    <cellStyle name="常规 43 3 11 2" xfId="5674"/>
    <cellStyle name="常规 43 3 11 3" xfId="5676"/>
    <cellStyle name="常规 43 3 12" xfId="5678"/>
    <cellStyle name="常规 43 3 12 2" xfId="5680"/>
    <cellStyle name="常规 43 3 12 3" xfId="5683"/>
    <cellStyle name="常规 43 3 13" xfId="5685"/>
    <cellStyle name="常规 43 3 13 2" xfId="5687"/>
    <cellStyle name="常规 43 3 13 3" xfId="5690"/>
    <cellStyle name="常规 43 3 14" xfId="2794"/>
    <cellStyle name="常规 43 3 14 2" xfId="5692"/>
    <cellStyle name="常规 43 3 14 3" xfId="5695"/>
    <cellStyle name="常规 43 3 15" xfId="557"/>
    <cellStyle name="常规 43 3 15 2" xfId="5698"/>
    <cellStyle name="常规 43 3 15 3" xfId="5703"/>
    <cellStyle name="常规 43 3 16" xfId="567"/>
    <cellStyle name="常规 43 3 16 2" xfId="5706"/>
    <cellStyle name="常规 43 3 16 3" xfId="5709"/>
    <cellStyle name="常规 43 3 17" xfId="5712"/>
    <cellStyle name="常规 43 3 17 2" xfId="5715"/>
    <cellStyle name="常规 43 3 17 3" xfId="5718"/>
    <cellStyle name="常规 43 3 18" xfId="5720"/>
    <cellStyle name="常规 43 3 18 2" xfId="5722"/>
    <cellStyle name="常规 43 3 18 3" xfId="5725"/>
    <cellStyle name="常规 43 3 19" xfId="5727"/>
    <cellStyle name="常规 43 3 19 2" xfId="5729"/>
    <cellStyle name="常规 43 3 19 3" xfId="5732"/>
    <cellStyle name="常规 43 3 2" xfId="988"/>
    <cellStyle name="常规 43 3 2 2" xfId="5734"/>
    <cellStyle name="常规 43 3 2 3" xfId="5736"/>
    <cellStyle name="常规 43 3 20" xfId="556"/>
    <cellStyle name="常规 43 3 20 2" xfId="5699"/>
    <cellStyle name="常规 43 3 20 3" xfId="5704"/>
    <cellStyle name="常规 43 3 21" xfId="566"/>
    <cellStyle name="常规 43 3 22" xfId="5713"/>
    <cellStyle name="常规 43 3 3" xfId="5738"/>
    <cellStyle name="常规 43 3 3 2" xfId="5740"/>
    <cellStyle name="常规 43 3 3 3" xfId="5742"/>
    <cellStyle name="常规 43 3 4" xfId="5744"/>
    <cellStyle name="常规 43 3 4 2" xfId="5746"/>
    <cellStyle name="常规 43 3 4 3" xfId="5748"/>
    <cellStyle name="常规 43 3 5" xfId="5750"/>
    <cellStyle name="常规 43 3 5 2" xfId="5752"/>
    <cellStyle name="常规 43 3 5 3" xfId="5754"/>
    <cellStyle name="常规 43 3 6" xfId="5756"/>
    <cellStyle name="常规 43 3 6 2" xfId="5758"/>
    <cellStyle name="常规 43 3 6 3" xfId="5760"/>
    <cellStyle name="常规 43 3 7" xfId="5762"/>
    <cellStyle name="常规 43 3 7 2" xfId="5764"/>
    <cellStyle name="常规 43 3 7 3" xfId="5766"/>
    <cellStyle name="常规 43 3 8" xfId="5768"/>
    <cellStyle name="常规 43 3 8 2" xfId="5770"/>
    <cellStyle name="常规 43 3 8 3" xfId="5772"/>
    <cellStyle name="常规 43 3 9" xfId="5774"/>
    <cellStyle name="常规 43 3 9 2" xfId="5776"/>
    <cellStyle name="常规 43 3 9 3" xfId="5778"/>
    <cellStyle name="常规 43 4" xfId="5780"/>
    <cellStyle name="常规 43 4 2" xfId="5782"/>
    <cellStyle name="常规 43 4 3" xfId="5784"/>
    <cellStyle name="常规 43 5" xfId="5786"/>
    <cellStyle name="常规 43 5 2" xfId="5788"/>
    <cellStyle name="常规 43 5 3" xfId="5790"/>
    <cellStyle name="常规 43 6" xfId="4185"/>
    <cellStyle name="常规 43 6 2" xfId="5792"/>
    <cellStyle name="常规 43 6 3" xfId="5794"/>
    <cellStyle name="常规 43 7" xfId="4188"/>
    <cellStyle name="常规 43 7 2" xfId="5796"/>
    <cellStyle name="常规 43 7 3" xfId="5798"/>
    <cellStyle name="常规 43 8" xfId="5800"/>
    <cellStyle name="常规 43 8 2" xfId="5802"/>
    <cellStyle name="常规 43 8 3" xfId="5804"/>
    <cellStyle name="常规 43 9" xfId="2712"/>
    <cellStyle name="常规 43 9 2" xfId="5806"/>
    <cellStyle name="常规 43 9 3" xfId="5808"/>
    <cellStyle name="常规 44 2" xfId="5849"/>
    <cellStyle name="常规 44 2 2" xfId="5879"/>
    <cellStyle name="常规 44 2 3" xfId="5883"/>
    <cellStyle name="常规 44 3" xfId="5907"/>
    <cellStyle name="常规 44 3 2" xfId="5909"/>
    <cellStyle name="常规 44 3 3" xfId="5911"/>
    <cellStyle name="常规 44 4" xfId="5913"/>
    <cellStyle name="常规 44 4 2" xfId="5915"/>
    <cellStyle name="常规 44 4 3" xfId="5917"/>
    <cellStyle name="常规 45 2" xfId="6659"/>
    <cellStyle name="常规 45 2 2" xfId="6660"/>
    <cellStyle name="常规 45 2 3" xfId="6661"/>
    <cellStyle name="常规 45 3" xfId="6662"/>
    <cellStyle name="常规 45 3 2" xfId="6663"/>
    <cellStyle name="常规 45 3 3" xfId="6664"/>
    <cellStyle name="常规 45 4" xfId="6665"/>
    <cellStyle name="常规 45 4 2" xfId="6666"/>
    <cellStyle name="常规 45 4 3" xfId="6667"/>
    <cellStyle name="常规 46 10" xfId="6668"/>
    <cellStyle name="常规 46 10 2" xfId="6670"/>
    <cellStyle name="常规 46 10 3" xfId="6672"/>
    <cellStyle name="常规 46 11" xfId="6674"/>
    <cellStyle name="常规 46 11 2" xfId="6676"/>
    <cellStyle name="常规 46 11 3" xfId="6678"/>
    <cellStyle name="常规 46 12" xfId="6680"/>
    <cellStyle name="常规 46 12 2" xfId="6682"/>
    <cellStyle name="常规 46 12 3" xfId="6684"/>
    <cellStyle name="常规 46 13" xfId="6686"/>
    <cellStyle name="常规 46 13 2" xfId="6688"/>
    <cellStyle name="常规 46 13 3" xfId="6690"/>
    <cellStyle name="常规 46 14" xfId="6692"/>
    <cellStyle name="常规 46 14 2" xfId="6694"/>
    <cellStyle name="常规 46 14 3" xfId="6696"/>
    <cellStyle name="常规 46 15" xfId="6698"/>
    <cellStyle name="常规 46 15 2" xfId="6702"/>
    <cellStyle name="常规 46 15 3" xfId="6706"/>
    <cellStyle name="常规 46 16" xfId="6710"/>
    <cellStyle name="常规 46 16 2" xfId="6714"/>
    <cellStyle name="常规 46 16 3" xfId="6718"/>
    <cellStyle name="常规 46 17" xfId="6722"/>
    <cellStyle name="常规 46 17 2" xfId="6725"/>
    <cellStyle name="常规 46 17 3" xfId="6728"/>
    <cellStyle name="常规 46 18" xfId="6731"/>
    <cellStyle name="常规 46 18 2" xfId="6733"/>
    <cellStyle name="常规 46 18 3" xfId="6735"/>
    <cellStyle name="常规 46 19" xfId="6737"/>
    <cellStyle name="常规 46 19 2" xfId="6739"/>
    <cellStyle name="常规 46 19 3" xfId="6741"/>
    <cellStyle name="常规 46 2" xfId="6743"/>
    <cellStyle name="常规 46 2 10" xfId="4006"/>
    <cellStyle name="常规 46 2 10 2" xfId="4067"/>
    <cellStyle name="常规 46 2 10 3" xfId="6745"/>
    <cellStyle name="常规 46 2 11" xfId="4010"/>
    <cellStyle name="常规 46 2 11 2" xfId="4227"/>
    <cellStyle name="常规 46 2 11 3" xfId="6747"/>
    <cellStyle name="常规 46 2 12" xfId="6749"/>
    <cellStyle name="常规 46 2 12 2" xfId="4232"/>
    <cellStyle name="常规 46 2 12 3" xfId="6751"/>
    <cellStyle name="常规 46 2 13" xfId="6753"/>
    <cellStyle name="常规 46 2 13 2" xfId="4237"/>
    <cellStyle name="常规 46 2 13 3" xfId="6755"/>
    <cellStyle name="常规 46 2 14" xfId="6757"/>
    <cellStyle name="常规 46 2 14 2" xfId="4246"/>
    <cellStyle name="常规 46 2 14 3" xfId="6759"/>
    <cellStyle name="常规 46 2 15" xfId="6761"/>
    <cellStyle name="常规 46 2 15 2" xfId="4253"/>
    <cellStyle name="常规 46 2 15 3" xfId="6765"/>
    <cellStyle name="常规 46 2 16" xfId="6769"/>
    <cellStyle name="常规 46 2 16 2" xfId="4260"/>
    <cellStyle name="常规 46 2 16 3" xfId="6773"/>
    <cellStyle name="常规 46 2 17" xfId="6776"/>
    <cellStyle name="常规 46 2 17 2" xfId="4265"/>
    <cellStyle name="常规 46 2 17 3" xfId="6780"/>
    <cellStyle name="常规 46 2 18" xfId="6782"/>
    <cellStyle name="常规 46 2 18 2" xfId="4270"/>
    <cellStyle name="常规 46 2 18 3" xfId="6784"/>
    <cellStyle name="常规 46 2 19" xfId="6786"/>
    <cellStyle name="常规 46 2 19 2" xfId="6788"/>
    <cellStyle name="常规 46 2 19 3" xfId="6790"/>
    <cellStyle name="常规 46 2 2" xfId="6792"/>
    <cellStyle name="常规 46 2 2 2" xfId="6794"/>
    <cellStyle name="常规 46 2 2 3" xfId="6796"/>
    <cellStyle name="常规 46 2 20" xfId="6762"/>
    <cellStyle name="常规 46 2 20 2" xfId="4254"/>
    <cellStyle name="常规 46 2 20 3" xfId="6766"/>
    <cellStyle name="常规 46 2 21" xfId="6770"/>
    <cellStyle name="常规 46 2 22" xfId="6777"/>
    <cellStyle name="常规 46 2 3" xfId="6798"/>
    <cellStyle name="常规 46 2 3 2" xfId="6800"/>
    <cellStyle name="常规 46 2 3 3" xfId="6802"/>
    <cellStyle name="常规 46 2 4" xfId="6804"/>
    <cellStyle name="常规 46 2 4 2" xfId="5575"/>
    <cellStyle name="常规 46 2 4 3" xfId="5579"/>
    <cellStyle name="常规 46 2 5" xfId="6806"/>
    <cellStyle name="常规 46 2 5 2" xfId="6808"/>
    <cellStyle name="常规 46 2 5 3" xfId="6810"/>
    <cellStyle name="常规 46 2 6" xfId="6812"/>
    <cellStyle name="常规 46 2 6 2" xfId="6814"/>
    <cellStyle name="常规 46 2 6 3" xfId="6816"/>
    <cellStyle name="常规 46 2 7" xfId="6818"/>
    <cellStyle name="常规 46 2 7 2" xfId="6820"/>
    <cellStyle name="常规 46 2 7 3" xfId="6822"/>
    <cellStyle name="常规 46 2 8" xfId="6824"/>
    <cellStyle name="常规 46 2 8 2" xfId="6827"/>
    <cellStyle name="常规 46 2 8 3" xfId="6829"/>
    <cellStyle name="常规 46 2 9" xfId="6831"/>
    <cellStyle name="常规 46 2 9 2" xfId="5663"/>
    <cellStyle name="常规 46 2 9 3" xfId="5671"/>
    <cellStyle name="常规 46 20" xfId="6699"/>
    <cellStyle name="常规 46 20 2" xfId="6703"/>
    <cellStyle name="常规 46 20 3" xfId="6707"/>
    <cellStyle name="常规 46 21" xfId="6711"/>
    <cellStyle name="常规 46 21 2" xfId="6715"/>
    <cellStyle name="常规 46 21 3" xfId="6719"/>
    <cellStyle name="常规 46 22" xfId="6723"/>
    <cellStyle name="常规 46 22 2" xfId="6726"/>
    <cellStyle name="常规 46 22 3" xfId="6729"/>
    <cellStyle name="常规 46 3" xfId="6834"/>
    <cellStyle name="常规 46 3 10" xfId="6836"/>
    <cellStyle name="常规 46 3 10 2" xfId="6838"/>
    <cellStyle name="常规 46 3 10 3" xfId="6840"/>
    <cellStyle name="常规 46 3 11" xfId="781"/>
    <cellStyle name="常规 46 3 11 2" xfId="6842"/>
    <cellStyle name="常规 46 3 11 3" xfId="6844"/>
    <cellStyle name="常规 46 3 12" xfId="788"/>
    <cellStyle name="常规 46 3 12 2" xfId="6846"/>
    <cellStyle name="常规 46 3 12 3" xfId="6848"/>
    <cellStyle name="常规 46 3 13" xfId="6850"/>
    <cellStyle name="常规 46 3 13 2" xfId="6853"/>
    <cellStyle name="常规 46 3 13 3" xfId="6855"/>
    <cellStyle name="常规 46 3 14" xfId="6857"/>
    <cellStyle name="常规 46 3 14 2" xfId="6860"/>
    <cellStyle name="常规 46 3 14 3" xfId="6862"/>
    <cellStyle name="常规 46 3 15" xfId="6864"/>
    <cellStyle name="常规 46 3 15 2" xfId="6868"/>
    <cellStyle name="常规 46 3 15 3" xfId="6872"/>
    <cellStyle name="常规 46 3 16" xfId="6876"/>
    <cellStyle name="常规 46 3 16 2" xfId="6880"/>
    <cellStyle name="常规 46 3 16 3" xfId="6883"/>
    <cellStyle name="常规 46 3 17" xfId="6886"/>
    <cellStyle name="常规 46 3 17 2" xfId="6890"/>
    <cellStyle name="常规 46 3 17 3" xfId="6892"/>
    <cellStyle name="常规 46 3 18" xfId="6894"/>
    <cellStyle name="常规 46 3 18 2" xfId="6896"/>
    <cellStyle name="常规 46 3 18 3" xfId="6898"/>
    <cellStyle name="常规 46 3 19" xfId="6900"/>
    <cellStyle name="常规 46 3 19 2" xfId="6902"/>
    <cellStyle name="常规 46 3 19 3" xfId="6904"/>
    <cellStyle name="常规 46 3 2" xfId="6906"/>
    <cellStyle name="常规 46 3 2 2" xfId="6908"/>
    <cellStyle name="常规 46 3 2 3" xfId="6910"/>
    <cellStyle name="常规 46 3 20" xfId="6865"/>
    <cellStyle name="常规 46 3 20 2" xfId="6869"/>
    <cellStyle name="常规 46 3 20 3" xfId="6873"/>
    <cellStyle name="常规 46 3 21" xfId="6877"/>
    <cellStyle name="常规 46 3 22" xfId="6887"/>
    <cellStyle name="常规 46 3 3" xfId="6912"/>
    <cellStyle name="常规 46 3 3 2" xfId="6914"/>
    <cellStyle name="常规 46 3 3 3" xfId="6916"/>
    <cellStyle name="常规 46 3 4" xfId="6918"/>
    <cellStyle name="常规 46 3 4 2" xfId="6920"/>
    <cellStyle name="常规 46 3 4 3" xfId="6922"/>
    <cellStyle name="常规 46 3 5" xfId="6924"/>
    <cellStyle name="常规 46 3 5 2" xfId="6926"/>
    <cellStyle name="常规 46 3 5 3" xfId="6928"/>
    <cellStyle name="常规 46 3 6" xfId="6930"/>
    <cellStyle name="常规 46 3 6 2" xfId="6932"/>
    <cellStyle name="常规 46 3 6 3" xfId="6934"/>
    <cellStyle name="常规 46 3 7" xfId="6936"/>
    <cellStyle name="常规 46 3 7 2" xfId="6938"/>
    <cellStyle name="常规 46 3 7 3" xfId="6940"/>
    <cellStyle name="常规 46 3 8" xfId="6942"/>
    <cellStyle name="常规 46 3 8 2" xfId="6944"/>
    <cellStyle name="常规 46 3 8 3" xfId="6946"/>
    <cellStyle name="常规 46 3 9" xfId="6948"/>
    <cellStyle name="常规 46 3 9 2" xfId="6950"/>
    <cellStyle name="常规 46 3 9 3" xfId="6952"/>
    <cellStyle name="常规 46 4" xfId="6954"/>
    <cellStyle name="常规 46 4 2" xfId="6956"/>
    <cellStyle name="常规 46 4 3" xfId="6958"/>
    <cellStyle name="常规 46 5" xfId="6960"/>
    <cellStyle name="常规 46 5 2" xfId="6962"/>
    <cellStyle name="常规 46 5 3" xfId="6964"/>
    <cellStyle name="常规 46 6" xfId="3196"/>
    <cellStyle name="常规 46 6 2" xfId="6966"/>
    <cellStyle name="常规 46 6 3" xfId="6968"/>
    <cellStyle name="常规 46 7" xfId="3199"/>
    <cellStyle name="常规 46 7 2" xfId="6970"/>
    <cellStyle name="常规 46 7 3" xfId="6972"/>
    <cellStyle name="常规 46 8" xfId="6974"/>
    <cellStyle name="常规 46 8 2" xfId="6976"/>
    <cellStyle name="常规 46 8 3" xfId="6978"/>
    <cellStyle name="常规 46 9" xfId="6980"/>
    <cellStyle name="常规 46 9 2" xfId="6982"/>
    <cellStyle name="常规 46 9 3" xfId="6984"/>
    <cellStyle name="常规 47 2" xfId="6986"/>
    <cellStyle name="常规 47 2 2" xfId="4200"/>
    <cellStyle name="常规 47 2 3" xfId="109"/>
    <cellStyle name="常规 47 3" xfId="6988"/>
    <cellStyle name="常规 47 3 2" xfId="6990"/>
    <cellStyle name="常规 47 3 3" xfId="6992"/>
    <cellStyle name="常规 47 4" xfId="6994"/>
    <cellStyle name="常规 47 4 2" xfId="6996"/>
    <cellStyle name="常规 47 4 3" xfId="6998"/>
    <cellStyle name="常规 48 2" xfId="7000"/>
    <cellStyle name="常规 48 2 2" xfId="1283"/>
    <cellStyle name="常规 48 2 3" xfId="7003"/>
    <cellStyle name="常规 48 3" xfId="7005"/>
    <cellStyle name="常规 48 3 2" xfId="1292"/>
    <cellStyle name="常规 48 3 3" xfId="7006"/>
    <cellStyle name="常规 48 4" xfId="7007"/>
    <cellStyle name="常规 48 4 2" xfId="1316"/>
    <cellStyle name="常规 48 4 3" xfId="7008"/>
    <cellStyle name="常规 49 2" xfId="7009"/>
    <cellStyle name="常规 49 2 2" xfId="7012"/>
    <cellStyle name="常规 49 2 3" xfId="7014"/>
    <cellStyle name="常规 49 3" xfId="7016"/>
    <cellStyle name="常规 49 3 2" xfId="7018"/>
    <cellStyle name="常规 49 3 3" xfId="7020"/>
    <cellStyle name="常规 49 4" xfId="7022"/>
    <cellStyle name="常规 49 4 2" xfId="7024"/>
    <cellStyle name="常规 49 4 3" xfId="7026"/>
    <cellStyle name="常规 5 10" xfId="7028"/>
    <cellStyle name="常规 5 10 2" xfId="7029"/>
    <cellStyle name="常规 5 10 3" xfId="7030"/>
    <cellStyle name="常规 5 11" xfId="7031"/>
    <cellStyle name="常规 5 11 2" xfId="7032"/>
    <cellStyle name="常规 5 11 3" xfId="7033"/>
    <cellStyle name="常规 5 12" xfId="7034"/>
    <cellStyle name="常规 5 12 2" xfId="7035"/>
    <cellStyle name="常规 5 12 3" xfId="7036"/>
    <cellStyle name="常规 5 13" xfId="7037"/>
    <cellStyle name="常规 5 14" xfId="7038"/>
    <cellStyle name="常规 5 2" xfId="7039"/>
    <cellStyle name="常规 5 2 10" xfId="7040"/>
    <cellStyle name="常规 5 2 10 2" xfId="7041"/>
    <cellStyle name="常规 5 2 10 3" xfId="7042"/>
    <cellStyle name="常规 5 2 11" xfId="7043"/>
    <cellStyle name="常规 5 2 11 2" xfId="7044"/>
    <cellStyle name="常规 5 2 11 3" xfId="7045"/>
    <cellStyle name="常规 5 2 12" xfId="7046"/>
    <cellStyle name="常规 5 2 12 2" xfId="7047"/>
    <cellStyle name="常规 5 2 12 3" xfId="7048"/>
    <cellStyle name="常规 5 2 13" xfId="7049"/>
    <cellStyle name="常规 5 2 13 2" xfId="7050"/>
    <cellStyle name="常规 5 2 13 3" xfId="7051"/>
    <cellStyle name="常规 5 2 14" xfId="7052"/>
    <cellStyle name="常规 5 2 14 2" xfId="7053"/>
    <cellStyle name="常规 5 2 14 3" xfId="7054"/>
    <cellStyle name="常规 5 2 15" xfId="7055"/>
    <cellStyle name="常规 5 2 15 2" xfId="1171"/>
    <cellStyle name="常规 5 2 15 3" xfId="4500"/>
    <cellStyle name="常规 5 2 16" xfId="7057"/>
    <cellStyle name="常规 5 2 16 2" xfId="7059"/>
    <cellStyle name="常规 5 2 16 3" xfId="7061"/>
    <cellStyle name="常规 5 2 17" xfId="7063"/>
    <cellStyle name="常规 5 2 17 2" xfId="7065"/>
    <cellStyle name="常规 5 2 17 3" xfId="7067"/>
    <cellStyle name="常规 5 2 18" xfId="7069"/>
    <cellStyle name="常规 5 2 18 2" xfId="7071"/>
    <cellStyle name="常规 5 2 18 3" xfId="7072"/>
    <cellStyle name="常规 5 2 19" xfId="7073"/>
    <cellStyle name="常规 5 2 19 2" xfId="7075"/>
    <cellStyle name="常规 5 2 19 3" xfId="4417"/>
    <cellStyle name="常规 5 2 2" xfId="7076"/>
    <cellStyle name="常规 5 2 2 10" xfId="7077"/>
    <cellStyle name="常规 5 2 2 10 2" xfId="7078"/>
    <cellStyle name="常规 5 2 2 10 3" xfId="7079"/>
    <cellStyle name="常规 5 2 2 11" xfId="7080"/>
    <cellStyle name="常规 5 2 2 11 2" xfId="7081"/>
    <cellStyle name="常规 5 2 2 11 3" xfId="7082"/>
    <cellStyle name="常规 5 2 2 12" xfId="6259"/>
    <cellStyle name="常规 5 2 2 12 2" xfId="7083"/>
    <cellStyle name="常规 5 2 2 12 3" xfId="7084"/>
    <cellStyle name="常规 5 2 2 13" xfId="6261"/>
    <cellStyle name="常规 5 2 2 13 2" xfId="7085"/>
    <cellStyle name="常规 5 2 2 13 3" xfId="7086"/>
    <cellStyle name="常规 5 2 2 14" xfId="7087"/>
    <cellStyle name="常规 5 2 2 14 2" xfId="6396"/>
    <cellStyle name="常规 5 2 2 14 3" xfId="6400"/>
    <cellStyle name="常规 5 2 2 15" xfId="7088"/>
    <cellStyle name="常规 5 2 2 15 2" xfId="6451"/>
    <cellStyle name="常规 5 2 2 15 3" xfId="285"/>
    <cellStyle name="常规 5 2 2 16" xfId="7090"/>
    <cellStyle name="常规 5 2 2 16 2" xfId="7092"/>
    <cellStyle name="常规 5 2 2 16 3" xfId="7093"/>
    <cellStyle name="常规 5 2 2 17" xfId="7094"/>
    <cellStyle name="常规 5 2 2 17 2" xfId="7096"/>
    <cellStyle name="常规 5 2 2 17 3" xfId="7097"/>
    <cellStyle name="常规 5 2 2 18" xfId="7098"/>
    <cellStyle name="常规 5 2 2 18 2" xfId="7099"/>
    <cellStyle name="常规 5 2 2 18 3" xfId="7100"/>
    <cellStyle name="常规 5 2 2 19" xfId="7101"/>
    <cellStyle name="常规 5 2 2 19 2" xfId="7102"/>
    <cellStyle name="常规 5 2 2 19 3" xfId="7103"/>
    <cellStyle name="常规 5 2 2 2" xfId="7104"/>
    <cellStyle name="常规 5 2 2 2 2" xfId="7105"/>
    <cellStyle name="常规 5 2 2 2 3" xfId="7106"/>
    <cellStyle name="常规 5 2 2 20" xfId="7089"/>
    <cellStyle name="常规 5 2 2 20 2" xfId="6452"/>
    <cellStyle name="常规 5 2 2 20 3" xfId="286"/>
    <cellStyle name="常规 5 2 2 21" xfId="7091"/>
    <cellStyle name="常规 5 2 2 22" xfId="7095"/>
    <cellStyle name="常规 5 2 2 3" xfId="7107"/>
    <cellStyle name="常规 5 2 2 3 2" xfId="7108"/>
    <cellStyle name="常规 5 2 2 3 3" xfId="7109"/>
    <cellStyle name="常规 5 2 2 4" xfId="6015"/>
    <cellStyle name="常规 5 2 2 4 2" xfId="7110"/>
    <cellStyle name="常规 5 2 2 4 3" xfId="7111"/>
    <cellStyle name="常规 5 2 2 5" xfId="6018"/>
    <cellStyle name="常规 5 2 2 5 2" xfId="6340"/>
    <cellStyle name="常规 5 2 2 5 3" xfId="6345"/>
    <cellStyle name="常规 5 2 2 6" xfId="7112"/>
    <cellStyle name="常规 5 2 2 6 2" xfId="7113"/>
    <cellStyle name="常规 5 2 2 6 3" xfId="7114"/>
    <cellStyle name="常规 5 2 2 7" xfId="7115"/>
    <cellStyle name="常规 5 2 2 7 2" xfId="7116"/>
    <cellStyle name="常规 5 2 2 7 3" xfId="7117"/>
    <cellStyle name="常规 5 2 2 8" xfId="7118"/>
    <cellStyle name="常规 5 2 2 8 2" xfId="7119"/>
    <cellStyle name="常规 5 2 2 8 3" xfId="7120"/>
    <cellStyle name="常规 5 2 2 9" xfId="7121"/>
    <cellStyle name="常规 5 2 2 9 2" xfId="7122"/>
    <cellStyle name="常规 5 2 2 9 3" xfId="7123"/>
    <cellStyle name="常规 5 2 20" xfId="7056"/>
    <cellStyle name="常规 5 2 20 2" xfId="1170"/>
    <cellStyle name="常规 5 2 20 3" xfId="4501"/>
    <cellStyle name="常规 5 2 21" xfId="7058"/>
    <cellStyle name="常规 5 2 21 2" xfId="7060"/>
    <cellStyle name="常规 5 2 21 3" xfId="7062"/>
    <cellStyle name="常规 5 2 22" xfId="7064"/>
    <cellStyle name="常规 5 2 22 2" xfId="7066"/>
    <cellStyle name="常规 5 2 22 3" xfId="7068"/>
    <cellStyle name="常规 5 2 23" xfId="7070"/>
    <cellStyle name="常规 5 2 24" xfId="7074"/>
    <cellStyle name="常规 5 2 3" xfId="7124"/>
    <cellStyle name="常规 5 2 3 10" xfId="7125"/>
    <cellStyle name="常规 5 2 3 10 2" xfId="7126"/>
    <cellStyle name="常规 5 2 3 10 3" xfId="7127"/>
    <cellStyle name="常规 5 2 3 11" xfId="7128"/>
    <cellStyle name="常规 5 2 3 11 2" xfId="7129"/>
    <cellStyle name="常规 5 2 3 11 3" xfId="7130"/>
    <cellStyle name="常规 5 2 3 12" xfId="7131"/>
    <cellStyle name="常规 5 2 3 12 2" xfId="7132"/>
    <cellStyle name="常规 5 2 3 12 3" xfId="7133"/>
    <cellStyle name="常规 5 2 3 13" xfId="7134"/>
    <cellStyle name="常规 5 2 3 13 2" xfId="7135"/>
    <cellStyle name="常规 5 2 3 13 3" xfId="7136"/>
    <cellStyle name="常规 5 2 3 14" xfId="7137"/>
    <cellStyle name="常规 5 2 3 14 2" xfId="7138"/>
    <cellStyle name="常规 5 2 3 14 3" xfId="7139"/>
    <cellStyle name="常规 5 2 3 15" xfId="7140"/>
    <cellStyle name="常规 5 2 3 15 2" xfId="7142"/>
    <cellStyle name="常规 5 2 3 15 3" xfId="7144"/>
    <cellStyle name="常规 5 2 3 16" xfId="3862"/>
    <cellStyle name="常规 5 2 3 16 2" xfId="7146"/>
    <cellStyle name="常规 5 2 3 16 3" xfId="7147"/>
    <cellStyle name="常规 5 2 3 17" xfId="3866"/>
    <cellStyle name="常规 5 2 3 17 2" xfId="7148"/>
    <cellStyle name="常规 5 2 3 17 3" xfId="7149"/>
    <cellStyle name="常规 5 2 3 18" xfId="7150"/>
    <cellStyle name="常规 5 2 3 18 2" xfId="7151"/>
    <cellStyle name="常规 5 2 3 18 3" xfId="7152"/>
    <cellStyle name="常规 5 2 3 19" xfId="7153"/>
    <cellStyle name="常规 5 2 3 19 2" xfId="7154"/>
    <cellStyle name="常规 5 2 3 19 3" xfId="7155"/>
    <cellStyle name="常规 5 2 3 2" xfId="7156"/>
    <cellStyle name="常规 5 2 3 2 2" xfId="7157"/>
    <cellStyle name="常规 5 2 3 2 3" xfId="7158"/>
    <cellStyle name="常规 5 2 3 20" xfId="7141"/>
    <cellStyle name="常规 5 2 3 20 2" xfId="7143"/>
    <cellStyle name="常规 5 2 3 20 3" xfId="7145"/>
    <cellStyle name="常规 5 2 3 21" xfId="3861"/>
    <cellStyle name="常规 5 2 3 22" xfId="3865"/>
    <cellStyle name="常规 5 2 3 3" xfId="7159"/>
    <cellStyle name="常规 5 2 3 3 2" xfId="7160"/>
    <cellStyle name="常规 5 2 3 3 3" xfId="7161"/>
    <cellStyle name="常规 5 2 3 4" xfId="6022"/>
    <cellStyle name="常规 5 2 3 4 2" xfId="7162"/>
    <cellStyle name="常规 5 2 3 4 3" xfId="7163"/>
    <cellStyle name="常规 5 2 3 5" xfId="6024"/>
    <cellStyle name="常规 5 2 3 5 2" xfId="7164"/>
    <cellStyle name="常规 5 2 3 5 3" xfId="7165"/>
    <cellStyle name="常规 5 2 3 6" xfId="7166"/>
    <cellStyle name="常规 5 2 3 6 2" xfId="7167"/>
    <cellStyle name="常规 5 2 3 6 3" xfId="7168"/>
    <cellStyle name="常规 5 2 3 7" xfId="7169"/>
    <cellStyle name="常规 5 2 3 7 2" xfId="7170"/>
    <cellStyle name="常规 5 2 3 7 3" xfId="7171"/>
    <cellStyle name="常规 5 2 3 8" xfId="7172"/>
    <cellStyle name="常规 5 2 3 8 2" xfId="7173"/>
    <cellStyle name="常规 5 2 3 8 3" xfId="7174"/>
    <cellStyle name="常规 5 2 3 9" xfId="7175"/>
    <cellStyle name="常规 5 2 3 9 2" xfId="7176"/>
    <cellStyle name="常规 5 2 3 9 3" xfId="7177"/>
    <cellStyle name="常规 5 2 4" xfId="7178"/>
    <cellStyle name="常规 5 2 4 2" xfId="7179"/>
    <cellStyle name="常规 5 2 4 3" xfId="7180"/>
    <cellStyle name="常规 5 2 5" xfId="7181"/>
    <cellStyle name="常规 5 2 5 2" xfId="7182"/>
    <cellStyle name="常规 5 2 5 3" xfId="7183"/>
    <cellStyle name="常规 5 2 6" xfId="7184"/>
    <cellStyle name="常规 5 2 6 2" xfId="7185"/>
    <cellStyle name="常规 5 2 6 3" xfId="7186"/>
    <cellStyle name="常规 5 2 7" xfId="7187"/>
    <cellStyle name="常规 5 2 7 2" xfId="7188"/>
    <cellStyle name="常规 5 2 7 3" xfId="7189"/>
    <cellStyle name="常规 5 2 8" xfId="7190"/>
    <cellStyle name="常规 5 2 8 2" xfId="7191"/>
    <cellStyle name="常规 5 2 8 3" xfId="7194"/>
    <cellStyle name="常规 5 2 9" xfId="7197"/>
    <cellStyle name="常规 5 2 9 2" xfId="7198"/>
    <cellStyle name="常规 5 2 9 3" xfId="7199"/>
    <cellStyle name="常规 5 3" xfId="7200"/>
    <cellStyle name="常规 5 3 10" xfId="7201"/>
    <cellStyle name="常规 5 3 10 2" xfId="7202"/>
    <cellStyle name="常规 5 3 10 3" xfId="7203"/>
    <cellStyle name="常规 5 3 11" xfId="7204"/>
    <cellStyle name="常规 5 3 11 2" xfId="7205"/>
    <cellStyle name="常规 5 3 11 3" xfId="7206"/>
    <cellStyle name="常规 5 3 12" xfId="7207"/>
    <cellStyle name="常规 5 3 12 2" xfId="7208"/>
    <cellStyle name="常规 5 3 12 3" xfId="7209"/>
    <cellStyle name="常规 5 3 13" xfId="7210"/>
    <cellStyle name="常规 5 3 13 2" xfId="7211"/>
    <cellStyle name="常规 5 3 13 3" xfId="7212"/>
    <cellStyle name="常规 5 3 14" xfId="7213"/>
    <cellStyle name="常规 5 3 14 2" xfId="3933"/>
    <cellStyle name="常规 5 3 14 3" xfId="3941"/>
    <cellStyle name="常规 5 3 15" xfId="7214"/>
    <cellStyle name="常规 5 3 15 2" xfId="7216"/>
    <cellStyle name="常规 5 3 15 3" xfId="7218"/>
    <cellStyle name="常规 5 3 16" xfId="7220"/>
    <cellStyle name="常规 5 3 16 2" xfId="7222"/>
    <cellStyle name="常规 5 3 16 3" xfId="7224"/>
    <cellStyle name="常规 5 3 17" xfId="7226"/>
    <cellStyle name="常规 5 3 17 2" xfId="7228"/>
    <cellStyle name="常规 5 3 17 3" xfId="7230"/>
    <cellStyle name="常规 5 3 18" xfId="7232"/>
    <cellStyle name="常规 5 3 18 2" xfId="7234"/>
    <cellStyle name="常规 5 3 18 3" xfId="7235"/>
    <cellStyle name="常规 5 3 19" xfId="7236"/>
    <cellStyle name="常规 5 3 19 2" xfId="5959"/>
    <cellStyle name="常规 5 3 19 3" xfId="5966"/>
    <cellStyle name="常规 5 3 2" xfId="7238"/>
    <cellStyle name="常规 5 3 2 10" xfId="7239"/>
    <cellStyle name="常规 5 3 2 10 2" xfId="7240"/>
    <cellStyle name="常规 5 3 2 10 3" xfId="7241"/>
    <cellStyle name="常规 5 3 2 11" xfId="7242"/>
    <cellStyle name="常规 5 3 2 11 2" xfId="7243"/>
    <cellStyle name="常规 5 3 2 11 3" xfId="7244"/>
    <cellStyle name="常规 5 3 2 12" xfId="7245"/>
    <cellStyle name="常规 5 3 2 12 2" xfId="7246"/>
    <cellStyle name="常规 5 3 2 12 3" xfId="7247"/>
    <cellStyle name="常规 5 3 2 13" xfId="7248"/>
    <cellStyle name="常规 5 3 2 13 2" xfId="7249"/>
    <cellStyle name="常规 5 3 2 13 3" xfId="7250"/>
    <cellStyle name="常规 5 3 2 14" xfId="7251"/>
    <cellStyle name="常规 5 3 2 14 2" xfId="7252"/>
    <cellStyle name="常规 5 3 2 14 3" xfId="7254"/>
    <cellStyle name="常规 5 3 2 15" xfId="7256"/>
    <cellStyle name="常规 5 3 2 15 2" xfId="7258"/>
    <cellStyle name="常规 5 3 2 15 3" xfId="7261"/>
    <cellStyle name="常规 5 3 2 16" xfId="7264"/>
    <cellStyle name="常规 5 3 2 16 2" xfId="7266"/>
    <cellStyle name="常规 5 3 2 16 3" xfId="7267"/>
    <cellStyle name="常规 5 3 2 17" xfId="7268"/>
    <cellStyle name="常规 5 3 2 17 2" xfId="7270"/>
    <cellStyle name="常规 5 3 2 17 3" xfId="7271"/>
    <cellStyle name="常规 5 3 2 18" xfId="7272"/>
    <cellStyle name="常规 5 3 2 18 2" xfId="7273"/>
    <cellStyle name="常规 5 3 2 18 3" xfId="7274"/>
    <cellStyle name="常规 5 3 2 19" xfId="7275"/>
    <cellStyle name="常规 5 3 2 19 2" xfId="7276"/>
    <cellStyle name="常规 5 3 2 19 3" xfId="7277"/>
    <cellStyle name="常规 5 3 2 2" xfId="7278"/>
    <cellStyle name="常规 5 3 2 2 2" xfId="7279"/>
    <cellStyle name="常规 5 3 2 2 3" xfId="7280"/>
    <cellStyle name="常规 5 3 2 20" xfId="7257"/>
    <cellStyle name="常规 5 3 2 20 2" xfId="7259"/>
    <cellStyle name="常规 5 3 2 20 3" xfId="7262"/>
    <cellStyle name="常规 5 3 2 21" xfId="7265"/>
    <cellStyle name="常规 5 3 2 22" xfId="7269"/>
    <cellStyle name="常规 5 3 2 3" xfId="7281"/>
    <cellStyle name="常规 5 3 2 3 2" xfId="7282"/>
    <cellStyle name="常规 5 3 2 3 3" xfId="7283"/>
    <cellStyle name="常规 5 3 2 4" xfId="7284"/>
    <cellStyle name="常规 5 3 2 4 2" xfId="7285"/>
    <cellStyle name="常规 5 3 2 4 3" xfId="7286"/>
    <cellStyle name="常规 5 3 2 5" xfId="7287"/>
    <cellStyle name="常规 5 3 2 5 2" xfId="7288"/>
    <cellStyle name="常规 5 3 2 5 3" xfId="7291"/>
    <cellStyle name="常规 5 3 2 6" xfId="7294"/>
    <cellStyle name="常规 5 3 2 6 2" xfId="7295"/>
    <cellStyle name="常规 5 3 2 6 3" xfId="7296"/>
    <cellStyle name="常规 5 3 2 7" xfId="7297"/>
    <cellStyle name="常规 5 3 2 7 2" xfId="7298"/>
    <cellStyle name="常规 5 3 2 7 3" xfId="7299"/>
    <cellStyle name="常规 5 3 2 8" xfId="7300"/>
    <cellStyle name="常规 5 3 2 8 2" xfId="7301"/>
    <cellStyle name="常规 5 3 2 8 3" xfId="7302"/>
    <cellStyle name="常规 5 3 2 9" xfId="7303"/>
    <cellStyle name="常规 5 3 2 9 2" xfId="7304"/>
    <cellStyle name="常规 5 3 2 9 3" xfId="7305"/>
    <cellStyle name="常规 5 3 20" xfId="7215"/>
    <cellStyle name="常规 5 3 20 2" xfId="7217"/>
    <cellStyle name="常规 5 3 20 3" xfId="7219"/>
    <cellStyle name="常规 5 3 21" xfId="7221"/>
    <cellStyle name="常规 5 3 21 2" xfId="7223"/>
    <cellStyle name="常规 5 3 21 3" xfId="7225"/>
    <cellStyle name="常规 5 3 22" xfId="7227"/>
    <cellStyle name="常规 5 3 22 2" xfId="7229"/>
    <cellStyle name="常规 5 3 22 3" xfId="7231"/>
    <cellStyle name="常规 5 3 23" xfId="7233"/>
    <cellStyle name="常规 5 3 24" xfId="7237"/>
    <cellStyle name="常规 5 3 3" xfId="7306"/>
    <cellStyle name="常规 5 3 3 10" xfId="7307"/>
    <cellStyle name="常规 5 3 3 10 2" xfId="7308"/>
    <cellStyle name="常规 5 3 3 10 3" xfId="7309"/>
    <cellStyle name="常规 5 3 3 11" xfId="1652"/>
    <cellStyle name="常规 5 3 3 11 2" xfId="7310"/>
    <cellStyle name="常规 5 3 3 11 3" xfId="7311"/>
    <cellStyle name="常规 5 3 3 12" xfId="1480"/>
    <cellStyle name="常规 5 3 3 12 2" xfId="7312"/>
    <cellStyle name="常规 5 3 3 12 3" xfId="7313"/>
    <cellStyle name="常规 5 3 3 13" xfId="7314"/>
    <cellStyle name="常规 5 3 3 13 2" xfId="7315"/>
    <cellStyle name="常规 5 3 3 13 3" xfId="7316"/>
    <cellStyle name="常规 5 3 3 14" xfId="7317"/>
    <cellStyle name="常规 5 3 3 14 2" xfId="7318"/>
    <cellStyle name="常规 5 3 3 14 3" xfId="7319"/>
    <cellStyle name="常规 5 3 3 15" xfId="7320"/>
    <cellStyle name="常规 5 3 3 15 2" xfId="7322"/>
    <cellStyle name="常规 5 3 3 15 3" xfId="7324"/>
    <cellStyle name="常规 5 3 3 16" xfId="4133"/>
    <cellStyle name="常规 5 3 3 16 2" xfId="7326"/>
    <cellStyle name="常规 5 3 3 16 3" xfId="7327"/>
    <cellStyle name="常规 5 3 3 17" xfId="4136"/>
    <cellStyle name="常规 5 3 3 17 2" xfId="7328"/>
    <cellStyle name="常规 5 3 3 17 3" xfId="7329"/>
    <cellStyle name="常规 5 3 3 18" xfId="7330"/>
    <cellStyle name="常规 5 3 3 18 2" xfId="7331"/>
    <cellStyle name="常规 5 3 3 18 3" xfId="7332"/>
    <cellStyle name="常规 5 3 3 19" xfId="2649"/>
    <cellStyle name="常规 5 3 3 19 2" xfId="7333"/>
    <cellStyle name="常规 5 3 3 19 3" xfId="7334"/>
    <cellStyle name="常规 5 3 3 2" xfId="7335"/>
    <cellStyle name="常规 5 3 3 2 2" xfId="7336"/>
    <cellStyle name="常规 5 3 3 2 3" xfId="7337"/>
    <cellStyle name="常规 5 3 3 20" xfId="7321"/>
    <cellStyle name="常规 5 3 3 20 2" xfId="7323"/>
    <cellStyle name="常规 5 3 3 20 3" xfId="7325"/>
    <cellStyle name="常规 5 3 3 21" xfId="4134"/>
    <cellStyle name="常规 5 3 3 22" xfId="4137"/>
    <cellStyle name="常规 5 3 3 3" xfId="7338"/>
    <cellStyle name="常规 5 3 3 3 2" xfId="7339"/>
    <cellStyle name="常规 5 3 3 3 3" xfId="7340"/>
    <cellStyle name="常规 5 3 3 4" xfId="7341"/>
    <cellStyle name="常规 5 3 3 4 2" xfId="7342"/>
    <cellStyle name="常规 5 3 3 4 3" xfId="7343"/>
    <cellStyle name="常规 5 3 3 5" xfId="7344"/>
    <cellStyle name="常规 5 3 3 5 2" xfId="7345"/>
    <cellStyle name="常规 5 3 3 5 3" xfId="7346"/>
    <cellStyle name="常规 5 3 3 6" xfId="7347"/>
    <cellStyle name="常规 5 3 3 6 2" xfId="7348"/>
    <cellStyle name="常规 5 3 3 6 3" xfId="7349"/>
    <cellStyle name="常规 5 3 3 7" xfId="7350"/>
    <cellStyle name="常规 5 3 3 7 2" xfId="7351"/>
    <cellStyle name="常规 5 3 3 7 3" xfId="7352"/>
    <cellStyle name="常规 5 3 3 8" xfId="7353"/>
    <cellStyle name="常规 5 3 3 8 2" xfId="7354"/>
    <cellStyle name="常规 5 3 3 8 3" xfId="7355"/>
    <cellStyle name="常规 5 3 3 9" xfId="2445"/>
    <cellStyle name="常规 5 3 3 9 2" xfId="2478"/>
    <cellStyle name="常规 5 3 3 9 3" xfId="2658"/>
    <cellStyle name="常规 5 3 4" xfId="7356"/>
    <cellStyle name="常规 5 3 4 2" xfId="7357"/>
    <cellStyle name="常规 5 3 4 3" xfId="7358"/>
    <cellStyle name="常规 5 3 5" xfId="7359"/>
    <cellStyle name="常规 5 3 5 2" xfId="7360"/>
    <cellStyle name="常规 5 3 5 3" xfId="7361"/>
    <cellStyle name="常规 5 3 6" xfId="7362"/>
    <cellStyle name="常规 5 3 6 2" xfId="7363"/>
    <cellStyle name="常规 5 3 6 3" xfId="7364"/>
    <cellStyle name="常规 5 3 7" xfId="7365"/>
    <cellStyle name="常规 5 3 7 2" xfId="7366"/>
    <cellStyle name="常规 5 3 7 3" xfId="7367"/>
    <cellStyle name="常规 5 3 8" xfId="7368"/>
    <cellStyle name="常规 5 3 8 2" xfId="7369"/>
    <cellStyle name="常规 5 3 8 3" xfId="7370"/>
    <cellStyle name="常规 5 3 9" xfId="7371"/>
    <cellStyle name="常规 5 3 9 2" xfId="7372"/>
    <cellStyle name="常规 5 3 9 3" xfId="7373"/>
    <cellStyle name="常规 5 4" xfId="7374"/>
    <cellStyle name="常规 5 4 10" xfId="6138"/>
    <cellStyle name="常规 5 4 10 2" xfId="7375"/>
    <cellStyle name="常规 5 4 10 3" xfId="7376"/>
    <cellStyle name="常规 5 4 11" xfId="7377"/>
    <cellStyle name="常规 5 4 11 2" xfId="128"/>
    <cellStyle name="常规 5 4 11 3" xfId="143"/>
    <cellStyle name="常规 5 4 12" xfId="7378"/>
    <cellStyle name="常规 5 4 12 2" xfId="2710"/>
    <cellStyle name="常规 5 4 12 3" xfId="2716"/>
    <cellStyle name="常规 5 4 13" xfId="7379"/>
    <cellStyle name="常规 5 4 13 2" xfId="2766"/>
    <cellStyle name="常规 5 4 13 3" xfId="2769"/>
    <cellStyle name="常规 5 4 14" xfId="7380"/>
    <cellStyle name="常规 5 4 14 2" xfId="7381"/>
    <cellStyle name="常规 5 4 14 3" xfId="7382"/>
    <cellStyle name="常规 5 4 15" xfId="7383"/>
    <cellStyle name="常规 5 4 15 2" xfId="4692"/>
    <cellStyle name="常规 5 4 15 3" xfId="4697"/>
    <cellStyle name="常规 5 4 16" xfId="7385"/>
    <cellStyle name="常规 5 4 16 2" xfId="7387"/>
    <cellStyle name="常规 5 4 16 3" xfId="7389"/>
    <cellStyle name="常规 5 4 17" xfId="7391"/>
    <cellStyle name="常规 5 4 17 2" xfId="7393"/>
    <cellStyle name="常规 5 4 17 3" xfId="7395"/>
    <cellStyle name="常规 5 4 18" xfId="7397"/>
    <cellStyle name="常规 5 4 18 2" xfId="7399"/>
    <cellStyle name="常规 5 4 18 3" xfId="7400"/>
    <cellStyle name="常规 5 4 19" xfId="7401"/>
    <cellStyle name="常规 5 4 19 2" xfId="7403"/>
    <cellStyle name="常规 5 4 19 3" xfId="7404"/>
    <cellStyle name="常规 5 4 2" xfId="7405"/>
    <cellStyle name="常规 5 4 2 10" xfId="7406"/>
    <cellStyle name="常规 5 4 2 10 2" xfId="7407"/>
    <cellStyle name="常规 5 4 2 10 3" xfId="7408"/>
    <cellStyle name="常规 5 4 2 11" xfId="7409"/>
    <cellStyle name="常规 5 4 2 11 2" xfId="7410"/>
    <cellStyle name="常规 5 4 2 11 3" xfId="7411"/>
    <cellStyle name="常规 5 4 2 12" xfId="7412"/>
    <cellStyle name="常规 5 4 2 12 2" xfId="7413"/>
    <cellStyle name="常规 5 4 2 12 3" xfId="7414"/>
    <cellStyle name="常规 5 4 2 13" xfId="7415"/>
    <cellStyle name="常规 5 4 2 13 2" xfId="7416"/>
    <cellStyle name="常规 5 4 2 13 3" xfId="7417"/>
    <cellStyle name="常规 5 4 2 14" xfId="7418"/>
    <cellStyle name="常规 5 4 2 14 2" xfId="7419"/>
    <cellStyle name="常规 5 4 2 14 3" xfId="7420"/>
    <cellStyle name="常规 5 4 2 15" xfId="7421"/>
    <cellStyle name="常规 5 4 2 15 2" xfId="7423"/>
    <cellStyle name="常规 5 4 2 15 3" xfId="1009"/>
    <cellStyle name="常规 5 4 2 16" xfId="7425"/>
    <cellStyle name="常规 5 4 2 16 2" xfId="7427"/>
    <cellStyle name="常规 5 4 2 16 3" xfId="7428"/>
    <cellStyle name="常规 5 4 2 17" xfId="7429"/>
    <cellStyle name="常规 5 4 2 17 2" xfId="7431"/>
    <cellStyle name="常规 5 4 2 17 3" xfId="7432"/>
    <cellStyle name="常规 5 4 2 18" xfId="7433"/>
    <cellStyle name="常规 5 4 2 18 2" xfId="7434"/>
    <cellStyle name="常规 5 4 2 18 3" xfId="7435"/>
    <cellStyle name="常规 5 4 2 19" xfId="7436"/>
    <cellStyle name="常规 5 4 2 19 2" xfId="7437"/>
    <cellStyle name="常规 5 4 2 19 3" xfId="7438"/>
    <cellStyle name="常规 5 4 2 2" xfId="7439"/>
    <cellStyle name="常规 5 4 2 2 2" xfId="7440"/>
    <cellStyle name="常规 5 4 2 2 3" xfId="7441"/>
    <cellStyle name="常规 5 4 2 20" xfId="7422"/>
    <cellStyle name="常规 5 4 2 20 2" xfId="7424"/>
    <cellStyle name="常规 5 4 2 20 3" xfId="1008"/>
    <cellStyle name="常规 5 4 2 21" xfId="7426"/>
    <cellStyle name="常规 5 4 2 22" xfId="7430"/>
    <cellStyle name="常规 5 4 2 3" xfId="7442"/>
    <cellStyle name="常规 5 4 2 3 2" xfId="7443"/>
    <cellStyle name="常规 5 4 2 3 3" xfId="7444"/>
    <cellStyle name="常规 5 4 2 4" xfId="7445"/>
    <cellStyle name="常规 5 4 2 4 2" xfId="7446"/>
    <cellStyle name="常规 5 4 2 4 3" xfId="7447"/>
    <cellStyle name="常规 5 4 2 5" xfId="7448"/>
    <cellStyle name="常规 5 4 2 5 2" xfId="7449"/>
    <cellStyle name="常规 5 4 2 5 3" xfId="7450"/>
    <cellStyle name="常规 5 4 2 6" xfId="7451"/>
    <cellStyle name="常规 5 4 2 6 2" xfId="7452"/>
    <cellStyle name="常规 5 4 2 6 3" xfId="7453"/>
    <cellStyle name="常规 5 4 2 7" xfId="7454"/>
    <cellStyle name="常规 5 4 2 7 2" xfId="7455"/>
    <cellStyle name="常规 5 4 2 7 3" xfId="7456"/>
    <cellStyle name="常规 5 4 2 8" xfId="7457"/>
    <cellStyle name="常规 5 4 2 8 2" xfId="7458"/>
    <cellStyle name="常规 5 4 2 8 3" xfId="7459"/>
    <cellStyle name="常规 5 4 2 9" xfId="7460"/>
    <cellStyle name="常规 5 4 2 9 2" xfId="7461"/>
    <cellStyle name="常规 5 4 2 9 3" xfId="7462"/>
    <cellStyle name="常规 5 4 20" xfId="7384"/>
    <cellStyle name="常规 5 4 20 2" xfId="4693"/>
    <cellStyle name="常规 5 4 20 3" xfId="4698"/>
    <cellStyle name="常规 5 4 21" xfId="7386"/>
    <cellStyle name="常规 5 4 21 2" xfId="7388"/>
    <cellStyle name="常规 5 4 21 3" xfId="7390"/>
    <cellStyle name="常规 5 4 22" xfId="7392"/>
    <cellStyle name="常规 5 4 22 2" xfId="7394"/>
    <cellStyle name="常规 5 4 22 3" xfId="7396"/>
    <cellStyle name="常规 5 4 23" xfId="7398"/>
    <cellStyle name="常规 5 4 24" xfId="7402"/>
    <cellStyle name="常规 5 4 3" xfId="7463"/>
    <cellStyle name="常规 5 4 3 2" xfId="7464"/>
    <cellStyle name="常规 5 4 3 3" xfId="7465"/>
    <cellStyle name="常规 5 4 4" xfId="7466"/>
    <cellStyle name="常规 5 4 4 2" xfId="7467"/>
    <cellStyle name="常规 5 4 4 3" xfId="7468"/>
    <cellStyle name="常规 5 4 5" xfId="7469"/>
    <cellStyle name="常规 5 4 5 2" xfId="7470"/>
    <cellStyle name="常规 5 4 5 3" xfId="7471"/>
    <cellStyle name="常规 5 4 6" xfId="7472"/>
    <cellStyle name="常规 5 4 6 2" xfId="7473"/>
    <cellStyle name="常规 5 4 6 3" xfId="7474"/>
    <cellStyle name="常规 5 4 7" xfId="7475"/>
    <cellStyle name="常规 5 4 7 2" xfId="7476"/>
    <cellStyle name="常规 5 4 7 3" xfId="7477"/>
    <cellStyle name="常规 5 4 8" xfId="7478"/>
    <cellStyle name="常规 5 4 8 2" xfId="7479"/>
    <cellStyle name="常规 5 4 8 3" xfId="7480"/>
    <cellStyle name="常规 5 4 9" xfId="7481"/>
    <cellStyle name="常规 5 4 9 2" xfId="7482"/>
    <cellStyle name="常规 5 4 9 3" xfId="7483"/>
    <cellStyle name="常规 5 5" xfId="7484"/>
    <cellStyle name="常规 5 5 2" xfId="7485"/>
    <cellStyle name="常规 5 5 2 2" xfId="7486"/>
    <cellStyle name="常规 5 5 2 3" xfId="7487"/>
    <cellStyle name="常规 5 5 3" xfId="7488"/>
    <cellStyle name="常规 5 5 3 2" xfId="7489"/>
    <cellStyle name="常规 5 5 3 3" xfId="7490"/>
    <cellStyle name="常规 5 5 4" xfId="7491"/>
    <cellStyle name="常规 5 5 4 2" xfId="7492"/>
    <cellStyle name="常规 5 5 4 3" xfId="7493"/>
    <cellStyle name="常规 5 5 5" xfId="7494"/>
    <cellStyle name="常规 5 5 6" xfId="7495"/>
    <cellStyle name="常规 5 6" xfId="7496"/>
    <cellStyle name="常规 5 6 2" xfId="7497"/>
    <cellStyle name="常规 5 6 2 2" xfId="7498"/>
    <cellStyle name="常规 5 6 2 3" xfId="7499"/>
    <cellStyle name="常规 5 6 3" xfId="7500"/>
    <cellStyle name="常规 5 6 3 2" xfId="7501"/>
    <cellStyle name="常规 5 6 3 3" xfId="7502"/>
    <cellStyle name="常规 5 6 4" xfId="7503"/>
    <cellStyle name="常规 5 6 4 2" xfId="7504"/>
    <cellStyle name="常规 5 6 4 3" xfId="7505"/>
    <cellStyle name="常规 5 6 5" xfId="7506"/>
    <cellStyle name="常规 5 6 6" xfId="7507"/>
    <cellStyle name="常规 5 7" xfId="7508"/>
    <cellStyle name="常规 5 7 2" xfId="7509"/>
    <cellStyle name="常规 5 7 2 2" xfId="7510"/>
    <cellStyle name="常规 5 7 2 3" xfId="7511"/>
    <cellStyle name="常规 5 7 3" xfId="7512"/>
    <cellStyle name="常规 5 7 3 2" xfId="7513"/>
    <cellStyle name="常规 5 7 3 3" xfId="7514"/>
    <cellStyle name="常规 5 7 4" xfId="7515"/>
    <cellStyle name="常规 5 7 4 2" xfId="7516"/>
    <cellStyle name="常规 5 7 4 3" xfId="7517"/>
    <cellStyle name="常规 5 7 5" xfId="7518"/>
    <cellStyle name="常规 5 7 6" xfId="7519"/>
    <cellStyle name="常规 5 8" xfId="7520"/>
    <cellStyle name="常规 5 8 2" xfId="7521"/>
    <cellStyle name="常规 5 8 2 2" xfId="7522"/>
    <cellStyle name="常规 5 8 2 3" xfId="7523"/>
    <cellStyle name="常规 5 8 3" xfId="7524"/>
    <cellStyle name="常规 5 8 3 2" xfId="7525"/>
    <cellStyle name="常规 5 8 3 3" xfId="7526"/>
    <cellStyle name="常规 5 8 4" xfId="7527"/>
    <cellStyle name="常规 5 8 4 2" xfId="7528"/>
    <cellStyle name="常规 5 8 4 3" xfId="7529"/>
    <cellStyle name="常规 5 8 5" xfId="7530"/>
    <cellStyle name="常规 5 8 6" xfId="7531"/>
    <cellStyle name="常规 5 9" xfId="7532"/>
    <cellStyle name="常规 5 9 2" xfId="7534"/>
    <cellStyle name="常规 5 9 2 2" xfId="7535"/>
    <cellStyle name="常规 5 9 2 3" xfId="7536"/>
    <cellStyle name="常规 5 9 3" xfId="7537"/>
    <cellStyle name="常规 5 9 3 2" xfId="7538"/>
    <cellStyle name="常规 5 9 3 3" xfId="7539"/>
    <cellStyle name="常规 5 9 4" xfId="7540"/>
    <cellStyle name="常规 5 9 4 2" xfId="7541"/>
    <cellStyle name="常规 5 9 4 3" xfId="7542"/>
    <cellStyle name="常规 5 9 5" xfId="7543"/>
    <cellStyle name="常规 5 9 6" xfId="7544"/>
    <cellStyle name="常规 51 10" xfId="6669"/>
    <cellStyle name="常规 51 10 2" xfId="6671"/>
    <cellStyle name="常规 51 10 3" xfId="6673"/>
    <cellStyle name="常规 51 11" xfId="6675"/>
    <cellStyle name="常规 51 11 2" xfId="6677"/>
    <cellStyle name="常规 51 11 3" xfId="6679"/>
    <cellStyle name="常规 51 12" xfId="6681"/>
    <cellStyle name="常规 51 12 2" xfId="6683"/>
    <cellStyle name="常规 51 12 3" xfId="6685"/>
    <cellStyle name="常规 51 13" xfId="6687"/>
    <cellStyle name="常规 51 13 2" xfId="6689"/>
    <cellStyle name="常规 51 13 3" xfId="6691"/>
    <cellStyle name="常规 51 14" xfId="6693"/>
    <cellStyle name="常规 51 14 2" xfId="6695"/>
    <cellStyle name="常规 51 14 3" xfId="6697"/>
    <cellStyle name="常规 51 15" xfId="6700"/>
    <cellStyle name="常规 51 15 2" xfId="6704"/>
    <cellStyle name="常规 51 15 3" xfId="6708"/>
    <cellStyle name="常规 51 16" xfId="6712"/>
    <cellStyle name="常规 51 16 2" xfId="6716"/>
    <cellStyle name="常规 51 16 3" xfId="6720"/>
    <cellStyle name="常规 51 17" xfId="6724"/>
    <cellStyle name="常规 51 17 2" xfId="6727"/>
    <cellStyle name="常规 51 17 3" xfId="6730"/>
    <cellStyle name="常规 51 18" xfId="6732"/>
    <cellStyle name="常规 51 18 2" xfId="6734"/>
    <cellStyle name="常规 51 18 3" xfId="6736"/>
    <cellStyle name="常规 51 19" xfId="6738"/>
    <cellStyle name="常规 51 19 2" xfId="6740"/>
    <cellStyle name="常规 51 19 3" xfId="6742"/>
    <cellStyle name="常规 51 2" xfId="6744"/>
    <cellStyle name="常规 51 2 10" xfId="4005"/>
    <cellStyle name="常规 51 2 10 2" xfId="4068"/>
    <cellStyle name="常规 51 2 10 3" xfId="6746"/>
    <cellStyle name="常规 51 2 11" xfId="4009"/>
    <cellStyle name="常规 51 2 11 2" xfId="4228"/>
    <cellStyle name="常规 51 2 11 3" xfId="6748"/>
    <cellStyle name="常规 51 2 12" xfId="6750"/>
    <cellStyle name="常规 51 2 12 2" xfId="4233"/>
    <cellStyle name="常规 51 2 12 3" xfId="6752"/>
    <cellStyle name="常规 51 2 13" xfId="6754"/>
    <cellStyle name="常规 51 2 13 2" xfId="4238"/>
    <cellStyle name="常规 51 2 13 3" xfId="6756"/>
    <cellStyle name="常规 51 2 14" xfId="6758"/>
    <cellStyle name="常规 51 2 14 2" xfId="4247"/>
    <cellStyle name="常规 51 2 14 3" xfId="6760"/>
    <cellStyle name="常规 51 2 15" xfId="6763"/>
    <cellStyle name="常规 51 2 15 2" xfId="4255"/>
    <cellStyle name="常规 51 2 15 3" xfId="6767"/>
    <cellStyle name="常规 51 2 16" xfId="6771"/>
    <cellStyle name="常规 51 2 16 2" xfId="4261"/>
    <cellStyle name="常规 51 2 16 3" xfId="6774"/>
    <cellStyle name="常规 51 2 17" xfId="6778"/>
    <cellStyle name="常规 51 2 17 2" xfId="4266"/>
    <cellStyle name="常规 51 2 17 3" xfId="6781"/>
    <cellStyle name="常规 51 2 18" xfId="6783"/>
    <cellStyle name="常规 51 2 18 2" xfId="4271"/>
    <cellStyle name="常规 51 2 18 3" xfId="6785"/>
    <cellStyle name="常规 51 2 19" xfId="6787"/>
    <cellStyle name="常规 51 2 19 2" xfId="6789"/>
    <cellStyle name="常规 51 2 19 3" xfId="6791"/>
    <cellStyle name="常规 51 2 2" xfId="6793"/>
    <cellStyle name="常规 51 2 2 2" xfId="6795"/>
    <cellStyle name="常规 51 2 2 3" xfId="6797"/>
    <cellStyle name="常规 51 2 20" xfId="6764"/>
    <cellStyle name="常规 51 2 20 2" xfId="4256"/>
    <cellStyle name="常规 51 2 20 3" xfId="6768"/>
    <cellStyle name="常规 51 2 21" xfId="6772"/>
    <cellStyle name="常规 51 2 22" xfId="6779"/>
    <cellStyle name="常规 51 2 3" xfId="6799"/>
    <cellStyle name="常规 51 2 3 2" xfId="6801"/>
    <cellStyle name="常规 51 2 3 3" xfId="6803"/>
    <cellStyle name="常规 51 2 4" xfId="6805"/>
    <cellStyle name="常规 51 2 4 2" xfId="5576"/>
    <cellStyle name="常规 51 2 4 3" xfId="5580"/>
    <cellStyle name="常规 51 2 5" xfId="6807"/>
    <cellStyle name="常规 51 2 5 2" xfId="6809"/>
    <cellStyle name="常规 51 2 5 3" xfId="6811"/>
    <cellStyle name="常规 51 2 6" xfId="6813"/>
    <cellStyle name="常规 51 2 6 2" xfId="6815"/>
    <cellStyle name="常规 51 2 6 3" xfId="6817"/>
    <cellStyle name="常规 51 2 7" xfId="6819"/>
    <cellStyle name="常规 51 2 7 2" xfId="6821"/>
    <cellStyle name="常规 51 2 7 3" xfId="6823"/>
    <cellStyle name="常规 51 2 8" xfId="6825"/>
    <cellStyle name="常规 51 2 8 2" xfId="6828"/>
    <cellStyle name="常规 51 2 8 3" xfId="6830"/>
    <cellStyle name="常规 51 2 9" xfId="6832"/>
    <cellStyle name="常规 51 2 9 2" xfId="5664"/>
    <cellStyle name="常规 51 2 9 3" xfId="5672"/>
    <cellStyle name="常规 51 20" xfId="6701"/>
    <cellStyle name="常规 51 20 2" xfId="6705"/>
    <cellStyle name="常规 51 20 3" xfId="6709"/>
    <cellStyle name="常规 51 21" xfId="6713"/>
    <cellStyle name="常规 51 21 2" xfId="6717"/>
    <cellStyle name="常规 51 21 3" xfId="6721"/>
    <cellStyle name="常规 51 3" xfId="6835"/>
    <cellStyle name="常规 51 3 10" xfId="6837"/>
    <cellStyle name="常规 51 3 10 2" xfId="6839"/>
    <cellStyle name="常规 51 3 10 3" xfId="6841"/>
    <cellStyle name="常规 51 3 11" xfId="780"/>
    <cellStyle name="常规 51 3 11 2" xfId="6843"/>
    <cellStyle name="常规 51 3 11 3" xfId="6845"/>
    <cellStyle name="常规 51 3 12" xfId="787"/>
    <cellStyle name="常规 51 3 12 2" xfId="6847"/>
    <cellStyle name="常规 51 3 12 3" xfId="6849"/>
    <cellStyle name="常规 51 3 13" xfId="6851"/>
    <cellStyle name="常规 51 3 13 2" xfId="6854"/>
    <cellStyle name="常规 51 3 13 3" xfId="6856"/>
    <cellStyle name="常规 51 3 14" xfId="6858"/>
    <cellStyle name="常规 51 3 14 2" xfId="6861"/>
    <cellStyle name="常规 51 3 14 3" xfId="6863"/>
    <cellStyle name="常规 51 3 15" xfId="6866"/>
    <cellStyle name="常规 51 3 15 2" xfId="6870"/>
    <cellStyle name="常规 51 3 15 3" xfId="6874"/>
    <cellStyle name="常规 51 3 16" xfId="6878"/>
    <cellStyle name="常规 51 3 16 2" xfId="6881"/>
    <cellStyle name="常规 51 3 16 3" xfId="6884"/>
    <cellStyle name="常规 51 3 17" xfId="6888"/>
    <cellStyle name="常规 51 3 17 2" xfId="6891"/>
    <cellStyle name="常规 51 3 17 3" xfId="6893"/>
    <cellStyle name="常规 51 3 18" xfId="6895"/>
    <cellStyle name="常规 51 3 18 2" xfId="6897"/>
    <cellStyle name="常规 51 3 18 3" xfId="6899"/>
    <cellStyle name="常规 51 3 19" xfId="6901"/>
    <cellStyle name="常规 51 3 19 2" xfId="6903"/>
    <cellStyle name="常规 51 3 19 3" xfId="6905"/>
    <cellStyle name="常规 51 3 2" xfId="6907"/>
    <cellStyle name="常规 51 3 2 2" xfId="6909"/>
    <cellStyle name="常规 51 3 2 3" xfId="6911"/>
    <cellStyle name="常规 51 3 20" xfId="6867"/>
    <cellStyle name="常规 51 3 20 2" xfId="6871"/>
    <cellStyle name="常规 51 3 20 3" xfId="6875"/>
    <cellStyle name="常规 51 3 21" xfId="6879"/>
    <cellStyle name="常规 51 3 22" xfId="6889"/>
    <cellStyle name="常规 51 3 3" xfId="6913"/>
    <cellStyle name="常规 51 3 3 2" xfId="6915"/>
    <cellStyle name="常规 51 3 3 3" xfId="6917"/>
    <cellStyle name="常规 51 3 4" xfId="6919"/>
    <cellStyle name="常规 51 3 4 2" xfId="6921"/>
    <cellStyle name="常规 51 3 4 3" xfId="6923"/>
    <cellStyle name="常规 51 3 5" xfId="6925"/>
    <cellStyle name="常规 51 3 5 2" xfId="6927"/>
    <cellStyle name="常规 51 3 5 3" xfId="6929"/>
    <cellStyle name="常规 51 3 6" xfId="6931"/>
    <cellStyle name="常规 51 3 6 2" xfId="6933"/>
    <cellStyle name="常规 51 3 6 3" xfId="6935"/>
    <cellStyle name="常规 51 3 7" xfId="6937"/>
    <cellStyle name="常规 51 3 7 2" xfId="6939"/>
    <cellStyle name="常规 51 3 7 3" xfId="6941"/>
    <cellStyle name="常规 51 3 8" xfId="6943"/>
    <cellStyle name="常规 51 3 8 2" xfId="6945"/>
    <cellStyle name="常规 51 3 8 3" xfId="6947"/>
    <cellStyle name="常规 51 3 9" xfId="6949"/>
    <cellStyle name="常规 51 3 9 2" xfId="6951"/>
    <cellStyle name="常规 51 3 9 3" xfId="6953"/>
    <cellStyle name="常规 51 4" xfId="6955"/>
    <cellStyle name="常规 51 4 2" xfId="6957"/>
    <cellStyle name="常规 51 4 3" xfId="6959"/>
    <cellStyle name="常规 51 5" xfId="6961"/>
    <cellStyle name="常规 51 5 2" xfId="6963"/>
    <cellStyle name="常规 51 5 3" xfId="6965"/>
    <cellStyle name="常规 51 6" xfId="3195"/>
    <cellStyle name="常规 51 6 2" xfId="6967"/>
    <cellStyle name="常规 51 6 3" xfId="6969"/>
    <cellStyle name="常规 51 7" xfId="3198"/>
    <cellStyle name="常规 51 7 2" xfId="6971"/>
    <cellStyle name="常规 51 7 3" xfId="6973"/>
    <cellStyle name="常规 51 8" xfId="6975"/>
    <cellStyle name="常规 51 8 2" xfId="6977"/>
    <cellStyle name="常规 51 8 3" xfId="6979"/>
    <cellStyle name="常规 51 9" xfId="6981"/>
    <cellStyle name="常规 51 9 2" xfId="6983"/>
    <cellStyle name="常规 51 9 3" xfId="6985"/>
    <cellStyle name="常规 52 10" xfId="7545"/>
    <cellStyle name="常规 52 10 2" xfId="7546"/>
    <cellStyle name="常规 52 10 3" xfId="7547"/>
    <cellStyle name="常规 52 11" xfId="7548"/>
    <cellStyle name="常规 52 11 2" xfId="7549"/>
    <cellStyle name="常规 52 11 3" xfId="7550"/>
    <cellStyle name="常规 52 12" xfId="7551"/>
    <cellStyle name="常规 52 12 2" xfId="7552"/>
    <cellStyle name="常规 52 12 3" xfId="7553"/>
    <cellStyle name="常规 52 13" xfId="7554"/>
    <cellStyle name="常规 52 13 2" xfId="7555"/>
    <cellStyle name="常规 52 13 3" xfId="7556"/>
    <cellStyle name="常规 52 14" xfId="1984"/>
    <cellStyle name="常规 52 14 2" xfId="1987"/>
    <cellStyle name="常规 52 14 3" xfId="1989"/>
    <cellStyle name="常规 52 15" xfId="1992"/>
    <cellStyle name="常规 52 15 2" xfId="1995"/>
    <cellStyle name="常规 52 15 3" xfId="1999"/>
    <cellStyle name="常规 52 16" xfId="2002"/>
    <cellStyle name="常规 52 16 2" xfId="2006"/>
    <cellStyle name="常规 52 16 3" xfId="2011"/>
    <cellStyle name="常规 52 17" xfId="2014"/>
    <cellStyle name="常规 52 17 2" xfId="2017"/>
    <cellStyle name="常规 52 17 3" xfId="2021"/>
    <cellStyle name="常规 52 18" xfId="2024"/>
    <cellStyle name="常规 52 18 2" xfId="2028"/>
    <cellStyle name="常规 52 18 3" xfId="2031"/>
    <cellStyle name="常规 52 19" xfId="2034"/>
    <cellStyle name="常规 52 19 2" xfId="2039"/>
    <cellStyle name="常规 52 19 3" xfId="2043"/>
    <cellStyle name="常规 52 2" xfId="6987"/>
    <cellStyle name="常规 52 2 10" xfId="105"/>
    <cellStyle name="常规 52 2 10 2" xfId="7557"/>
    <cellStyle name="常规 52 2 10 3" xfId="7558"/>
    <cellStyle name="常规 52 2 11" xfId="117"/>
    <cellStyle name="常规 52 2 11 2" xfId="7559"/>
    <cellStyle name="常规 52 2 11 3" xfId="7560"/>
    <cellStyle name="常规 52 2 12" xfId="14"/>
    <cellStyle name="常规 52 2 12 2" xfId="7561"/>
    <cellStyle name="常规 52 2 12 3" xfId="7562"/>
    <cellStyle name="常规 52 2 13" xfId="133"/>
    <cellStyle name="常规 52 2 13 2" xfId="7563"/>
    <cellStyle name="常规 52 2 13 3" xfId="7564"/>
    <cellStyle name="常规 52 2 14" xfId="7565"/>
    <cellStyle name="常规 52 2 14 2" xfId="7566"/>
    <cellStyle name="常规 52 2 14 3" xfId="7567"/>
    <cellStyle name="常规 52 2 15" xfId="7568"/>
    <cellStyle name="常规 52 2 15 2" xfId="7570"/>
    <cellStyle name="常规 52 2 15 3" xfId="7572"/>
    <cellStyle name="常规 52 2 16" xfId="7574"/>
    <cellStyle name="常规 52 2 16 2" xfId="7576"/>
    <cellStyle name="常规 52 2 16 3" xfId="7577"/>
    <cellStyle name="常规 52 2 17" xfId="7578"/>
    <cellStyle name="常规 52 2 17 2" xfId="7580"/>
    <cellStyle name="常规 52 2 17 3" xfId="7581"/>
    <cellStyle name="常规 52 2 18" xfId="7582"/>
    <cellStyle name="常规 52 2 18 2" xfId="7583"/>
    <cellStyle name="常规 52 2 18 3" xfId="7584"/>
    <cellStyle name="常规 52 2 19" xfId="7585"/>
    <cellStyle name="常规 52 2 19 2" xfId="7586"/>
    <cellStyle name="常规 52 2 19 3" xfId="7587"/>
    <cellStyle name="常规 52 2 2" xfId="4201"/>
    <cellStyle name="常规 52 2 2 2" xfId="4204"/>
    <cellStyle name="常规 52 2 2 3" xfId="4207"/>
    <cellStyle name="常规 52 2 20" xfId="7569"/>
    <cellStyle name="常规 52 2 20 2" xfId="7571"/>
    <cellStyle name="常规 52 2 20 3" xfId="7573"/>
    <cellStyle name="常规 52 2 21" xfId="7575"/>
    <cellStyle name="常规 52 2 22" xfId="7579"/>
    <cellStyle name="常规 52 2 3" xfId="110"/>
    <cellStyle name="常规 52 2 3 2" xfId="4210"/>
    <cellStyle name="常规 52 2 3 3" xfId="4213"/>
    <cellStyle name="常规 52 2 4" xfId="121"/>
    <cellStyle name="常规 52 2 4 2" xfId="1336"/>
    <cellStyle name="常规 52 2 4 3" xfId="4215"/>
    <cellStyle name="常规 52 2 5" xfId="26"/>
    <cellStyle name="常规 52 2 5 2" xfId="3750"/>
    <cellStyle name="常规 52 2 5 3" xfId="3758"/>
    <cellStyle name="常规 52 2 6" xfId="135"/>
    <cellStyle name="常规 52 2 6 2" xfId="3775"/>
    <cellStyle name="常规 52 2 6 3" xfId="3785"/>
    <cellStyle name="常规 52 2 7" xfId="145"/>
    <cellStyle name="常规 52 2 7 2" xfId="7588"/>
    <cellStyle name="常规 52 2 7 3" xfId="7589"/>
    <cellStyle name="常规 52 2 8" xfId="154"/>
    <cellStyle name="常规 52 2 8 2" xfId="7590"/>
    <cellStyle name="常规 52 2 8 3" xfId="7591"/>
    <cellStyle name="常规 52 2 9" xfId="7592"/>
    <cellStyle name="常规 52 2 9 2" xfId="1228"/>
    <cellStyle name="常规 52 2 9 3" xfId="7594"/>
    <cellStyle name="常规 52 20" xfId="1991"/>
    <cellStyle name="常规 52 20 2" xfId="1994"/>
    <cellStyle name="常规 52 20 3" xfId="1998"/>
    <cellStyle name="常规 52 21" xfId="2001"/>
    <cellStyle name="常规 52 21 2" xfId="2005"/>
    <cellStyle name="常规 52 21 3" xfId="2010"/>
    <cellStyle name="常规 52 3" xfId="6989"/>
    <cellStyle name="常规 52 3 2" xfId="6991"/>
    <cellStyle name="常规 52 3 3" xfId="6993"/>
    <cellStyle name="常规 52 4" xfId="6995"/>
    <cellStyle name="常规 52 4 2" xfId="6997"/>
    <cellStyle name="常规 52 4 3" xfId="6999"/>
    <cellStyle name="常规 52 5" xfId="7595"/>
    <cellStyle name="常规 52 5 2" xfId="7596"/>
    <cellStyle name="常规 52 5 3" xfId="7597"/>
    <cellStyle name="常规 52 6" xfId="3202"/>
    <cellStyle name="常规 52 6 2" xfId="7598"/>
    <cellStyle name="常规 52 6 3" xfId="7599"/>
    <cellStyle name="常规 52 7" xfId="3204"/>
    <cellStyle name="常规 52 7 2" xfId="4241"/>
    <cellStyle name="常规 52 7 3" xfId="4250"/>
    <cellStyle name="常规 52 8" xfId="7600"/>
    <cellStyle name="常规 52 8 2" xfId="7601"/>
    <cellStyle name="常规 52 8 3" xfId="7602"/>
    <cellStyle name="常规 52 9" xfId="7603"/>
    <cellStyle name="常规 52 9 2" xfId="7604"/>
    <cellStyle name="常规 52 9 3" xfId="7605"/>
    <cellStyle name="常规 53 2" xfId="7001"/>
    <cellStyle name="常规 53 2 10" xfId="1335"/>
    <cellStyle name="常规 53 2 10 2" xfId="1341"/>
    <cellStyle name="常规 53 2 10 3" xfId="7606"/>
    <cellStyle name="常规 53 2 11" xfId="4216"/>
    <cellStyle name="常规 53 2 11 2" xfId="7607"/>
    <cellStyle name="常规 53 2 11 3" xfId="7608"/>
    <cellStyle name="常规 53 2 12" xfId="7609"/>
    <cellStyle name="常规 53 2 12 2" xfId="7610"/>
    <cellStyle name="常规 53 2 12 3" xfId="7611"/>
    <cellStyle name="常规 53 2 13" xfId="6270"/>
    <cellStyle name="常规 53 2 13 2" xfId="3736"/>
    <cellStyle name="常规 53 2 13 3" xfId="7612"/>
    <cellStyle name="常规 53 2 14" xfId="6272"/>
    <cellStyle name="常规 53 2 14 2" xfId="3741"/>
    <cellStyle name="常规 53 2 14 3" xfId="7613"/>
    <cellStyle name="常规 53 2 15" xfId="7614"/>
    <cellStyle name="常规 53 2 15 2" xfId="3747"/>
    <cellStyle name="常规 53 2 15 3" xfId="7616"/>
    <cellStyle name="常规 53 2 16" xfId="7618"/>
    <cellStyle name="常规 53 2 16 2" xfId="4440"/>
    <cellStyle name="常规 53 2 16 3" xfId="7620"/>
    <cellStyle name="常规 53 2 17" xfId="7621"/>
    <cellStyle name="常规 53 2 17 2" xfId="4443"/>
    <cellStyle name="常规 53 2 17 3" xfId="7623"/>
    <cellStyle name="常规 53 2 18" xfId="7624"/>
    <cellStyle name="常规 53 2 18 2" xfId="4448"/>
    <cellStyle name="常规 53 2 18 3" xfId="7625"/>
    <cellStyle name="常规 53 2 19" xfId="7626"/>
    <cellStyle name="常规 53 2 19 2" xfId="4453"/>
    <cellStyle name="常规 53 2 19 3" xfId="7627"/>
    <cellStyle name="常规 53 2 2" xfId="1282"/>
    <cellStyle name="常规 53 2 2 2" xfId="7628"/>
    <cellStyle name="常规 53 2 2 3" xfId="7629"/>
    <cellStyle name="常规 53 2 20" xfId="7615"/>
    <cellStyle name="常规 53 2 20 2" xfId="3746"/>
    <cellStyle name="常规 53 2 20 3" xfId="7617"/>
    <cellStyle name="常规 53 2 21" xfId="7619"/>
    <cellStyle name="常规 53 2 22" xfId="7622"/>
    <cellStyle name="常规 53 2 3" xfId="7004"/>
    <cellStyle name="常规 53 2 3 2" xfId="7630"/>
    <cellStyle name="常规 53 2 3 3" xfId="7631"/>
    <cellStyle name="常规 53 2 4" xfId="7632"/>
    <cellStyle name="常规 53 2 4 2" xfId="7633"/>
    <cellStyle name="常规 53 2 4 3" xfId="7634"/>
    <cellStyle name="常规 53 2 5" xfId="7635"/>
    <cellStyle name="常规 53 2 5 2" xfId="7636"/>
    <cellStyle name="常规 53 2 5 3" xfId="7637"/>
    <cellStyle name="常规 53 2 6" xfId="7638"/>
    <cellStyle name="常规 53 2 6 2" xfId="7639"/>
    <cellStyle name="常规 53 2 6 3" xfId="7641"/>
    <cellStyle name="常规 53 2 7" xfId="7643"/>
    <cellStyle name="常规 53 2 7 2" xfId="7644"/>
    <cellStyle name="常规 53 2 7 3" xfId="7645"/>
    <cellStyle name="常规 53 2 8" xfId="7646"/>
    <cellStyle name="常规 53 2 8 2" xfId="7647"/>
    <cellStyle name="常规 53 2 8 3" xfId="7648"/>
    <cellStyle name="常规 53 2 9" xfId="7649"/>
    <cellStyle name="常规 53 2 9 2" xfId="7650"/>
    <cellStyle name="常规 53 2 9 3" xfId="7651"/>
    <cellStyle name="常规 54 10" xfId="7652"/>
    <cellStyle name="常规 54 10 2" xfId="7653"/>
    <cellStyle name="常规 54 10 3" xfId="7654"/>
    <cellStyle name="常规 54 11" xfId="7655"/>
    <cellStyle name="常规 54 11 2" xfId="7656"/>
    <cellStyle name="常规 54 11 3" xfId="7657"/>
    <cellStyle name="常规 54 12" xfId="7658"/>
    <cellStyle name="常规 54 12 2" xfId="7659"/>
    <cellStyle name="常规 54 12 3" xfId="7660"/>
    <cellStyle name="常规 54 13" xfId="7661"/>
    <cellStyle name="常规 54 13 2" xfId="7662"/>
    <cellStyle name="常规 54 13 3" xfId="7663"/>
    <cellStyle name="常规 54 14" xfId="7664"/>
    <cellStyle name="常规 54 14 2" xfId="7665"/>
    <cellStyle name="常规 54 14 3" xfId="7666"/>
    <cellStyle name="常规 54 15" xfId="7667"/>
    <cellStyle name="常规 54 15 2" xfId="7669"/>
    <cellStyle name="常规 54 15 3" xfId="7671"/>
    <cellStyle name="常规 54 16" xfId="7673"/>
    <cellStyle name="常规 54 16 2" xfId="7675"/>
    <cellStyle name="常规 54 16 3" xfId="7677"/>
    <cellStyle name="常规 54 17" xfId="7679"/>
    <cellStyle name="常规 54 17 2" xfId="7680"/>
    <cellStyle name="常规 54 17 3" xfId="7681"/>
    <cellStyle name="常规 54 18" xfId="7682"/>
    <cellStyle name="常规 54 18 2" xfId="7683"/>
    <cellStyle name="常规 54 18 3" xfId="7684"/>
    <cellStyle name="常规 54 19" xfId="7685"/>
    <cellStyle name="常规 54 19 2" xfId="7686"/>
    <cellStyle name="常规 54 19 3" xfId="7687"/>
    <cellStyle name="常规 54 2" xfId="7010"/>
    <cellStyle name="常规 54 2 10" xfId="4258"/>
    <cellStyle name="常规 54 2 10 2" xfId="4512"/>
    <cellStyle name="常规 54 2 10 3" xfId="7688"/>
    <cellStyle name="常规 54 2 11" xfId="4262"/>
    <cellStyle name="常规 54 2 11 2" xfId="7689"/>
    <cellStyle name="常规 54 2 11 3" xfId="7690"/>
    <cellStyle name="常规 54 2 12" xfId="6775"/>
    <cellStyle name="常规 54 2 12 2" xfId="7691"/>
    <cellStyle name="常规 54 2 12 3" xfId="7692"/>
    <cellStyle name="常规 54 2 13" xfId="7693"/>
    <cellStyle name="常规 54 2 13 2" xfId="6274"/>
    <cellStyle name="常规 54 2 13 3" xfId="6278"/>
    <cellStyle name="常规 54 2 14" xfId="7694"/>
    <cellStyle name="常规 54 2 14 2" xfId="6465"/>
    <cellStyle name="常规 54 2 14 3" xfId="6469"/>
    <cellStyle name="常规 54 2 15" xfId="7695"/>
    <cellStyle name="常规 54 2 15 2" xfId="6585"/>
    <cellStyle name="常规 54 2 15 3" xfId="6589"/>
    <cellStyle name="常规 54 2 16" xfId="7697"/>
    <cellStyle name="常规 54 2 16 2" xfId="7699"/>
    <cellStyle name="常规 54 2 16 3" xfId="7700"/>
    <cellStyle name="常规 54 2 17" xfId="7701"/>
    <cellStyle name="常规 54 2 17 2" xfId="7703"/>
    <cellStyle name="常规 54 2 17 3" xfId="7704"/>
    <cellStyle name="常规 54 2 18" xfId="7705"/>
    <cellStyle name="常规 54 2 18 2" xfId="7706"/>
    <cellStyle name="常规 54 2 18 3" xfId="7707"/>
    <cellStyle name="常规 54 2 19" xfId="7708"/>
    <cellStyle name="常规 54 2 19 2" xfId="7709"/>
    <cellStyle name="常规 54 2 19 3" xfId="7710"/>
    <cellStyle name="常规 54 2 2" xfId="7013"/>
    <cellStyle name="常规 54 2 2 2" xfId="5046"/>
    <cellStyle name="常规 54 2 2 3" xfId="5050"/>
    <cellStyle name="常规 54 2 20" xfId="7696"/>
    <cellStyle name="常规 54 2 20 2" xfId="6586"/>
    <cellStyle name="常规 54 2 20 3" xfId="6590"/>
    <cellStyle name="常规 54 2 21" xfId="7698"/>
    <cellStyle name="常规 54 2 22" xfId="7702"/>
    <cellStyle name="常规 54 2 3" xfId="7015"/>
    <cellStyle name="常规 54 2 3 2" xfId="5099"/>
    <cellStyle name="常规 54 2 3 3" xfId="5103"/>
    <cellStyle name="常规 54 2 4" xfId="7711"/>
    <cellStyle name="常规 54 2 4 2" xfId="7712"/>
    <cellStyle name="常规 54 2 4 3" xfId="7713"/>
    <cellStyle name="常规 54 2 5" xfId="7714"/>
    <cellStyle name="常规 54 2 5 2" xfId="6297"/>
    <cellStyle name="常规 54 2 5 3" xfId="6301"/>
    <cellStyle name="常规 54 2 6" xfId="7715"/>
    <cellStyle name="常规 54 2 6 2" xfId="7716"/>
    <cellStyle name="常规 54 2 6 3" xfId="7717"/>
    <cellStyle name="常规 54 2 7" xfId="7718"/>
    <cellStyle name="常规 54 2 7 2" xfId="7719"/>
    <cellStyle name="常规 54 2 7 3" xfId="7720"/>
    <cellStyle name="常规 54 2 8" xfId="7721"/>
    <cellStyle name="常规 54 2 8 2" xfId="7722"/>
    <cellStyle name="常规 54 2 8 3" xfId="7723"/>
    <cellStyle name="常规 54 2 9" xfId="7724"/>
    <cellStyle name="常规 54 2 9 2" xfId="7725"/>
    <cellStyle name="常规 54 2 9 3" xfId="7726"/>
    <cellStyle name="常规 54 20" xfId="7668"/>
    <cellStyle name="常规 54 20 2" xfId="7670"/>
    <cellStyle name="常规 54 20 3" xfId="7672"/>
    <cellStyle name="常规 54 21" xfId="7674"/>
    <cellStyle name="常规 54 21 2" xfId="7676"/>
    <cellStyle name="常规 54 21 3" xfId="7678"/>
    <cellStyle name="常规 54 3" xfId="7017"/>
    <cellStyle name="常规 54 3 2" xfId="7019"/>
    <cellStyle name="常规 54 3 3" xfId="7021"/>
    <cellStyle name="常规 54 4" xfId="7023"/>
    <cellStyle name="常规 54 4 2" xfId="7025"/>
    <cellStyle name="常规 54 4 3" xfId="7027"/>
    <cellStyle name="常规 54 5" xfId="7727"/>
    <cellStyle name="常规 54 5 2" xfId="7728"/>
    <cellStyle name="常规 54 5 3" xfId="7729"/>
    <cellStyle name="常规 54 6" xfId="3210"/>
    <cellStyle name="常规 54 6 2" xfId="7730"/>
    <cellStyle name="常规 54 6 3" xfId="7731"/>
    <cellStyle name="常规 54 7" xfId="3212"/>
    <cellStyle name="常规 54 7 2" xfId="7732"/>
    <cellStyle name="常规 54 7 3" xfId="7733"/>
    <cellStyle name="常规 54 8" xfId="7734"/>
    <cellStyle name="常规 54 8 2" xfId="7735"/>
    <cellStyle name="常规 54 8 3" xfId="7736"/>
    <cellStyle name="常规 54 9" xfId="7737"/>
    <cellStyle name="常规 54 9 2" xfId="7738"/>
    <cellStyle name="常规 54 9 3" xfId="7739"/>
    <cellStyle name="常规 55 2" xfId="5226"/>
    <cellStyle name="常规 55 2 10" xfId="7740"/>
    <cellStyle name="常规 55 2 10 2" xfId="7741"/>
    <cellStyle name="常规 55 2 10 3" xfId="7742"/>
    <cellStyle name="常规 55 2 11" xfId="6882"/>
    <cellStyle name="常规 55 2 11 2" xfId="7743"/>
    <cellStyle name="常规 55 2 11 3" xfId="7744"/>
    <cellStyle name="常规 55 2 12" xfId="6885"/>
    <cellStyle name="常规 55 2 12 2" xfId="7745"/>
    <cellStyle name="常规 55 2 12 3" xfId="7746"/>
    <cellStyle name="常规 55 2 13" xfId="7747"/>
    <cellStyle name="常规 55 2 13 2" xfId="7748"/>
    <cellStyle name="常规 55 2 13 3" xfId="7749"/>
    <cellStyle name="常规 55 2 14" xfId="7750"/>
    <cellStyle name="常规 55 2 14 2" xfId="7753"/>
    <cellStyle name="常规 55 2 14 3" xfId="7754"/>
    <cellStyle name="常规 55 2 15" xfId="7755"/>
    <cellStyle name="常规 55 2 15 2" xfId="7759"/>
    <cellStyle name="常规 55 2 15 3" xfId="7761"/>
    <cellStyle name="常规 55 2 16" xfId="7763"/>
    <cellStyle name="常规 55 2 16 2" xfId="7765"/>
    <cellStyle name="常规 55 2 16 3" xfId="7766"/>
    <cellStyle name="常规 55 2 17" xfId="7767"/>
    <cellStyle name="常规 55 2 17 2" xfId="7769"/>
    <cellStyle name="常规 55 2 17 3" xfId="7770"/>
    <cellStyle name="常规 55 2 18" xfId="7771"/>
    <cellStyle name="常规 55 2 18 2" xfId="7772"/>
    <cellStyle name="常规 55 2 18 3" xfId="7773"/>
    <cellStyle name="常规 55 2 19" xfId="7774"/>
    <cellStyle name="常规 55 2 19 2" xfId="7775"/>
    <cellStyle name="常规 55 2 19 3" xfId="7776"/>
    <cellStyle name="常规 55 2 2" xfId="5230"/>
    <cellStyle name="常规 55 2 2 2" xfId="7777"/>
    <cellStyle name="常规 55 2 2 3" xfId="7778"/>
    <cellStyle name="常规 55 2 20" xfId="7756"/>
    <cellStyle name="常规 55 2 20 2" xfId="7760"/>
    <cellStyle name="常规 55 2 20 3" xfId="7762"/>
    <cellStyle name="常规 55 2 21" xfId="7764"/>
    <cellStyle name="常规 55 2 22" xfId="7768"/>
    <cellStyle name="常规 55 2 3" xfId="5233"/>
    <cellStyle name="常规 55 2 3 2" xfId="7779"/>
    <cellStyle name="常规 55 2 3 3" xfId="7780"/>
    <cellStyle name="常规 55 2 4" xfId="7781"/>
    <cellStyle name="常规 55 2 4 2" xfId="7782"/>
    <cellStyle name="常规 55 2 4 3" xfId="7783"/>
    <cellStyle name="常规 55 2 5" xfId="7784"/>
    <cellStyle name="常规 55 2 5 2" xfId="7785"/>
    <cellStyle name="常规 55 2 5 3" xfId="7786"/>
    <cellStyle name="常规 55 2 6" xfId="7787"/>
    <cellStyle name="常规 55 2 6 2" xfId="7788"/>
    <cellStyle name="常规 55 2 6 3" xfId="7789"/>
    <cellStyle name="常规 55 2 7" xfId="7790"/>
    <cellStyle name="常规 55 2 7 2" xfId="7791"/>
    <cellStyle name="常规 55 2 7 3" xfId="7792"/>
    <cellStyle name="常规 55 2 8" xfId="7793"/>
    <cellStyle name="常规 55 2 8 2" xfId="7794"/>
    <cellStyle name="常规 55 2 8 3" xfId="7795"/>
    <cellStyle name="常规 55 2 9" xfId="7796"/>
    <cellStyle name="常规 55 2 9 2" xfId="7797"/>
    <cellStyle name="常规 55 2 9 3" xfId="7798"/>
    <cellStyle name="常规 56 10" xfId="7799"/>
    <cellStyle name="常规 56 10 2" xfId="7800"/>
    <cellStyle name="常规 56 10 3" xfId="7801"/>
    <cellStyle name="常规 56 11" xfId="7802"/>
    <cellStyle name="常规 56 11 2" xfId="7803"/>
    <cellStyle name="常规 56 11 3" xfId="7804"/>
    <cellStyle name="常规 56 12" xfId="7805"/>
    <cellStyle name="常规 56 12 2" xfId="7806"/>
    <cellStyle name="常规 56 12 3" xfId="7807"/>
    <cellStyle name="常规 56 13" xfId="7808"/>
    <cellStyle name="常规 56 13 2" xfId="7809"/>
    <cellStyle name="常规 56 13 3" xfId="7810"/>
    <cellStyle name="常规 56 14" xfId="7811"/>
    <cellStyle name="常规 56 14 2" xfId="7812"/>
    <cellStyle name="常规 56 14 3" xfId="7813"/>
    <cellStyle name="常规 56 15" xfId="3970"/>
    <cellStyle name="常规 56 15 2" xfId="7814"/>
    <cellStyle name="常规 56 15 3" xfId="7816"/>
    <cellStyle name="常规 56 16" xfId="1084"/>
    <cellStyle name="常规 56 16 2" xfId="7818"/>
    <cellStyle name="常规 56 16 3" xfId="7820"/>
    <cellStyle name="常规 56 17" xfId="7822"/>
    <cellStyle name="常规 56 17 2" xfId="7823"/>
    <cellStyle name="常规 56 17 3" xfId="7824"/>
    <cellStyle name="常规 56 18" xfId="7825"/>
    <cellStyle name="常规 56 18 2" xfId="7826"/>
    <cellStyle name="常规 56 18 3" xfId="7827"/>
    <cellStyle name="常规 56 19" xfId="7828"/>
    <cellStyle name="常规 56 19 2" xfId="7829"/>
    <cellStyle name="常规 56 19 3" xfId="7830"/>
    <cellStyle name="常规 56 2" xfId="5296"/>
    <cellStyle name="常规 56 2 2" xfId="5298"/>
    <cellStyle name="常规 56 2 3" xfId="5300"/>
    <cellStyle name="常规 56 20" xfId="3969"/>
    <cellStyle name="常规 56 20 2" xfId="7815"/>
    <cellStyle name="常规 56 20 3" xfId="7817"/>
    <cellStyle name="常规 56 21" xfId="1083"/>
    <cellStyle name="常规 56 21 2" xfId="7819"/>
    <cellStyle name="常规 56 21 3" xfId="7821"/>
    <cellStyle name="常规 56 3" xfId="7831"/>
    <cellStyle name="常规 56 3 2" xfId="7832"/>
    <cellStyle name="常规 56 3 3" xfId="7833"/>
    <cellStyle name="常规 56 4" xfId="7834"/>
    <cellStyle name="常规 56 4 2" xfId="7835"/>
    <cellStyle name="常规 56 4 3" xfId="7836"/>
    <cellStyle name="常规 56 5" xfId="7837"/>
    <cellStyle name="常规 56 5 2" xfId="7838"/>
    <cellStyle name="常规 56 5 3" xfId="7839"/>
    <cellStyle name="常规 56 6" xfId="3223"/>
    <cellStyle name="常规 56 6 2" xfId="7840"/>
    <cellStyle name="常规 56 6 3" xfId="7841"/>
    <cellStyle name="常规 56 7" xfId="3225"/>
    <cellStyle name="常规 56 7 2" xfId="7842"/>
    <cellStyle name="常规 56 7 3" xfId="7843"/>
    <cellStyle name="常规 56 8" xfId="7844"/>
    <cellStyle name="常规 56 8 2" xfId="7845"/>
    <cellStyle name="常规 56 8 3" xfId="7846"/>
    <cellStyle name="常规 56 9" xfId="7847"/>
    <cellStyle name="常规 56 9 2" xfId="7848"/>
    <cellStyle name="常规 56 9 3" xfId="7849"/>
    <cellStyle name="常规 6 10" xfId="7850"/>
    <cellStyle name="常规 6 10 2" xfId="7851"/>
    <cellStyle name="常规 6 10 3" xfId="7852"/>
    <cellStyle name="常规 6 11" xfId="7853"/>
    <cellStyle name="常规 6 11 2" xfId="7854"/>
    <cellStyle name="常规 6 11 3" xfId="7855"/>
    <cellStyle name="常规 6 12" xfId="7856"/>
    <cellStyle name="常规 6 12 2" xfId="7857"/>
    <cellStyle name="常规 6 12 3" xfId="7858"/>
    <cellStyle name="常规 6 2" xfId="7859"/>
    <cellStyle name="常规 6 2 10" xfId="7860"/>
    <cellStyle name="常规 6 2 10 2" xfId="7861"/>
    <cellStyle name="常规 6 2 10 3" xfId="7862"/>
    <cellStyle name="常规 6 2 11" xfId="7863"/>
    <cellStyle name="常规 6 2 11 2" xfId="7864"/>
    <cellStyle name="常规 6 2 11 3" xfId="7865"/>
    <cellStyle name="常规 6 2 12" xfId="7866"/>
    <cellStyle name="常规 6 2 12 2" xfId="7867"/>
    <cellStyle name="常规 6 2 12 3" xfId="7868"/>
    <cellStyle name="常规 6 2 13" xfId="7869"/>
    <cellStyle name="常规 6 2 13 2" xfId="7870"/>
    <cellStyle name="常规 6 2 13 3" xfId="7871"/>
    <cellStyle name="常规 6 2 14" xfId="7872"/>
    <cellStyle name="常规 6 2 14 2" xfId="7873"/>
    <cellStyle name="常规 6 2 14 3" xfId="7874"/>
    <cellStyle name="常规 6 2 15" xfId="7875"/>
    <cellStyle name="常规 6 2 15 2" xfId="7877"/>
    <cellStyle name="常规 6 2 15 3" xfId="7879"/>
    <cellStyle name="常规 6 2 16" xfId="7881"/>
    <cellStyle name="常规 6 2 16 2" xfId="7883"/>
    <cellStyle name="常规 6 2 16 3" xfId="7885"/>
    <cellStyle name="常规 6 2 17" xfId="1754"/>
    <cellStyle name="常规 6 2 17 2" xfId="7887"/>
    <cellStyle name="常规 6 2 17 3" xfId="7889"/>
    <cellStyle name="常规 6 2 18" xfId="1759"/>
    <cellStyle name="常规 6 2 18 2" xfId="7891"/>
    <cellStyle name="常规 6 2 18 3" xfId="7892"/>
    <cellStyle name="常规 6 2 19" xfId="7893"/>
    <cellStyle name="常规 6 2 19 2" xfId="7895"/>
    <cellStyle name="常规 6 2 19 3" xfId="1526"/>
    <cellStyle name="常规 6 2 2" xfId="1693"/>
    <cellStyle name="常规 6 2 2 10" xfId="4341"/>
    <cellStyle name="常规 6 2 2 10 2" xfId="7896"/>
    <cellStyle name="常规 6 2 2 10 3" xfId="3920"/>
    <cellStyle name="常规 6 2 2 11" xfId="1290"/>
    <cellStyle name="常规 6 2 2 11 2" xfId="5859"/>
    <cellStyle name="常规 6 2 2 11 3" xfId="3922"/>
    <cellStyle name="常规 6 2 2 12" xfId="7897"/>
    <cellStyle name="常规 6 2 2 12 2" xfId="7898"/>
    <cellStyle name="常规 6 2 2 12 3" xfId="3928"/>
    <cellStyle name="常规 6 2 2 13" xfId="7899"/>
    <cellStyle name="常规 6 2 2 13 2" xfId="37"/>
    <cellStyle name="常规 6 2 2 13 3" xfId="3936"/>
    <cellStyle name="常规 6 2 2 14" xfId="7900"/>
    <cellStyle name="常规 6 2 2 14 2" xfId="7901"/>
    <cellStyle name="常规 6 2 2 14 3" xfId="966"/>
    <cellStyle name="常规 6 2 2 15" xfId="7902"/>
    <cellStyle name="常规 6 2 2 15 2" xfId="7904"/>
    <cellStyle name="常规 6 2 2 15 3" xfId="3947"/>
    <cellStyle name="常规 6 2 2 16" xfId="7906"/>
    <cellStyle name="常规 6 2 2 16 2" xfId="7908"/>
    <cellStyle name="常规 6 2 2 16 3" xfId="5"/>
    <cellStyle name="常规 6 2 2 17" xfId="7909"/>
    <cellStyle name="常规 6 2 2 17 2" xfId="7911"/>
    <cellStyle name="常规 6 2 2 17 3" xfId="4291"/>
    <cellStyle name="常规 6 2 2 18" xfId="7912"/>
    <cellStyle name="常规 6 2 2 18 2" xfId="7913"/>
    <cellStyle name="常规 6 2 2 18 3" xfId="4297"/>
    <cellStyle name="常规 6 2 2 19" xfId="7914"/>
    <cellStyle name="常规 6 2 2 19 2" xfId="7915"/>
    <cellStyle name="常规 6 2 2 19 3" xfId="1257"/>
    <cellStyle name="常规 6 2 2 2" xfId="1696"/>
    <cellStyle name="常规 6 2 2 2 2" xfId="7916"/>
    <cellStyle name="常规 6 2 2 2 3" xfId="7917"/>
    <cellStyle name="常规 6 2 2 20" xfId="7903"/>
    <cellStyle name="常规 6 2 2 20 2" xfId="7905"/>
    <cellStyle name="常规 6 2 2 20 3" xfId="3946"/>
    <cellStyle name="常规 6 2 2 21" xfId="7907"/>
    <cellStyle name="常规 6 2 2 22" xfId="7910"/>
    <cellStyle name="常规 6 2 2 3" xfId="1698"/>
    <cellStyle name="常规 6 2 2 3 2" xfId="7918"/>
    <cellStyle name="常规 6 2 2 3 3" xfId="7919"/>
    <cellStyle name="常规 6 2 2 4" xfId="7920"/>
    <cellStyle name="常规 6 2 2 4 2" xfId="7921"/>
    <cellStyle name="常规 6 2 2 4 3" xfId="7922"/>
    <cellStyle name="常规 6 2 2 5" xfId="7923"/>
    <cellStyle name="常规 6 2 2 5 2" xfId="7924"/>
    <cellStyle name="常规 6 2 2 5 3" xfId="7925"/>
    <cellStyle name="常规 6 2 2 6" xfId="7926"/>
    <cellStyle name="常规 6 2 2 6 2" xfId="7927"/>
    <cellStyle name="常规 6 2 2 6 3" xfId="7928"/>
    <cellStyle name="常规 6 2 2 7" xfId="7929"/>
    <cellStyle name="常规 6 2 2 7 2" xfId="7930"/>
    <cellStyle name="常规 6 2 2 7 3" xfId="7931"/>
    <cellStyle name="常规 6 2 2 8" xfId="7932"/>
    <cellStyle name="常规 6 2 2 8 2" xfId="7933"/>
    <cellStyle name="常规 6 2 2 8 3" xfId="7934"/>
    <cellStyle name="常规 6 2 2 9" xfId="7935"/>
    <cellStyle name="常规 6 2 2 9 2" xfId="7936"/>
    <cellStyle name="常规 6 2 2 9 3" xfId="7937"/>
    <cellStyle name="常规 6 2 20" xfId="7876"/>
    <cellStyle name="常规 6 2 20 2" xfId="7878"/>
    <cellStyle name="常规 6 2 20 3" xfId="7880"/>
    <cellStyle name="常规 6 2 21" xfId="7882"/>
    <cellStyle name="常规 6 2 21 2" xfId="7884"/>
    <cellStyle name="常规 6 2 21 3" xfId="7886"/>
    <cellStyle name="常规 6 2 22" xfId="1753"/>
    <cellStyle name="常规 6 2 22 2" xfId="7888"/>
    <cellStyle name="常规 6 2 22 3" xfId="7890"/>
    <cellStyle name="常规 6 2 23" xfId="1758"/>
    <cellStyle name="常规 6 2 24" xfId="7894"/>
    <cellStyle name="常规 6 2 3" xfId="7938"/>
    <cellStyle name="常规 6 2 3 2" xfId="7939"/>
    <cellStyle name="常规 6 2 3 3" xfId="7940"/>
    <cellStyle name="常规 6 2 4" xfId="7941"/>
    <cellStyle name="常规 6 2 4 2" xfId="5057"/>
    <cellStyle name="常规 6 2 4 3" xfId="193"/>
    <cellStyle name="常规 6 2 5" xfId="7942"/>
    <cellStyle name="常规 6 2 5 2" xfId="5110"/>
    <cellStyle name="常规 6 2 5 3" xfId="765"/>
    <cellStyle name="常规 6 2 6" xfId="7943"/>
    <cellStyle name="常规 6 2 6 2" xfId="7944"/>
    <cellStyle name="常规 6 2 6 3" xfId="875"/>
    <cellStyle name="常规 6 2 7" xfId="7945"/>
    <cellStyle name="常规 6 2 7 2" xfId="7946"/>
    <cellStyle name="常规 6 2 7 3" xfId="1295"/>
    <cellStyle name="常规 6 2 8" xfId="7947"/>
    <cellStyle name="常规 6 2 8 2" xfId="7948"/>
    <cellStyle name="常规 6 2 8 3" xfId="1489"/>
    <cellStyle name="常规 6 2 9" xfId="7949"/>
    <cellStyle name="常规 6 2 9 2" xfId="7950"/>
    <cellStyle name="常规 6 2 9 3" xfId="1636"/>
    <cellStyle name="常规 6 3" xfId="7951"/>
    <cellStyle name="常规 6 3 2" xfId="7952"/>
    <cellStyle name="常规 6 3 2 2" xfId="7953"/>
    <cellStyle name="常规 6 3 2 3" xfId="7002"/>
    <cellStyle name="常规 6 3 3" xfId="7954"/>
    <cellStyle name="常规 6 3 3 2" xfId="7955"/>
    <cellStyle name="常规 6 3 3 3" xfId="7011"/>
    <cellStyle name="常规 6 3 4" xfId="7956"/>
    <cellStyle name="常规 6 3 4 2" xfId="5222"/>
    <cellStyle name="常规 6 3 4 3" xfId="5227"/>
    <cellStyle name="常规 6 3 5" xfId="7957"/>
    <cellStyle name="常规 6 3 6" xfId="7958"/>
    <cellStyle name="常规 6 4" xfId="7959"/>
    <cellStyle name="常规 6 4 2" xfId="7960"/>
    <cellStyle name="常规 6 4 2 2" xfId="7961"/>
    <cellStyle name="常规 6 4 2 3" xfId="7962"/>
    <cellStyle name="常规 6 4 3" xfId="7963"/>
    <cellStyle name="常规 6 4 3 2" xfId="7964"/>
    <cellStyle name="常规 6 4 3 3" xfId="7965"/>
    <cellStyle name="常规 6 4 4" xfId="7966"/>
    <cellStyle name="常规 6 4 4 2" xfId="5411"/>
    <cellStyle name="常规 6 4 4 3" xfId="5415"/>
    <cellStyle name="常规 6 4 5" xfId="7967"/>
    <cellStyle name="常规 6 4 6" xfId="7968"/>
    <cellStyle name="常规 6 5" xfId="7969"/>
    <cellStyle name="常规 6 5 2" xfId="7970"/>
    <cellStyle name="常规 6 5 2 2" xfId="7971"/>
    <cellStyle name="常规 6 5 2 3" xfId="7972"/>
    <cellStyle name="常规 6 5 3" xfId="7973"/>
    <cellStyle name="常规 6 5 3 2" xfId="7974"/>
    <cellStyle name="常规 6 5 3 3" xfId="7975"/>
    <cellStyle name="常规 6 5 4" xfId="7976"/>
    <cellStyle name="常规 6 5 4 2" xfId="5647"/>
    <cellStyle name="常规 6 5 4 3" xfId="5654"/>
    <cellStyle name="常规 6 5 5" xfId="7977"/>
    <cellStyle name="常规 6 5 6" xfId="7978"/>
    <cellStyle name="常规 6 6" xfId="7979"/>
    <cellStyle name="常规 6 6 2" xfId="7980"/>
    <cellStyle name="常规 6 6 2 2" xfId="7981"/>
    <cellStyle name="常规 6 6 2 3" xfId="7982"/>
    <cellStyle name="常规 6 6 3" xfId="7983"/>
    <cellStyle name="常规 6 6 3 2" xfId="7984"/>
    <cellStyle name="常规 6 6 3 3" xfId="7985"/>
    <cellStyle name="常规 6 6 4" xfId="7986"/>
    <cellStyle name="常规 6 6 4 2" xfId="5899"/>
    <cellStyle name="常规 6 6 4 3" xfId="5903"/>
    <cellStyle name="常规 6 6 5" xfId="7987"/>
    <cellStyle name="常规 6 6 6" xfId="7988"/>
    <cellStyle name="常规 6 7" xfId="7989"/>
    <cellStyle name="常规 6 7 2" xfId="7990"/>
    <cellStyle name="常规 6 7 2 2" xfId="7991"/>
    <cellStyle name="常规 6 7 2 3" xfId="7992"/>
    <cellStyle name="常规 6 7 3" xfId="7993"/>
    <cellStyle name="常规 6 7 3 2" xfId="7994"/>
    <cellStyle name="常规 6 7 3 3" xfId="7995"/>
    <cellStyle name="常规 6 7 4" xfId="7996"/>
    <cellStyle name="常规 6 7 4 2" xfId="7997"/>
    <cellStyle name="常规 6 7 4 3" xfId="7998"/>
    <cellStyle name="常规 6 7 5" xfId="7999"/>
    <cellStyle name="常规 6 7 6" xfId="8000"/>
    <cellStyle name="常规 6 8" xfId="8001"/>
    <cellStyle name="常规 6 8 2" xfId="8002"/>
    <cellStyle name="常规 6 8 2 2" xfId="8003"/>
    <cellStyle name="常规 6 8 2 3" xfId="8004"/>
    <cellStyle name="常规 6 8 3" xfId="8005"/>
    <cellStyle name="常规 6 8 3 2" xfId="8006"/>
    <cellStyle name="常规 6 8 3 3" xfId="8007"/>
    <cellStyle name="常规 6 8 4" xfId="8008"/>
    <cellStyle name="常规 6 8 4 2" xfId="6826"/>
    <cellStyle name="常规 6 8 4 3" xfId="6833"/>
    <cellStyle name="常规 6 8 5" xfId="8009"/>
    <cellStyle name="常规 6 8 6" xfId="8010"/>
    <cellStyle name="常规 6 9" xfId="8011"/>
    <cellStyle name="常规 6 9 2" xfId="8013"/>
    <cellStyle name="常规 6 9 2 2" xfId="8014"/>
    <cellStyle name="常规 6 9 2 3" xfId="8015"/>
    <cellStyle name="常规 6 9 3" xfId="8016"/>
    <cellStyle name="常规 6 9 3 2" xfId="8017"/>
    <cellStyle name="常规 6 9 3 3" xfId="8018"/>
    <cellStyle name="常规 6 9 4" xfId="8019"/>
    <cellStyle name="常规 6 9 4 2" xfId="155"/>
    <cellStyle name="常规 6 9 4 3" xfId="7593"/>
    <cellStyle name="常规 6 9 5" xfId="8020"/>
    <cellStyle name="常规 6 9 6" xfId="8021"/>
    <cellStyle name="常规 60 2" xfId="5228"/>
    <cellStyle name="常规 60 2 2" xfId="5231"/>
    <cellStyle name="常规 60 2 3" xfId="5234"/>
    <cellStyle name="常规 64 2" xfId="8022"/>
    <cellStyle name="常规 64 2 2" xfId="8023"/>
    <cellStyle name="常规 64 2 3" xfId="8024"/>
    <cellStyle name="常规 65 10" xfId="8025"/>
    <cellStyle name="常规 65 10 2" xfId="8026"/>
    <cellStyle name="常规 65 10 3" xfId="8027"/>
    <cellStyle name="常规 65 11" xfId="8028"/>
    <cellStyle name="常规 65 11 2" xfId="8029"/>
    <cellStyle name="常规 65 11 3" xfId="8030"/>
    <cellStyle name="常规 65 12" xfId="8031"/>
    <cellStyle name="常规 65 12 2" xfId="8032"/>
    <cellStyle name="常规 65 12 3" xfId="8033"/>
    <cellStyle name="常规 65 13" xfId="8034"/>
    <cellStyle name="常规 65 13 2" xfId="8035"/>
    <cellStyle name="常规 65 13 3" xfId="8036"/>
    <cellStyle name="常规 65 14" xfId="8037"/>
    <cellStyle name="常规 65 14 2" xfId="8038"/>
    <cellStyle name="常规 65 14 3" xfId="8039"/>
    <cellStyle name="常规 65 15" xfId="3663"/>
    <cellStyle name="常规 65 15 2" xfId="8040"/>
    <cellStyle name="常规 65 15 3" xfId="8042"/>
    <cellStyle name="常规 65 16" xfId="1426"/>
    <cellStyle name="常规 65 16 2" xfId="8044"/>
    <cellStyle name="常规 65 16 3" xfId="8046"/>
    <cellStyle name="常规 65 17" xfId="8048"/>
    <cellStyle name="常规 65 17 2" xfId="8050"/>
    <cellStyle name="常规 65 17 3" xfId="8051"/>
    <cellStyle name="常规 65 18" xfId="8052"/>
    <cellStyle name="常规 65 18 2" xfId="8054"/>
    <cellStyle name="常规 65 18 3" xfId="8055"/>
    <cellStyle name="常规 65 19" xfId="8056"/>
    <cellStyle name="常规 65 19 2" xfId="8058"/>
    <cellStyle name="常规 65 19 3" xfId="8059"/>
    <cellStyle name="常规 65 2" xfId="8060"/>
    <cellStyle name="常规 65 2 2" xfId="8061"/>
    <cellStyle name="常规 65 2 2 2" xfId="6852"/>
    <cellStyle name="常规 65 2 2 3" xfId="6859"/>
    <cellStyle name="常规 65 2 3" xfId="8062"/>
    <cellStyle name="常规 65 2 4" xfId="8063"/>
    <cellStyle name="常规 65 20" xfId="3662"/>
    <cellStyle name="常规 65 20 2" xfId="8041"/>
    <cellStyle name="常规 65 20 3" xfId="8043"/>
    <cellStyle name="常规 65 21" xfId="1425"/>
    <cellStyle name="常规 65 21 2" xfId="8045"/>
    <cellStyle name="常规 65 21 3" xfId="8047"/>
    <cellStyle name="常规 65 22" xfId="8049"/>
    <cellStyle name="常规 65 23" xfId="8053"/>
    <cellStyle name="常规 65 24" xfId="8057"/>
    <cellStyle name="常规 65 3" xfId="8064"/>
    <cellStyle name="常规 65 3 2" xfId="8065"/>
    <cellStyle name="常规 65 3 3" xfId="8066"/>
    <cellStyle name="常规 65 4" xfId="8067"/>
    <cellStyle name="常规 65 4 2" xfId="8068"/>
    <cellStyle name="常规 65 4 3" xfId="8069"/>
    <cellStyle name="常规 65 5" xfId="8070"/>
    <cellStyle name="常规 65 5 2" xfId="8071"/>
    <cellStyle name="常规 65 5 3" xfId="8072"/>
    <cellStyle name="常规 65 6" xfId="8073"/>
    <cellStyle name="常规 65 6 2" xfId="8074"/>
    <cellStyle name="常规 65 6 3" xfId="8075"/>
    <cellStyle name="常规 65 7" xfId="8076"/>
    <cellStyle name="常规 65 7 2" xfId="150"/>
    <cellStyle name="常规 65 7 3" xfId="160"/>
    <cellStyle name="常规 65 8" xfId="8077"/>
    <cellStyle name="常规 65 8 2" xfId="8078"/>
    <cellStyle name="常规 65 8 3" xfId="8079"/>
    <cellStyle name="常规 65 9" xfId="8080"/>
    <cellStyle name="常规 65 9 2" xfId="8081"/>
    <cellStyle name="常规 65 9 3" xfId="8082"/>
    <cellStyle name="常规 66" xfId="948"/>
    <cellStyle name="常规 66 2" xfId="8083"/>
    <cellStyle name="常规 66 3" xfId="8084"/>
    <cellStyle name="常规 7 10" xfId="2708"/>
    <cellStyle name="常规 7 10 2" xfId="8085"/>
    <cellStyle name="常规 7 10 3" xfId="8086"/>
    <cellStyle name="常规 7 11" xfId="8087"/>
    <cellStyle name="常规 7 11 2" xfId="6083"/>
    <cellStyle name="常规 7 11 3" xfId="6087"/>
    <cellStyle name="常规 7 12" xfId="8088"/>
    <cellStyle name="常规 7 12 2" xfId="6129"/>
    <cellStyle name="常规 7 12 3" xfId="6131"/>
    <cellStyle name="常规 7 2" xfId="8089"/>
    <cellStyle name="常规 7 2 2" xfId="8090"/>
    <cellStyle name="常规 7 2 2 2" xfId="8091"/>
    <cellStyle name="常规 7 2 2 3" xfId="8092"/>
    <cellStyle name="常规 7 2 3" xfId="8093"/>
    <cellStyle name="常规 7 2 3 2" xfId="8094"/>
    <cellStyle name="常规 7 2 3 3" xfId="8095"/>
    <cellStyle name="常规 7 2 4" xfId="8096"/>
    <cellStyle name="常规 7 2 4 2" xfId="8097"/>
    <cellStyle name="常规 7 2 4 3" xfId="8098"/>
    <cellStyle name="常规 7 2 5" xfId="8099"/>
    <cellStyle name="常规 7 2 6" xfId="8100"/>
    <cellStyle name="常规 7 3" xfId="8101"/>
    <cellStyle name="常规 7 3 2" xfId="8102"/>
    <cellStyle name="常规 7 3 2 2" xfId="8103"/>
    <cellStyle name="常规 7 3 2 3" xfId="8104"/>
    <cellStyle name="常规 7 3 3" xfId="8105"/>
    <cellStyle name="常规 7 3 3 2" xfId="8106"/>
    <cellStyle name="常规 7 3 3 3" xfId="8107"/>
    <cellStyle name="常规 7 3 4" xfId="8108"/>
    <cellStyle name="常规 7 3 4 2" xfId="8109"/>
    <cellStyle name="常规 7 3 4 3" xfId="8110"/>
    <cellStyle name="常规 7 3 5" xfId="8111"/>
    <cellStyle name="常规 7 3 6" xfId="8112"/>
    <cellStyle name="常规 7 4" xfId="8113"/>
    <cellStyle name="常规 7 4 2" xfId="8114"/>
    <cellStyle name="常规 7 4 2 2" xfId="4060"/>
    <cellStyle name="常规 7 4 2 3" xfId="4063"/>
    <cellStyle name="常规 7 4 3" xfId="8115"/>
    <cellStyle name="常规 7 4 3 2" xfId="8116"/>
    <cellStyle name="常规 7 4 3 3" xfId="8117"/>
    <cellStyle name="常规 7 4 4" xfId="8118"/>
    <cellStyle name="常规 7 4 4 2" xfId="8119"/>
    <cellStyle name="常规 7 4 4 3" xfId="8120"/>
    <cellStyle name="常规 7 4 5" xfId="8121"/>
    <cellStyle name="常规 7 4 6" xfId="8122"/>
    <cellStyle name="常规 7 5" xfId="8123"/>
    <cellStyle name="常规 7 5 2" xfId="8124"/>
    <cellStyle name="常规 7 5 2 2" xfId="8125"/>
    <cellStyle name="常规 7 5 2 3" xfId="8126"/>
    <cellStyle name="常规 7 5 3" xfId="8127"/>
    <cellStyle name="常规 7 5 3 2" xfId="8128"/>
    <cellStyle name="常规 7 5 3 3" xfId="8129"/>
    <cellStyle name="常规 7 5 4" xfId="8130"/>
    <cellStyle name="常规 7 5 4 2" xfId="8131"/>
    <cellStyle name="常规 7 5 4 3" xfId="8132"/>
    <cellStyle name="常规 7 5 5" xfId="8133"/>
    <cellStyle name="常规 7 5 6" xfId="8134"/>
    <cellStyle name="常规 7 6" xfId="8135"/>
    <cellStyle name="常规 7 6 2" xfId="8136"/>
    <cellStyle name="常规 7 6 2 2" xfId="8137"/>
    <cellStyle name="常规 7 6 2 3" xfId="8138"/>
    <cellStyle name="常规 7 6 3" xfId="8139"/>
    <cellStyle name="常规 7 6 3 2" xfId="8140"/>
    <cellStyle name="常规 7 6 3 3" xfId="8141"/>
    <cellStyle name="常规 7 6 4" xfId="8142"/>
    <cellStyle name="常规 7 6 4 2" xfId="8143"/>
    <cellStyle name="常规 7 6 4 3" xfId="8144"/>
    <cellStyle name="常规 7 6 5" xfId="8145"/>
    <cellStyle name="常规 7 6 6" xfId="8146"/>
    <cellStyle name="常规 7 7" xfId="8147"/>
    <cellStyle name="常规 7 7 2" xfId="8148"/>
    <cellStyle name="常规 7 7 2 2" xfId="8149"/>
    <cellStyle name="常规 7 7 2 3" xfId="8150"/>
    <cellStyle name="常规 7 7 3" xfId="8151"/>
    <cellStyle name="常规 7 7 3 2" xfId="8152"/>
    <cellStyle name="常规 7 7 3 3" xfId="8153"/>
    <cellStyle name="常规 7 7 4" xfId="8154"/>
    <cellStyle name="常规 7 7 4 2" xfId="8155"/>
    <cellStyle name="常规 7 7 4 3" xfId="8156"/>
    <cellStyle name="常规 7 7 5" xfId="8157"/>
    <cellStyle name="常规 7 7 6" xfId="8158"/>
    <cellStyle name="常规 7 8" xfId="8159"/>
    <cellStyle name="常规 7 8 2" xfId="8160"/>
    <cellStyle name="常规 7 8 2 2" xfId="8161"/>
    <cellStyle name="常规 7 8 2 3" xfId="8162"/>
    <cellStyle name="常规 7 8 3" xfId="8163"/>
    <cellStyle name="常规 7 8 3 2" xfId="8164"/>
    <cellStyle name="常规 7 8 3 3" xfId="8165"/>
    <cellStyle name="常规 7 8 4" xfId="8166"/>
    <cellStyle name="常规 7 8 4 2" xfId="126"/>
    <cellStyle name="常规 7 8 4 3" xfId="141"/>
    <cellStyle name="常规 7 8 5" xfId="8167"/>
    <cellStyle name="常规 7 8 6" xfId="8168"/>
    <cellStyle name="常规 7 9" xfId="8169"/>
    <cellStyle name="常规 7 9 2" xfId="8171"/>
    <cellStyle name="常规 7 9 2 2" xfId="8172"/>
    <cellStyle name="常规 7 9 2 3" xfId="8173"/>
    <cellStyle name="常规 7 9 3" xfId="8174"/>
    <cellStyle name="常规 7 9 3 2" xfId="8175"/>
    <cellStyle name="常规 7 9 3 3" xfId="8176"/>
    <cellStyle name="常规 7 9 4" xfId="8177"/>
    <cellStyle name="常规 7 9 4 2" xfId="8178"/>
    <cellStyle name="常规 7 9 4 3" xfId="8179"/>
    <cellStyle name="常规 7 9 5" xfId="8180"/>
    <cellStyle name="常规 7 9 6" xfId="8181"/>
    <cellStyle name="常规 8 10" xfId="1834"/>
    <cellStyle name="常规 8 10 2" xfId="8182"/>
    <cellStyle name="常规 8 10 3" xfId="8183"/>
    <cellStyle name="常规 8 11" xfId="1836"/>
    <cellStyle name="常规 8 11 2" xfId="6622"/>
    <cellStyle name="常规 8 11 3" xfId="8184"/>
    <cellStyle name="常规 8 12" xfId="8185"/>
    <cellStyle name="常规 8 12 2" xfId="6626"/>
    <cellStyle name="常规 8 12 3" xfId="8186"/>
    <cellStyle name="常规 8 2" xfId="8187"/>
    <cellStyle name="常规 8 2 10" xfId="8188"/>
    <cellStyle name="常规 8 2 10 2" xfId="8189"/>
    <cellStyle name="常规 8 2 10 3" xfId="8190"/>
    <cellStyle name="常规 8 2 11" xfId="8191"/>
    <cellStyle name="常规 8 2 11 2" xfId="8192"/>
    <cellStyle name="常规 8 2 11 3" xfId="8193"/>
    <cellStyle name="常规 8 2 12" xfId="8194"/>
    <cellStyle name="常规 8 2 12 2" xfId="8195"/>
    <cellStyle name="常规 8 2 12 3" xfId="8196"/>
    <cellStyle name="常规 8 2 13" xfId="8197"/>
    <cellStyle name="常规 8 2 13 2" xfId="8198"/>
    <cellStyle name="常规 8 2 13 3" xfId="8199"/>
    <cellStyle name="常规 8 2 14" xfId="3952"/>
    <cellStyle name="常规 8 2 14 2" xfId="8200"/>
    <cellStyle name="常规 8 2 14 3" xfId="8201"/>
    <cellStyle name="常规 8 2 15" xfId="3957"/>
    <cellStyle name="常规 8 2 15 2" xfId="8202"/>
    <cellStyle name="常规 8 2 15 3" xfId="8204"/>
    <cellStyle name="常规 8 2 16" xfId="8206"/>
    <cellStyle name="常规 8 2 16 2" xfId="8208"/>
    <cellStyle name="常规 8 2 16 3" xfId="8210"/>
    <cellStyle name="常规 8 2 17" xfId="8212"/>
    <cellStyle name="常规 8 2 17 2" xfId="8214"/>
    <cellStyle name="常规 8 2 17 3" xfId="8216"/>
    <cellStyle name="常规 8 2 18" xfId="8218"/>
    <cellStyle name="常规 8 2 18 2" xfId="8220"/>
    <cellStyle name="常规 8 2 18 3" xfId="8221"/>
    <cellStyle name="常规 8 2 19" xfId="3302"/>
    <cellStyle name="常规 8 2 19 2" xfId="8222"/>
    <cellStyle name="常规 8 2 19 3" xfId="8223"/>
    <cellStyle name="常规 8 2 2" xfId="8224"/>
    <cellStyle name="常规 8 2 2 10" xfId="6202"/>
    <cellStyle name="常规 8 2 2 10 2" xfId="6204"/>
    <cellStyle name="常规 8 2 2 10 3" xfId="6206"/>
    <cellStyle name="常规 8 2 2 11" xfId="6208"/>
    <cellStyle name="常规 8 2 2 11 2" xfId="6210"/>
    <cellStyle name="常规 8 2 2 11 3" xfId="6212"/>
    <cellStyle name="常规 8 2 2 12" xfId="6214"/>
    <cellStyle name="常规 8 2 2 12 2" xfId="6216"/>
    <cellStyle name="常规 8 2 2 12 3" xfId="6218"/>
    <cellStyle name="常规 8 2 2 13" xfId="8225"/>
    <cellStyle name="常规 8 2 2 13 2" xfId="8226"/>
    <cellStyle name="常规 8 2 2 13 3" xfId="8227"/>
    <cellStyle name="常规 8 2 2 14" xfId="8228"/>
    <cellStyle name="常规 8 2 2 14 2" xfId="8229"/>
    <cellStyle name="常规 8 2 2 14 3" xfId="8230"/>
    <cellStyle name="常规 8 2 2 15" xfId="8231"/>
    <cellStyle name="常规 8 2 2 15 2" xfId="8233"/>
    <cellStyle name="常规 8 2 2 15 3" xfId="8235"/>
    <cellStyle name="常规 8 2 2 16" xfId="8237"/>
    <cellStyle name="常规 8 2 2 16 2" xfId="8239"/>
    <cellStyle name="常规 8 2 2 16 3" xfId="8240"/>
    <cellStyle name="常规 8 2 2 17" xfId="8241"/>
    <cellStyle name="常规 8 2 2 17 2" xfId="8243"/>
    <cellStyle name="常规 8 2 2 17 3" xfId="8244"/>
    <cellStyle name="常规 8 2 2 18" xfId="8245"/>
    <cellStyle name="常规 8 2 2 18 2" xfId="8246"/>
    <cellStyle name="常规 8 2 2 18 3" xfId="8247"/>
    <cellStyle name="常规 8 2 2 19" xfId="8248"/>
    <cellStyle name="常规 8 2 2 19 2" xfId="8249"/>
    <cellStyle name="常规 8 2 2 19 3" xfId="8250"/>
    <cellStyle name="常规 8 2 2 2" xfId="8251"/>
    <cellStyle name="常规 8 2 2 2 2" xfId="8252"/>
    <cellStyle name="常规 8 2 2 2 3" xfId="8253"/>
    <cellStyle name="常规 8 2 2 20" xfId="8232"/>
    <cellStyle name="常规 8 2 2 20 2" xfId="8234"/>
    <cellStyle name="常规 8 2 2 20 3" xfId="8236"/>
    <cellStyle name="常规 8 2 2 21" xfId="8238"/>
    <cellStyle name="常规 8 2 2 22" xfId="8242"/>
    <cellStyle name="常规 8 2 2 3" xfId="8254"/>
    <cellStyle name="常规 8 2 2 3 2" xfId="6156"/>
    <cellStyle name="常规 8 2 2 3 3" xfId="6160"/>
    <cellStyle name="常规 8 2 2 4" xfId="8255"/>
    <cellStyle name="常规 8 2 2 4 2" xfId="8256"/>
    <cellStyle name="常规 8 2 2 4 3" xfId="8257"/>
    <cellStyle name="常规 8 2 2 5" xfId="8258"/>
    <cellStyle name="常规 8 2 2 5 2" xfId="8259"/>
    <cellStyle name="常规 8 2 2 5 3" xfId="8260"/>
    <cellStyle name="常规 8 2 2 6" xfId="8261"/>
    <cellStyle name="常规 8 2 2 6 2" xfId="8262"/>
    <cellStyle name="常规 8 2 2 6 3" xfId="8263"/>
    <cellStyle name="常规 8 2 2 7" xfId="8264"/>
    <cellStyle name="常规 8 2 2 7 2" xfId="8265"/>
    <cellStyle name="常规 8 2 2 7 3" xfId="8266"/>
    <cellStyle name="常规 8 2 2 8" xfId="8267"/>
    <cellStyle name="常规 8 2 2 8 2" xfId="6222"/>
    <cellStyle name="常规 8 2 2 8 3" xfId="6224"/>
    <cellStyle name="常规 8 2 2 9" xfId="8268"/>
    <cellStyle name="常规 8 2 2 9 2" xfId="8269"/>
    <cellStyle name="常规 8 2 2 9 3" xfId="8270"/>
    <cellStyle name="常规 8 2 20" xfId="3956"/>
    <cellStyle name="常规 8 2 20 2" xfId="8203"/>
    <cellStyle name="常规 8 2 20 3" xfId="8205"/>
    <cellStyle name="常规 8 2 21" xfId="8207"/>
    <cellStyle name="常规 8 2 21 2" xfId="8209"/>
    <cellStyle name="常规 8 2 21 3" xfId="8211"/>
    <cellStyle name="常规 8 2 22" xfId="8213"/>
    <cellStyle name="常规 8 2 22 2" xfId="8215"/>
    <cellStyle name="常规 8 2 22 3" xfId="8217"/>
    <cellStyle name="常规 8 2 23" xfId="8219"/>
    <cellStyle name="常规 8 2 24" xfId="3301"/>
    <cellStyle name="常规 8 2 3" xfId="8271"/>
    <cellStyle name="常规 8 2 3 10" xfId="8272"/>
    <cellStyle name="常规 8 2 3 10 2" xfId="8273"/>
    <cellStyle name="常规 8 2 3 10 3" xfId="8274"/>
    <cellStyle name="常规 8 2 3 11" xfId="8275"/>
    <cellStyle name="常规 8 2 3 11 2" xfId="8276"/>
    <cellStyle name="常规 8 2 3 11 3" xfId="8277"/>
    <cellStyle name="常规 8 2 3 12" xfId="8278"/>
    <cellStyle name="常规 8 2 3 12 2" xfId="8279"/>
    <cellStyle name="常规 8 2 3 12 3" xfId="8280"/>
    <cellStyle name="常规 8 2 3 13" xfId="8281"/>
    <cellStyle name="常规 8 2 3 13 2" xfId="8282"/>
    <cellStyle name="常规 8 2 3 13 3" xfId="8283"/>
    <cellStyle name="常规 8 2 3 14" xfId="8284"/>
    <cellStyle name="常规 8 2 3 14 2" xfId="8285"/>
    <cellStyle name="常规 8 2 3 14 3" xfId="8286"/>
    <cellStyle name="常规 8 2 3 15" xfId="8287"/>
    <cellStyle name="常规 8 2 3 15 2" xfId="8289"/>
    <cellStyle name="常规 8 2 3 15 3" xfId="8291"/>
    <cellStyle name="常规 8 2 3 16" xfId="8293"/>
    <cellStyle name="常规 8 2 3 16 2" xfId="8295"/>
    <cellStyle name="常规 8 2 3 16 3" xfId="8296"/>
    <cellStyle name="常规 8 2 3 17" xfId="8297"/>
    <cellStyle name="常规 8 2 3 17 2" xfId="8299"/>
    <cellStyle name="常规 8 2 3 17 3" xfId="8300"/>
    <cellStyle name="常规 8 2 3 18" xfId="8301"/>
    <cellStyle name="常规 8 2 3 18 2" xfId="8302"/>
    <cellStyle name="常规 8 2 3 18 3" xfId="8303"/>
    <cellStyle name="常规 8 2 3 19" xfId="8304"/>
    <cellStyle name="常规 8 2 3 19 2" xfId="8305"/>
    <cellStyle name="常规 8 2 3 19 3" xfId="8306"/>
    <cellStyle name="常规 8 2 3 2" xfId="8307"/>
    <cellStyle name="常规 8 2 3 2 2" xfId="8308"/>
    <cellStyle name="常规 8 2 3 2 3" xfId="8311"/>
    <cellStyle name="常规 8 2 3 20" xfId="8288"/>
    <cellStyle name="常规 8 2 3 20 2" xfId="8290"/>
    <cellStyle name="常规 8 2 3 20 3" xfId="8292"/>
    <cellStyle name="常规 8 2 3 21" xfId="8294"/>
    <cellStyle name="常规 8 2 3 22" xfId="8298"/>
    <cellStyle name="常规 8 2 3 3" xfId="8312"/>
    <cellStyle name="常规 8 2 3 3 2" xfId="8313"/>
    <cellStyle name="常规 8 2 3 3 3" xfId="8316"/>
    <cellStyle name="常规 8 2 3 4" xfId="8317"/>
    <cellStyle name="常规 8 2 3 4 2" xfId="8318"/>
    <cellStyle name="常规 8 2 3 4 3" xfId="8321"/>
    <cellStyle name="常规 8 2 3 5" xfId="8322"/>
    <cellStyle name="常规 8 2 3 5 2" xfId="8323"/>
    <cellStyle name="常规 8 2 3 5 3" xfId="8326"/>
    <cellStyle name="常规 8 2 3 6" xfId="8327"/>
    <cellStyle name="常规 8 2 3 6 2" xfId="8328"/>
    <cellStyle name="常规 8 2 3 6 3" xfId="8330"/>
    <cellStyle name="常规 8 2 3 7" xfId="8331"/>
    <cellStyle name="常规 8 2 3 7 2" xfId="8332"/>
    <cellStyle name="常规 8 2 3 7 3" xfId="8333"/>
    <cellStyle name="常规 8 2 3 8" xfId="8334"/>
    <cellStyle name="常规 8 2 3 8 2" xfId="8335"/>
    <cellStyle name="常规 8 2 3 8 3" xfId="8336"/>
    <cellStyle name="常规 8 2 3 9" xfId="8337"/>
    <cellStyle name="常规 8 2 3 9 2" xfId="8338"/>
    <cellStyle name="常规 8 2 3 9 3" xfId="8339"/>
    <cellStyle name="常规 8 2 4" xfId="8340"/>
    <cellStyle name="常规 8 2 4 2" xfId="8341"/>
    <cellStyle name="常规 8 2 4 3" xfId="8342"/>
    <cellStyle name="常规 8 2 5" xfId="8343"/>
    <cellStyle name="常规 8 2 5 2" xfId="8344"/>
    <cellStyle name="常规 8 2 5 3" xfId="8345"/>
    <cellStyle name="常规 8 2 6" xfId="8346"/>
    <cellStyle name="常规 8 2 6 2" xfId="8347"/>
    <cellStyle name="常规 8 2 6 3" xfId="8348"/>
    <cellStyle name="常规 8 2 7" xfId="8349"/>
    <cellStyle name="常规 8 2 7 2" xfId="8350"/>
    <cellStyle name="常规 8 2 7 3" xfId="8351"/>
    <cellStyle name="常规 8 2 8" xfId="8352"/>
    <cellStyle name="常规 8 2 8 2" xfId="8353"/>
    <cellStyle name="常规 8 2 8 3" xfId="8354"/>
    <cellStyle name="常规 8 2 9" xfId="8355"/>
    <cellStyle name="常规 8 2 9 2" xfId="8356"/>
    <cellStyle name="常规 8 2 9 3" xfId="8357"/>
    <cellStyle name="常规 8 3" xfId="8358"/>
    <cellStyle name="常规 8 3 2" xfId="8359"/>
    <cellStyle name="常规 8 3 2 2" xfId="8360"/>
    <cellStyle name="常规 8 3 2 3" xfId="8361"/>
    <cellStyle name="常规 8 3 3" xfId="8362"/>
    <cellStyle name="常规 8 3 3 2" xfId="8363"/>
    <cellStyle name="常规 8 3 3 3" xfId="8364"/>
    <cellStyle name="常规 8 3 4" xfId="8365"/>
    <cellStyle name="常规 8 3 4 2" xfId="8366"/>
    <cellStyle name="常规 8 3 4 3" xfId="8367"/>
    <cellStyle name="常规 8 3 5" xfId="8368"/>
    <cellStyle name="常规 8 3 6" xfId="8369"/>
    <cellStyle name="常规 8 4" xfId="8370"/>
    <cellStyle name="常规 8 4 2" xfId="8371"/>
    <cellStyle name="常规 8 4 2 2" xfId="8372"/>
    <cellStyle name="常规 8 4 2 3" xfId="8373"/>
    <cellStyle name="常规 8 4 3" xfId="8374"/>
    <cellStyle name="常规 8 4 3 2" xfId="8375"/>
    <cellStyle name="常规 8 4 3 3" xfId="2584"/>
    <cellStyle name="常规 8 4 4" xfId="8376"/>
    <cellStyle name="常规 8 4 4 2" xfId="8377"/>
    <cellStyle name="常规 8 4 4 3" xfId="2604"/>
    <cellStyle name="常规 8 4 5" xfId="8378"/>
    <cellStyle name="常规 8 4 6" xfId="8379"/>
    <cellStyle name="常规 8 5" xfId="8380"/>
    <cellStyle name="常规 8 5 2" xfId="8381"/>
    <cellStyle name="常规 8 5 2 2" xfId="4610"/>
    <cellStyle name="常规 8 5 2 3" xfId="4623"/>
    <cellStyle name="常规 8 5 3" xfId="8382"/>
    <cellStyle name="常规 8 5 3 2" xfId="4796"/>
    <cellStyle name="常规 8 5 3 3" xfId="2684"/>
    <cellStyle name="常规 8 5 4" xfId="8383"/>
    <cellStyle name="常规 8 5 4 2" xfId="4967"/>
    <cellStyle name="常规 8 5 4 3" xfId="2689"/>
    <cellStyle name="常规 8 5 5" xfId="8384"/>
    <cellStyle name="常规 8 5 6" xfId="8385"/>
    <cellStyle name="常规 8 6" xfId="8386"/>
    <cellStyle name="常规 8 6 2" xfId="8387"/>
    <cellStyle name="常规 8 6 2 2" xfId="8388"/>
    <cellStyle name="常规 8 6 2 3" xfId="8389"/>
    <cellStyle name="常规 8 6 3" xfId="8390"/>
    <cellStyle name="常规 8 6 3 2" xfId="8391"/>
    <cellStyle name="常规 8 6 3 3" xfId="2753"/>
    <cellStyle name="常规 8 6 4" xfId="8392"/>
    <cellStyle name="常规 8 6 4 2" xfId="8393"/>
    <cellStyle name="常规 8 6 4 3" xfId="2756"/>
    <cellStyle name="常规 8 6 5" xfId="8394"/>
    <cellStyle name="常规 8 6 6" xfId="8395"/>
    <cellStyle name="常规 8 7" xfId="8396"/>
    <cellStyle name="常规 8 7 2" xfId="8397"/>
    <cellStyle name="常规 8 7 2 2" xfId="8398"/>
    <cellStyle name="常规 8 7 2 3" xfId="8399"/>
    <cellStyle name="常规 8 7 3" xfId="8400"/>
    <cellStyle name="常规 8 7 3 2" xfId="8401"/>
    <cellStyle name="常规 8 7 3 3" xfId="8402"/>
    <cellStyle name="常规 8 7 4" xfId="8403"/>
    <cellStyle name="常规 8 7 4 2" xfId="1144"/>
    <cellStyle name="常规 8 7 4 3" xfId="1150"/>
    <cellStyle name="常规 8 7 5" xfId="8404"/>
    <cellStyle name="常规 8 7 6" xfId="8405"/>
    <cellStyle name="常规 8 8" xfId="8406"/>
    <cellStyle name="常规 8 8 2" xfId="8407"/>
    <cellStyle name="常规 8 8 2 2" xfId="8408"/>
    <cellStyle name="常规 8 8 2 3" xfId="4671"/>
    <cellStyle name="常规 8 8 3" xfId="8409"/>
    <cellStyle name="常规 8 8 3 2" xfId="8410"/>
    <cellStyle name="常规 8 8 3 3" xfId="4674"/>
    <cellStyle name="常规 8 8 4" xfId="8411"/>
    <cellStyle name="常规 8 8 4 2" xfId="8412"/>
    <cellStyle name="常规 8 8 4 3" xfId="4677"/>
    <cellStyle name="常规 8 8 5" xfId="8413"/>
    <cellStyle name="常规 8 8 6" xfId="8414"/>
    <cellStyle name="常规 8 9" xfId="8415"/>
    <cellStyle name="常规 8 9 2" xfId="8416"/>
    <cellStyle name="常规 8 9 2 2" xfId="8417"/>
    <cellStyle name="常规 8 9 2 3" xfId="8418"/>
    <cellStyle name="常规 8 9 3" xfId="8419"/>
    <cellStyle name="常规 8 9 3 2" xfId="8420"/>
    <cellStyle name="常规 8 9 3 3" xfId="8421"/>
    <cellStyle name="常规 8 9 4" xfId="8422"/>
    <cellStyle name="常规 8 9 4 2" xfId="8423"/>
    <cellStyle name="常规 8 9 4 3" xfId="8424"/>
    <cellStyle name="常规 8 9 5" xfId="8425"/>
    <cellStyle name="常规 8 9 6" xfId="8426"/>
    <cellStyle name="常规 9" xfId="8427"/>
    <cellStyle name="常规 9 10" xfId="8428"/>
    <cellStyle name="常规 9 10 2" xfId="8429"/>
    <cellStyle name="常规 9 10 2 2" xfId="8430"/>
    <cellStyle name="常规 9 10 2 2 2" xfId="8431"/>
    <cellStyle name="常规 9 10 2 2 3" xfId="8432"/>
    <cellStyle name="常规 9 10 2 3" xfId="8433"/>
    <cellStyle name="常规 9 10 2 3 2" xfId="5085"/>
    <cellStyle name="常规 9 10 2 3 3" xfId="8434"/>
    <cellStyle name="常规 9 10 2 4" xfId="8435"/>
    <cellStyle name="常规 9 10 2 4 2" xfId="8436"/>
    <cellStyle name="常规 9 10 2 4 3" xfId="140"/>
    <cellStyle name="常规 9 10 2 5" xfId="8437"/>
    <cellStyle name="常规 9 10 2 6" xfId="3099"/>
    <cellStyle name="常规 9 10 3" xfId="8438"/>
    <cellStyle name="常规 9 10 3 2" xfId="8439"/>
    <cellStyle name="常规 9 10 3 3" xfId="8440"/>
    <cellStyle name="常规 9 10 4" xfId="8441"/>
    <cellStyle name="常规 9 10 4 2" xfId="8442"/>
    <cellStyle name="常规 9 10 4 3" xfId="8443"/>
    <cellStyle name="常规 9 10 5" xfId="8444"/>
    <cellStyle name="常规 9 10 5 2" xfId="8445"/>
    <cellStyle name="常规 9 10 5 3" xfId="8446"/>
    <cellStyle name="常规 9 10 6" xfId="8447"/>
    <cellStyle name="常规 9 10 7" xfId="8448"/>
    <cellStyle name="常规 9 11" xfId="8449"/>
    <cellStyle name="常规 9 11 2" xfId="8450"/>
    <cellStyle name="常规 9 11 2 2" xfId="8451"/>
    <cellStyle name="常规 9 11 2 2 2" xfId="8452"/>
    <cellStyle name="常规 9 11 2 2 3" xfId="8453"/>
    <cellStyle name="常规 9 11 2 3" xfId="113"/>
    <cellStyle name="常规 9 11 2 3 2" xfId="8454"/>
    <cellStyle name="常规 9 11 2 3 3" xfId="8455"/>
    <cellStyle name="常规 9 11 2 4" xfId="124"/>
    <cellStyle name="常规 9 11 2 4 2" xfId="8456"/>
    <cellStyle name="常规 9 11 2 4 3" xfId="8457"/>
    <cellStyle name="常规 9 11 2 5" xfId="8458"/>
    <cellStyle name="常规 9 11 2 6" xfId="3123"/>
    <cellStyle name="常规 9 11 3" xfId="8459"/>
    <cellStyle name="常规 9 11 3 2" xfId="8460"/>
    <cellStyle name="常规 9 11 3 3" xfId="338"/>
    <cellStyle name="常规 9 11 4" xfId="8461"/>
    <cellStyle name="常规 9 11 4 2" xfId="8462"/>
    <cellStyle name="常规 9 11 4 3" xfId="8463"/>
    <cellStyle name="常规 9 11 5" xfId="8464"/>
    <cellStyle name="常规 9 11 5 2" xfId="8465"/>
    <cellStyle name="常规 9 11 5 3" xfId="8466"/>
    <cellStyle name="常规 9 11 6" xfId="8467"/>
    <cellStyle name="常规 9 11 7" xfId="8468"/>
    <cellStyle name="常规 9 12" xfId="8469"/>
    <cellStyle name="常规 9 12 2" xfId="8470"/>
    <cellStyle name="常规 9 12 2 2" xfId="8471"/>
    <cellStyle name="常规 9 12 2 2 2" xfId="8472"/>
    <cellStyle name="常规 9 12 2 2 3" xfId="8473"/>
    <cellStyle name="常规 9 12 2 3" xfId="8474"/>
    <cellStyle name="常规 9 12 2 3 2" xfId="8475"/>
    <cellStyle name="常规 9 12 2 3 3" xfId="8476"/>
    <cellStyle name="常规 9 12 2 4" xfId="8477"/>
    <cellStyle name="常规 9 12 2 4 2" xfId="8478"/>
    <cellStyle name="常规 9 12 2 4 3" xfId="8479"/>
    <cellStyle name="常规 9 12 2 5" xfId="8480"/>
    <cellStyle name="常规 9 12 2 6" xfId="8481"/>
    <cellStyle name="常规 9 12 3" xfId="8482"/>
    <cellStyle name="常规 9 12 3 2" xfId="8483"/>
    <cellStyle name="常规 9 12 3 3" xfId="8484"/>
    <cellStyle name="常规 9 12 4" xfId="8485"/>
    <cellStyle name="常规 9 12 4 2" xfId="8486"/>
    <cellStyle name="常规 9 12 4 3" xfId="8487"/>
    <cellStyle name="常规 9 12 5" xfId="8488"/>
    <cellStyle name="常规 9 12 5 2" xfId="8489"/>
    <cellStyle name="常规 9 12 5 3" xfId="8490"/>
    <cellStyle name="常规 9 12 6" xfId="8491"/>
    <cellStyle name="常规 9 12 7" xfId="8492"/>
    <cellStyle name="常规 9 13" xfId="8493"/>
    <cellStyle name="常规 9 13 2" xfId="8494"/>
    <cellStyle name="常规 9 13 2 2" xfId="8495"/>
    <cellStyle name="常规 9 13 2 3" xfId="8496"/>
    <cellStyle name="常规 9 13 3" xfId="8497"/>
    <cellStyle name="常规 9 13 3 2" xfId="8498"/>
    <cellStyle name="常规 9 13 3 3" xfId="8499"/>
    <cellStyle name="常规 9 13 4" xfId="8500"/>
    <cellStyle name="常规 9 13 4 2" xfId="8501"/>
    <cellStyle name="常规 9 13 4 3" xfId="8502"/>
    <cellStyle name="常规 9 13 5" xfId="8503"/>
    <cellStyle name="常规 9 13 6" xfId="8504"/>
    <cellStyle name="常规 9 14" xfId="8505"/>
    <cellStyle name="常规 9 14 2" xfId="8506"/>
    <cellStyle name="常规 9 14 3" xfId="8507"/>
    <cellStyle name="常规 9 15" xfId="8508"/>
    <cellStyle name="常规 9 15 2" xfId="7751"/>
    <cellStyle name="常规 9 15 3" xfId="7757"/>
    <cellStyle name="常规 9 16" xfId="8510"/>
    <cellStyle name="常规 9 16 2" xfId="8512"/>
    <cellStyle name="常规 9 16 3" xfId="8514"/>
    <cellStyle name="常规 9 17" xfId="8516"/>
    <cellStyle name="常规 9 17 2" xfId="8518"/>
    <cellStyle name="常规 9 17 3" xfId="8520"/>
    <cellStyle name="常规 9 18" xfId="8522"/>
    <cellStyle name="常规 9 18 2" xfId="8524"/>
    <cellStyle name="常规 9 18 3" xfId="8526"/>
    <cellStyle name="常规 9 19" xfId="8528"/>
    <cellStyle name="常规 9 19 2" xfId="1464"/>
    <cellStyle name="常规 9 19 3" xfId="8530"/>
    <cellStyle name="常规 9 2" xfId="8532"/>
    <cellStyle name="常规 9 2 10" xfId="8533"/>
    <cellStyle name="常规 9 2 10 2" xfId="8534"/>
    <cellStyle name="常规 9 2 10 3" xfId="8535"/>
    <cellStyle name="常规 9 2 11" xfId="8536"/>
    <cellStyle name="常规 9 2 11 2" xfId="8537"/>
    <cellStyle name="常规 9 2 11 3" xfId="8538"/>
    <cellStyle name="常规 9 2 12" xfId="8539"/>
    <cellStyle name="常规 9 2 12 2" xfId="8540"/>
    <cellStyle name="常规 9 2 12 3" xfId="8541"/>
    <cellStyle name="常规 9 2 13" xfId="8542"/>
    <cellStyle name="常规 9 2 13 2" xfId="8543"/>
    <cellStyle name="常规 9 2 13 3" xfId="8544"/>
    <cellStyle name="常规 9 2 14" xfId="8545"/>
    <cellStyle name="常规 9 2 14 2" xfId="8546"/>
    <cellStyle name="常规 9 2 14 3" xfId="8547"/>
    <cellStyle name="常规 9 2 15" xfId="8548"/>
    <cellStyle name="常规 9 2 15 2" xfId="8550"/>
    <cellStyle name="常规 9 2 15 3" xfId="8552"/>
    <cellStyle name="常规 9 2 16" xfId="8554"/>
    <cellStyle name="常规 9 2 16 2" xfId="8556"/>
    <cellStyle name="常规 9 2 16 3" xfId="8558"/>
    <cellStyle name="常规 9 2 17" xfId="8560"/>
    <cellStyle name="常规 9 2 17 2" xfId="8562"/>
    <cellStyle name="常规 9 2 17 3" xfId="8564"/>
    <cellStyle name="常规 9 2 18" xfId="8566"/>
    <cellStyle name="常规 9 2 18 2" xfId="8568"/>
    <cellStyle name="常规 9 2 18 3" xfId="8570"/>
    <cellStyle name="常规 9 2 19" xfId="8572"/>
    <cellStyle name="常规 9 2 19 2" xfId="8574"/>
    <cellStyle name="常规 9 2 19 3" xfId="8576"/>
    <cellStyle name="常规 9 2 2" xfId="8578"/>
    <cellStyle name="常规 9 2 2 2" xfId="8579"/>
    <cellStyle name="常规 9 2 2 2 2" xfId="8580"/>
    <cellStyle name="常规 9 2 2 2 3" xfId="8581"/>
    <cellStyle name="常规 9 2 2 3" xfId="8582"/>
    <cellStyle name="常规 9 2 2 3 2" xfId="8583"/>
    <cellStyle name="常规 9 2 2 3 3" xfId="8584"/>
    <cellStyle name="常规 9 2 2 4" xfId="8585"/>
    <cellStyle name="常规 9 2 2 4 2" xfId="8586"/>
    <cellStyle name="常规 9 2 2 4 3" xfId="8587"/>
    <cellStyle name="常规 9 2 2 5" xfId="8588"/>
    <cellStyle name="常规 9 2 2 6" xfId="8589"/>
    <cellStyle name="常规 9 2 20" xfId="8549"/>
    <cellStyle name="常规 9 2 20 2" xfId="8551"/>
    <cellStyle name="常规 9 2 20 3" xfId="8553"/>
    <cellStyle name="常规 9 2 21" xfId="8555"/>
    <cellStyle name="常规 9 2 21 2" xfId="8557"/>
    <cellStyle name="常规 9 2 21 3" xfId="8559"/>
    <cellStyle name="常规 9 2 22" xfId="8561"/>
    <cellStyle name="常规 9 2 22 2" xfId="8563"/>
    <cellStyle name="常规 9 2 22 3" xfId="8565"/>
    <cellStyle name="常规 9 2 23" xfId="8567"/>
    <cellStyle name="常规 9 2 23 2" xfId="8569"/>
    <cellStyle name="常规 9 2 23 3" xfId="8571"/>
    <cellStyle name="常规 9 2 24" xfId="8573"/>
    <cellStyle name="常规 9 2 24 2" xfId="8575"/>
    <cellStyle name="常规 9 2 24 3" xfId="8577"/>
    <cellStyle name="常规 9 2 25" xfId="8590"/>
    <cellStyle name="常规 9 2 26" xfId="6542"/>
    <cellStyle name="常规 9 2 3" xfId="8591"/>
    <cellStyle name="常规 9 2 3 2" xfId="8592"/>
    <cellStyle name="常规 9 2 3 3" xfId="8593"/>
    <cellStyle name="常规 9 2 4" xfId="8594"/>
    <cellStyle name="常规 9 2 4 2" xfId="8595"/>
    <cellStyle name="常规 9 2 4 3" xfId="8596"/>
    <cellStyle name="常规 9 2 5" xfId="8597"/>
    <cellStyle name="常规 9 2 5 2" xfId="8598"/>
    <cellStyle name="常规 9 2 5 3" xfId="8599"/>
    <cellStyle name="常规 9 2 6" xfId="8600"/>
    <cellStyle name="常规 9 2 6 2" xfId="8601"/>
    <cellStyle name="常规 9 2 6 3" xfId="8602"/>
    <cellStyle name="常规 9 2 7" xfId="8603"/>
    <cellStyle name="常规 9 2 7 2" xfId="8604"/>
    <cellStyle name="常规 9 2 7 3" xfId="8605"/>
    <cellStyle name="常规 9 2 8" xfId="8606"/>
    <cellStyle name="常规 9 2 8 2" xfId="8607"/>
    <cellStyle name="常规 9 2 8 3" xfId="8608"/>
    <cellStyle name="常规 9 2 9" xfId="8609"/>
    <cellStyle name="常规 9 2 9 2" xfId="8610"/>
    <cellStyle name="常规 9 2 9 3" xfId="8611"/>
    <cellStyle name="常规 9 20" xfId="8509"/>
    <cellStyle name="常规 9 20 2" xfId="7752"/>
    <cellStyle name="常规 9 20 3" xfId="7758"/>
    <cellStyle name="常规 9 21" xfId="8511"/>
    <cellStyle name="常规 9 21 2" xfId="8513"/>
    <cellStyle name="常规 9 21 3" xfId="8515"/>
    <cellStyle name="常规 9 22" xfId="8517"/>
    <cellStyle name="常规 9 22 2" xfId="8519"/>
    <cellStyle name="常规 9 22 3" xfId="8521"/>
    <cellStyle name="常规 9 23" xfId="8523"/>
    <cellStyle name="常规 9 23 2" xfId="8525"/>
    <cellStyle name="常规 9 23 3" xfId="8527"/>
    <cellStyle name="常规 9 24" xfId="8529"/>
    <cellStyle name="常规 9 24 2" xfId="1463"/>
    <cellStyle name="常规 9 24 3" xfId="8531"/>
    <cellStyle name="常规 9 25" xfId="5309"/>
    <cellStyle name="常规 9 25 2" xfId="1473"/>
    <cellStyle name="常规 9 25 3" xfId="8612"/>
    <cellStyle name="常规 9 26" xfId="5312"/>
    <cellStyle name="常规 9 26 2" xfId="1485"/>
    <cellStyle name="常规 9 26 3" xfId="8614"/>
    <cellStyle name="常规 9 27" xfId="8616"/>
    <cellStyle name="常规 9 27 2" xfId="8618"/>
    <cellStyle name="常规 9 27 3" xfId="8620"/>
    <cellStyle name="常规 9 28" xfId="8622"/>
    <cellStyle name="常规 9 28 2" xfId="8624"/>
    <cellStyle name="常规 9 28 3" xfId="8626"/>
    <cellStyle name="常规 9 29" xfId="8628"/>
    <cellStyle name="常规 9 29 2" xfId="8630"/>
    <cellStyle name="常规 9 29 3" xfId="8632"/>
    <cellStyle name="常规 9 3" xfId="8634"/>
    <cellStyle name="常规 9 3 10" xfId="8635"/>
    <cellStyle name="常规 9 3 10 2" xfId="8636"/>
    <cellStyle name="常规 9 3 10 3" xfId="8637"/>
    <cellStyle name="常规 9 3 11" xfId="8638"/>
    <cellStyle name="常规 9 3 11 2" xfId="8639"/>
    <cellStyle name="常规 9 3 11 3" xfId="8640"/>
    <cellStyle name="常规 9 3 12" xfId="8641"/>
    <cellStyle name="常规 9 3 12 2" xfId="8642"/>
    <cellStyle name="常规 9 3 12 3" xfId="8643"/>
    <cellStyle name="常规 9 3 13" xfId="8644"/>
    <cellStyle name="常规 9 3 13 2" xfId="8645"/>
    <cellStyle name="常规 9 3 13 3" xfId="8646"/>
    <cellStyle name="常规 9 3 14" xfId="8647"/>
    <cellStyle name="常规 9 3 14 2" xfId="8648"/>
    <cellStyle name="常规 9 3 14 3" xfId="8649"/>
    <cellStyle name="常规 9 3 15" xfId="8650"/>
    <cellStyle name="常规 9 3 15 2" xfId="8652"/>
    <cellStyle name="常规 9 3 15 3" xfId="8309"/>
    <cellStyle name="常规 9 3 16" xfId="8654"/>
    <cellStyle name="常规 9 3 16 2" xfId="8656"/>
    <cellStyle name="常规 9 3 16 3" xfId="8314"/>
    <cellStyle name="常规 9 3 17" xfId="8658"/>
    <cellStyle name="常规 9 3 17 2" xfId="8660"/>
    <cellStyle name="常规 9 3 17 3" xfId="8319"/>
    <cellStyle name="常规 9 3 18" xfId="7289"/>
    <cellStyle name="常规 9 3 18 2" xfId="8662"/>
    <cellStyle name="常规 9 3 18 3" xfId="8324"/>
    <cellStyle name="常规 9 3 19" xfId="7292"/>
    <cellStyle name="常规 9 3 19 2" xfId="8664"/>
    <cellStyle name="常规 9 3 19 3" xfId="8329"/>
    <cellStyle name="常规 9 3 2" xfId="8665"/>
    <cellStyle name="常规 9 3 2 10" xfId="8666"/>
    <cellStyle name="常规 9 3 2 10 2" xfId="8667"/>
    <cellStyle name="常规 9 3 2 10 3" xfId="8668"/>
    <cellStyle name="常规 9 3 2 11" xfId="8669"/>
    <cellStyle name="常规 9 3 2 11 2" xfId="8670"/>
    <cellStyle name="常规 9 3 2 11 3" xfId="8671"/>
    <cellStyle name="常规 9 3 2 12" xfId="8672"/>
    <cellStyle name="常规 9 3 2 12 2" xfId="8673"/>
    <cellStyle name="常规 9 3 2 12 3" xfId="8674"/>
    <cellStyle name="常规 9 3 2 13" xfId="7640"/>
    <cellStyle name="常规 9 3 2 13 2" xfId="8675"/>
    <cellStyle name="常规 9 3 2 13 3" xfId="8676"/>
    <cellStyle name="常规 9 3 2 14" xfId="7642"/>
    <cellStyle name="常规 9 3 2 14 2" xfId="8677"/>
    <cellStyle name="常规 9 3 2 14 3" xfId="8678"/>
    <cellStyle name="常规 9 3 2 15" xfId="8679"/>
    <cellStyle name="常规 9 3 2 15 2" xfId="8681"/>
    <cellStyle name="常规 9 3 2 15 3" xfId="8683"/>
    <cellStyle name="常规 9 3 2 16" xfId="7192"/>
    <cellStyle name="常规 9 3 2 16 2" xfId="8685"/>
    <cellStyle name="常规 9 3 2 16 3" xfId="8687"/>
    <cellStyle name="常规 9 3 2 17" xfId="7195"/>
    <cellStyle name="常规 9 3 2 17 2" xfId="8689"/>
    <cellStyle name="常规 9 3 2 17 3" xfId="8691"/>
    <cellStyle name="常规 9 3 2 18" xfId="8693"/>
    <cellStyle name="常规 9 3 2 18 2" xfId="8695"/>
    <cellStyle name="常规 9 3 2 18 3" xfId="8696"/>
    <cellStyle name="常规 9 3 2 19" xfId="8697"/>
    <cellStyle name="常规 9 3 2 19 2" xfId="8699"/>
    <cellStyle name="常规 9 3 2 19 3" xfId="8700"/>
    <cellStyle name="常规 9 3 2 2" xfId="8701"/>
    <cellStyle name="常规 9 3 2 2 10" xfId="8702"/>
    <cellStyle name="常规 9 3 2 2 10 2" xfId="8703"/>
    <cellStyle name="常规 9 3 2 2 10 3" xfId="8704"/>
    <cellStyle name="常规 9 3 2 2 11" xfId="8705"/>
    <cellStyle name="常规 9 3 2 2 11 2" xfId="8706"/>
    <cellStyle name="常规 9 3 2 2 11 3" xfId="8707"/>
    <cellStyle name="常规 9 3 2 2 12" xfId="8708"/>
    <cellStyle name="常规 9 3 2 2 12 2" xfId="8709"/>
    <cellStyle name="常规 9 3 2 2 12 3" xfId="8710"/>
    <cellStyle name="常规 9 3 2 2 13" xfId="8711"/>
    <cellStyle name="常规 9 3 2 2 13 2" xfId="8712"/>
    <cellStyle name="常规 9 3 2 2 13 3" xfId="8713"/>
    <cellStyle name="常规 9 3 2 2 14" xfId="8714"/>
    <cellStyle name="常规 9 3 2 2 14 2" xfId="8715"/>
    <cellStyle name="常规 9 3 2 2 14 3" xfId="8716"/>
    <cellStyle name="常规 9 3 2 2 15" xfId="8717"/>
    <cellStyle name="常规 9 3 2 2 15 2" xfId="8719"/>
    <cellStyle name="常规 9 3 2 2 15 3" xfId="8721"/>
    <cellStyle name="常规 9 3 2 2 16" xfId="8723"/>
    <cellStyle name="常规 9 3 2 2 16 2" xfId="8725"/>
    <cellStyle name="常规 9 3 2 2 16 3" xfId="8726"/>
    <cellStyle name="常规 9 3 2 2 17" xfId="8727"/>
    <cellStyle name="常规 9 3 2 2 17 2" xfId="8729"/>
    <cellStyle name="常规 9 3 2 2 17 3" xfId="8730"/>
    <cellStyle name="常规 9 3 2 2 18" xfId="8731"/>
    <cellStyle name="常规 9 3 2 2 18 2" xfId="8732"/>
    <cellStyle name="常规 9 3 2 2 18 3" xfId="8733"/>
    <cellStyle name="常规 9 3 2 2 19" xfId="8734"/>
    <cellStyle name="常规 9 3 2 2 19 2" xfId="8735"/>
    <cellStyle name="常规 9 3 2 2 19 3" xfId="8736"/>
    <cellStyle name="常规 9 3 2 2 2" xfId="8737"/>
    <cellStyle name="常规 9 3 2 2 2 2" xfId="8738"/>
    <cellStyle name="常规 9 3 2 2 2 3" xfId="8739"/>
    <cellStyle name="常规 9 3 2 2 20" xfId="8718"/>
    <cellStyle name="常规 9 3 2 2 20 2" xfId="8720"/>
    <cellStyle name="常规 9 3 2 2 20 3" xfId="8722"/>
    <cellStyle name="常规 9 3 2 2 21" xfId="8724"/>
    <cellStyle name="常规 9 3 2 2 22" xfId="8728"/>
    <cellStyle name="常规 9 3 2 2 3" xfId="8740"/>
    <cellStyle name="常规 9 3 2 2 3 2" xfId="8741"/>
    <cellStyle name="常规 9 3 2 2 3 3" xfId="8742"/>
    <cellStyle name="常规 9 3 2 2 4" xfId="8743"/>
    <cellStyle name="常规 9 3 2 2 4 2" xfId="8744"/>
    <cellStyle name="常规 9 3 2 2 4 3" xfId="8745"/>
    <cellStyle name="常规 9 3 2 2 5" xfId="8746"/>
    <cellStyle name="常规 9 3 2 2 5 2" xfId="8747"/>
    <cellStyle name="常规 9 3 2 2 5 3" xfId="8748"/>
    <cellStyle name="常规 9 3 2 2 6" xfId="4458"/>
    <cellStyle name="常规 9 3 2 2 6 2" xfId="8749"/>
    <cellStyle name="常规 9 3 2 2 6 3" xfId="8750"/>
    <cellStyle name="常规 9 3 2 2 7" xfId="4461"/>
    <cellStyle name="常规 9 3 2 2 7 2" xfId="8751"/>
    <cellStyle name="常规 9 3 2 2 7 3" xfId="8752"/>
    <cellStyle name="常规 9 3 2 2 8" xfId="8753"/>
    <cellStyle name="常规 9 3 2 2 8 2" xfId="8754"/>
    <cellStyle name="常规 9 3 2 2 8 3" xfId="8755"/>
    <cellStyle name="常规 9 3 2 2 9" xfId="8756"/>
    <cellStyle name="常规 9 3 2 2 9 2" xfId="8757"/>
    <cellStyle name="常规 9 3 2 2 9 3" xfId="8758"/>
    <cellStyle name="常规 9 3 2 20" xfId="8680"/>
    <cellStyle name="常规 9 3 2 20 2" xfId="8682"/>
    <cellStyle name="常规 9 3 2 20 3" xfId="8684"/>
    <cellStyle name="常规 9 3 2 21" xfId="7193"/>
    <cellStyle name="常规 9 3 2 21 2" xfId="8686"/>
    <cellStyle name="常规 9 3 2 21 3" xfId="8688"/>
    <cellStyle name="常规 9 3 2 22" xfId="7196"/>
    <cellStyle name="常规 9 3 2 22 2" xfId="8690"/>
    <cellStyle name="常规 9 3 2 22 3" xfId="8692"/>
    <cellStyle name="常规 9 3 2 23" xfId="8694"/>
    <cellStyle name="常规 9 3 2 24" xfId="8698"/>
    <cellStyle name="常规 9 3 2 3" xfId="8759"/>
    <cellStyle name="常规 9 3 2 3 2" xfId="8760"/>
    <cellStyle name="常规 9 3 2 3 3" xfId="8761"/>
    <cellStyle name="常规 9 3 2 4" xfId="8762"/>
    <cellStyle name="常规 9 3 2 4 2" xfId="8763"/>
    <cellStyle name="常规 9 3 2 4 3" xfId="8764"/>
    <cellStyle name="常规 9 3 2 5" xfId="8765"/>
    <cellStyle name="常规 9 3 2 5 2" xfId="8766"/>
    <cellStyle name="常规 9 3 2 5 3" xfId="8767"/>
    <cellStyle name="常规 9 3 2 6" xfId="8768"/>
    <cellStyle name="常规 9 3 2 6 2" xfId="8769"/>
    <cellStyle name="常规 9 3 2 6 3" xfId="8770"/>
    <cellStyle name="常规 9 3 2 7" xfId="7253"/>
    <cellStyle name="常规 9 3 2 7 2" xfId="8771"/>
    <cellStyle name="常规 9 3 2 7 3" xfId="8772"/>
    <cellStyle name="常规 9 3 2 8" xfId="7255"/>
    <cellStyle name="常规 9 3 2 8 2" xfId="8773"/>
    <cellStyle name="常规 9 3 2 8 3" xfId="8774"/>
    <cellStyle name="常规 9 3 2 9" xfId="8775"/>
    <cellStyle name="常规 9 3 2 9 2" xfId="8776"/>
    <cellStyle name="常规 9 3 2 9 3" xfId="8777"/>
    <cellStyle name="常规 9 3 20" xfId="8651"/>
    <cellStyle name="常规 9 3 20 2" xfId="8653"/>
    <cellStyle name="常规 9 3 20 3" xfId="8310"/>
    <cellStyle name="常规 9 3 21" xfId="8655"/>
    <cellStyle name="常规 9 3 21 2" xfId="8657"/>
    <cellStyle name="常规 9 3 21 3" xfId="8315"/>
    <cellStyle name="常规 9 3 22" xfId="8659"/>
    <cellStyle name="常规 9 3 22 2" xfId="8661"/>
    <cellStyle name="常规 9 3 22 3" xfId="8320"/>
    <cellStyle name="常规 9 3 23" xfId="7290"/>
    <cellStyle name="常规 9 3 23 2" xfId="8663"/>
    <cellStyle name="常规 9 3 23 3" xfId="8325"/>
    <cellStyle name="常规 9 3 24" xfId="7293"/>
    <cellStyle name="常规 9 3 25" xfId="4883"/>
    <cellStyle name="常规 9 3 3" xfId="8778"/>
    <cellStyle name="常规 9 3 3 10" xfId="8779"/>
    <cellStyle name="常规 9 3 3 10 2" xfId="1779"/>
    <cellStyle name="常规 9 3 3 10 3" xfId="8780"/>
    <cellStyle name="常规 9 3 3 11" xfId="8781"/>
    <cellStyle name="常规 9 3 3 11 2" xfId="1783"/>
    <cellStyle name="常规 9 3 3 11 3" xfId="8782"/>
    <cellStyle name="常规 9 3 3 12" xfId="8783"/>
    <cellStyle name="常规 9 3 3 12 2" xfId="1786"/>
    <cellStyle name="常规 9 3 3 12 3" xfId="8784"/>
    <cellStyle name="常规 9 3 3 13" xfId="8785"/>
    <cellStyle name="常规 9 3 3 13 2" xfId="8786"/>
    <cellStyle name="常规 9 3 3 13 3" xfId="8787"/>
    <cellStyle name="常规 9 3 3 14" xfId="8788"/>
    <cellStyle name="常规 9 3 3 14 2" xfId="8789"/>
    <cellStyle name="常规 9 3 3 14 3" xfId="8790"/>
    <cellStyle name="常规 9 3 3 15" xfId="8791"/>
    <cellStyle name="常规 9 3 3 15 2" xfId="8793"/>
    <cellStyle name="常规 9 3 3 15 3" xfId="8795"/>
    <cellStyle name="常规 9 3 3 16" xfId="2243"/>
    <cellStyle name="常规 9 3 3 16 2" xfId="8797"/>
    <cellStyle name="常规 9 3 3 16 3" xfId="8798"/>
    <cellStyle name="常规 9 3 3 17" xfId="664"/>
    <cellStyle name="常规 9 3 3 17 2" xfId="8799"/>
    <cellStyle name="常规 9 3 3 17 3" xfId="8800"/>
    <cellStyle name="常规 9 3 3 18" xfId="669"/>
    <cellStyle name="常规 9 3 3 18 2" xfId="8801"/>
    <cellStyle name="常规 9 3 3 18 3" xfId="8802"/>
    <cellStyle name="常规 9 3 3 19" xfId="1177"/>
    <cellStyle name="常规 9 3 3 19 2" xfId="8803"/>
    <cellStyle name="常规 9 3 3 19 3" xfId="8804"/>
    <cellStyle name="常规 9 3 3 2" xfId="8805"/>
    <cellStyle name="常规 9 3 3 2 2" xfId="8806"/>
    <cellStyle name="常规 9 3 3 2 3" xfId="8807"/>
    <cellStyle name="常规 9 3 3 20" xfId="8792"/>
    <cellStyle name="常规 9 3 3 20 2" xfId="8794"/>
    <cellStyle name="常规 9 3 3 20 3" xfId="8796"/>
    <cellStyle name="常规 9 3 3 21" xfId="2242"/>
    <cellStyle name="常规 9 3 3 22" xfId="663"/>
    <cellStyle name="常规 9 3 3 3" xfId="8808"/>
    <cellStyle name="常规 9 3 3 3 2" xfId="8809"/>
    <cellStyle name="常规 9 3 3 3 3" xfId="8810"/>
    <cellStyle name="常规 9 3 3 4" xfId="8811"/>
    <cellStyle name="常规 9 3 3 4 2" xfId="8812"/>
    <cellStyle name="常规 9 3 3 4 3" xfId="8813"/>
    <cellStyle name="常规 9 3 3 5" xfId="8814"/>
    <cellStyle name="常规 9 3 3 5 2" xfId="8815"/>
    <cellStyle name="常规 9 3 3 5 3" xfId="8816"/>
    <cellStyle name="常规 9 3 3 6" xfId="8817"/>
    <cellStyle name="常规 9 3 3 6 2" xfId="8818"/>
    <cellStyle name="常规 9 3 3 6 3" xfId="8819"/>
    <cellStyle name="常规 9 3 3 7" xfId="7260"/>
    <cellStyle name="常规 9 3 3 7 2" xfId="8820"/>
    <cellStyle name="常规 9 3 3 7 3" xfId="8821"/>
    <cellStyle name="常规 9 3 3 8" xfId="7263"/>
    <cellStyle name="常规 9 3 3 8 2" xfId="8822"/>
    <cellStyle name="常规 9 3 3 8 3" xfId="8823"/>
    <cellStyle name="常规 9 3 3 9" xfId="8824"/>
    <cellStyle name="常规 9 3 3 9 2" xfId="8825"/>
    <cellStyle name="常规 9 3 3 9 3" xfId="8826"/>
    <cellStyle name="常规 9 3 4" xfId="8827"/>
    <cellStyle name="常规 9 3 4 2" xfId="8828"/>
    <cellStyle name="常规 9 3 4 3" xfId="8829"/>
    <cellStyle name="常规 9 3 5" xfId="8830"/>
    <cellStyle name="常规 9 3 5 2" xfId="8831"/>
    <cellStyle name="常规 9 3 5 3" xfId="8832"/>
    <cellStyle name="常规 9 3 6" xfId="8833"/>
    <cellStyle name="常规 9 3 6 2" xfId="8834"/>
    <cellStyle name="常规 9 3 6 3" xfId="8835"/>
    <cellStyle name="常规 9 3 7" xfId="8836"/>
    <cellStyle name="常规 9 3 7 2" xfId="8837"/>
    <cellStyle name="常规 9 3 7 3" xfId="8838"/>
    <cellStyle name="常规 9 3 8" xfId="2642"/>
    <cellStyle name="常规 9 3 8 2" xfId="8839"/>
    <cellStyle name="常规 9 3 8 3" xfId="8840"/>
    <cellStyle name="常规 9 3 9" xfId="2645"/>
    <cellStyle name="常规 9 3 9 2" xfId="8841"/>
    <cellStyle name="常规 9 3 9 3" xfId="8842"/>
    <cellStyle name="常规 9 30" xfId="5310"/>
    <cellStyle name="常规 9 30 2" xfId="1472"/>
    <cellStyle name="常规 9 30 3" xfId="8613"/>
    <cellStyle name="常规 9 31" xfId="5313"/>
    <cellStyle name="常规 9 31 2" xfId="1484"/>
    <cellStyle name="常规 9 31 3" xfId="8615"/>
    <cellStyle name="常规 9 32" xfId="8617"/>
    <cellStyle name="常规 9 32 2" xfId="8619"/>
    <cellStyle name="常规 9 32 3" xfId="8621"/>
    <cellStyle name="常规 9 33" xfId="8623"/>
    <cellStyle name="常规 9 33 2" xfId="8625"/>
    <cellStyle name="常规 9 33 3" xfId="8627"/>
    <cellStyle name="常规 9 34" xfId="8629"/>
    <cellStyle name="常规 9 34 2" xfId="8631"/>
    <cellStyle name="常规 9 34 3" xfId="8633"/>
    <cellStyle name="常规 9 35" xfId="8843"/>
    <cellStyle name="常规 9 35 2" xfId="8845"/>
    <cellStyle name="常规 9 35 3" xfId="8847"/>
    <cellStyle name="常规 9 36" xfId="8849"/>
    <cellStyle name="常规 9 36 2" xfId="8851"/>
    <cellStyle name="常规 9 36 3" xfId="2485"/>
    <cellStyle name="常规 9 37" xfId="8853"/>
    <cellStyle name="常规 9 37 2" xfId="8855"/>
    <cellStyle name="常规 9 37 3" xfId="2501"/>
    <cellStyle name="常规 9 38" xfId="8857"/>
    <cellStyle name="常规 9 38 2" xfId="8859"/>
    <cellStyle name="常规 9 38 3" xfId="2512"/>
    <cellStyle name="常规 9 39" xfId="8861"/>
    <cellStyle name="常规 9 39 2" xfId="8863"/>
    <cellStyle name="常规 9 39 3" xfId="2521"/>
    <cellStyle name="常规 9 4" xfId="8865"/>
    <cellStyle name="常规 9 4 10" xfId="8866"/>
    <cellStyle name="常规 9 4 10 2" xfId="8867"/>
    <cellStyle name="常规 9 4 10 3" xfId="8868"/>
    <cellStyle name="常规 9 4 11" xfId="8869"/>
    <cellStyle name="常规 9 4 11 2" xfId="8870"/>
    <cellStyle name="常规 9 4 11 3" xfId="8871"/>
    <cellStyle name="常规 9 4 12" xfId="8872"/>
    <cellStyle name="常规 9 4 12 2" xfId="8873"/>
    <cellStyle name="常规 9 4 12 3" xfId="8874"/>
    <cellStyle name="常规 9 4 13" xfId="8875"/>
    <cellStyle name="常规 9 4 13 2" xfId="8876"/>
    <cellStyle name="常规 9 4 13 3" xfId="8877"/>
    <cellStyle name="常规 9 4 14" xfId="8878"/>
    <cellStyle name="常规 9 4 14 2" xfId="8879"/>
    <cellStyle name="常规 9 4 14 3" xfId="8880"/>
    <cellStyle name="常规 9 4 15" xfId="8881"/>
    <cellStyle name="常规 9 4 15 2" xfId="8883"/>
    <cellStyle name="常规 9 4 15 3" xfId="8885"/>
    <cellStyle name="常规 9 4 16" xfId="8887"/>
    <cellStyle name="常规 9 4 16 2" xfId="8889"/>
    <cellStyle name="常规 9 4 16 3" xfId="8891"/>
    <cellStyle name="常规 9 4 17" xfId="8893"/>
    <cellStyle name="常规 9 4 17 2" xfId="8895"/>
    <cellStyle name="常规 9 4 17 3" xfId="8897"/>
    <cellStyle name="常规 9 4 18" xfId="8899"/>
    <cellStyle name="常规 9 4 18 2" xfId="8901"/>
    <cellStyle name="常规 9 4 18 3" xfId="8903"/>
    <cellStyle name="常规 9 4 19" xfId="8905"/>
    <cellStyle name="常规 9 4 19 2" xfId="8907"/>
    <cellStyle name="常规 9 4 19 3" xfId="8908"/>
    <cellStyle name="常规 9 4 2" xfId="8909"/>
    <cellStyle name="常规 9 4 2 2" xfId="8910"/>
    <cellStyle name="常规 9 4 2 2 2" xfId="8911"/>
    <cellStyle name="常规 9 4 2 2 3" xfId="8912"/>
    <cellStyle name="常规 9 4 2 3" xfId="8913"/>
    <cellStyle name="常规 9 4 2 3 2" xfId="8914"/>
    <cellStyle name="常规 9 4 2 3 3" xfId="8915"/>
    <cellStyle name="常规 9 4 2 4" xfId="8916"/>
    <cellStyle name="常规 9 4 2 4 2" xfId="8917"/>
    <cellStyle name="常规 9 4 2 4 3" xfId="8918"/>
    <cellStyle name="常规 9 4 2 5" xfId="8919"/>
    <cellStyle name="常规 9 4 2 6" xfId="8920"/>
    <cellStyle name="常规 9 4 20" xfId="8882"/>
    <cellStyle name="常规 9 4 20 2" xfId="8884"/>
    <cellStyle name="常规 9 4 20 3" xfId="8886"/>
    <cellStyle name="常规 9 4 21" xfId="8888"/>
    <cellStyle name="常规 9 4 21 2" xfId="8890"/>
    <cellStyle name="常规 9 4 21 3" xfId="8892"/>
    <cellStyle name="常规 9 4 22" xfId="8894"/>
    <cellStyle name="常规 9 4 22 2" xfId="8896"/>
    <cellStyle name="常规 9 4 22 3" xfId="8898"/>
    <cellStyle name="常规 9 4 23" xfId="8900"/>
    <cellStyle name="常规 9 4 23 2" xfId="8902"/>
    <cellStyle name="常规 9 4 23 3" xfId="8904"/>
    <cellStyle name="常规 9 4 24" xfId="8906"/>
    <cellStyle name="常规 9 4 25" xfId="4899"/>
    <cellStyle name="常规 9 4 3" xfId="8921"/>
    <cellStyle name="常规 9 4 3 2" xfId="8922"/>
    <cellStyle name="常规 9 4 3 3" xfId="2939"/>
    <cellStyle name="常规 9 4 4" xfId="8923"/>
    <cellStyle name="常规 9 4 4 2" xfId="8924"/>
    <cellStyle name="常规 9 4 4 3" xfId="2970"/>
    <cellStyle name="常规 9 4 5" xfId="8925"/>
    <cellStyle name="常规 9 4 5 2" xfId="8926"/>
    <cellStyle name="常规 9 4 5 3" xfId="2974"/>
    <cellStyle name="常规 9 4 6" xfId="8927"/>
    <cellStyle name="常规 9 4 6 2" xfId="8928"/>
    <cellStyle name="常规 9 4 6 3" xfId="2979"/>
    <cellStyle name="常规 9 4 7" xfId="8929"/>
    <cellStyle name="常规 9 4 7 2" xfId="8930"/>
    <cellStyle name="常规 9 4 7 3" xfId="2985"/>
    <cellStyle name="常规 9 4 8" xfId="3489"/>
    <cellStyle name="常规 9 4 8 2" xfId="8931"/>
    <cellStyle name="常规 9 4 8 3" xfId="2993"/>
    <cellStyle name="常规 9 4 9" xfId="3491"/>
    <cellStyle name="常规 9 4 9 2" xfId="8932"/>
    <cellStyle name="常规 9 4 9 3" xfId="2997"/>
    <cellStyle name="常规 9 40" xfId="8844"/>
    <cellStyle name="常规 9 40 2" xfId="8846"/>
    <cellStyle name="常规 9 40 3" xfId="8848"/>
    <cellStyle name="常规 9 41" xfId="8850"/>
    <cellStyle name="常规 9 41 2" xfId="8852"/>
    <cellStyle name="常规 9 41 3" xfId="2484"/>
    <cellStyle name="常规 9 42" xfId="8854"/>
    <cellStyle name="常规 9 42 2" xfId="8856"/>
    <cellStyle name="常规 9 42 3" xfId="2500"/>
    <cellStyle name="常规 9 43" xfId="8858"/>
    <cellStyle name="常规 9 43 2" xfId="8860"/>
    <cellStyle name="常规 9 43 3" xfId="2511"/>
    <cellStyle name="常规 9 44" xfId="8862"/>
    <cellStyle name="常规 9 44 2" xfId="8864"/>
    <cellStyle name="常规 9 44 3" xfId="2520"/>
    <cellStyle name="常规 9 45" xfId="8933"/>
    <cellStyle name="常规 9 45 2" xfId="8935"/>
    <cellStyle name="常规 9 45 3" xfId="584"/>
    <cellStyle name="常规 9 46" xfId="3234"/>
    <cellStyle name="常规 9 46 2" xfId="8937"/>
    <cellStyle name="常规 9 46 3" xfId="839"/>
    <cellStyle name="常规 9 47" xfId="3237"/>
    <cellStyle name="常规 9 47 2" xfId="8939"/>
    <cellStyle name="常规 9 47 3" xfId="1194"/>
    <cellStyle name="常规 9 48" xfId="8940"/>
    <cellStyle name="常规 9 48 2" xfId="8942"/>
    <cellStyle name="常规 9 48 3" xfId="1375"/>
    <cellStyle name="常规 9 49" xfId="8943"/>
    <cellStyle name="常规 9 49 2" xfId="8944"/>
    <cellStyle name="常规 9 49 3" xfId="1531"/>
    <cellStyle name="常规 9 5" xfId="8945"/>
    <cellStyle name="常规 9 5 2" xfId="8946"/>
    <cellStyle name="常规 9 5 2 2" xfId="8947"/>
    <cellStyle name="常规 9 5 2 2 2" xfId="8948"/>
    <cellStyle name="常规 9 5 2 2 3" xfId="8949"/>
    <cellStyle name="常规 9 5 2 3" xfId="8950"/>
    <cellStyle name="常规 9 5 2 3 2" xfId="8951"/>
    <cellStyle name="常规 9 5 2 3 3" xfId="8952"/>
    <cellStyle name="常规 9 5 2 4" xfId="8953"/>
    <cellStyle name="常规 9 5 2 4 2" xfId="8954"/>
    <cellStyle name="常规 9 5 2 4 3" xfId="8955"/>
    <cellStyle name="常规 9 5 2 5" xfId="8956"/>
    <cellStyle name="常规 9 5 2 6" xfId="8957"/>
    <cellStyle name="常规 9 5 3" xfId="8958"/>
    <cellStyle name="常规 9 5 3 2" xfId="8959"/>
    <cellStyle name="常规 9 5 3 3" xfId="1714"/>
    <cellStyle name="常规 9 5 4" xfId="8960"/>
    <cellStyle name="常规 9 5 4 2" xfId="8961"/>
    <cellStyle name="常规 9 5 4 3" xfId="1721"/>
    <cellStyle name="常规 9 5 5" xfId="8962"/>
    <cellStyle name="常规 9 5 5 2" xfId="8963"/>
    <cellStyle name="常规 9 5 5 3" xfId="1730"/>
    <cellStyle name="常规 9 5 6" xfId="8964"/>
    <cellStyle name="常规 9 5 7" xfId="8965"/>
    <cellStyle name="常规 9 50" xfId="8934"/>
    <cellStyle name="常规 9 50 2" xfId="8936"/>
    <cellStyle name="常规 9 50 3" xfId="583"/>
    <cellStyle name="常规 9 51" xfId="3233"/>
    <cellStyle name="常规 9 51 2" xfId="8938"/>
    <cellStyle name="常规 9 51 3" xfId="838"/>
    <cellStyle name="常规 9 52" xfId="3236"/>
    <cellStyle name="常规 9 53" xfId="8941"/>
    <cellStyle name="常规 9 6" xfId="8966"/>
    <cellStyle name="常规 9 6 2" xfId="8967"/>
    <cellStyle name="常规 9 6 2 2" xfId="8968"/>
    <cellStyle name="常规 9 6 2 2 2" xfId="8969"/>
    <cellStyle name="常规 9 6 2 2 3" xfId="8970"/>
    <cellStyle name="常规 9 6 2 3" xfId="8971"/>
    <cellStyle name="常规 9 6 2 3 2" xfId="8972"/>
    <cellStyle name="常规 9 6 2 3 3" xfId="8973"/>
    <cellStyle name="常规 9 6 2 4" xfId="8974"/>
    <cellStyle name="常规 9 6 2 4 2" xfId="8975"/>
    <cellStyle name="常规 9 6 2 4 3" xfId="8976"/>
    <cellStyle name="常规 9 6 2 5" xfId="8977"/>
    <cellStyle name="常规 9 6 2 6" xfId="8978"/>
    <cellStyle name="常规 9 6 3" xfId="8979"/>
    <cellStyle name="常规 9 6 3 2" xfId="8980"/>
    <cellStyle name="常规 9 6 3 3" xfId="3017"/>
    <cellStyle name="常规 9 6 4" xfId="8981"/>
    <cellStyle name="常规 9 6 4 2" xfId="8982"/>
    <cellStyle name="常规 9 6 4 3" xfId="3023"/>
    <cellStyle name="常规 9 6 5" xfId="8983"/>
    <cellStyle name="常规 9 6 5 2" xfId="8984"/>
    <cellStyle name="常规 9 6 5 3" xfId="3029"/>
    <cellStyle name="常规 9 6 6" xfId="8985"/>
    <cellStyle name="常规 9 6 7" xfId="8986"/>
    <cellStyle name="常规 9 7" xfId="8987"/>
    <cellStyle name="常规 9 7 2" xfId="8988"/>
    <cellStyle name="常规 9 7 2 2" xfId="8989"/>
    <cellStyle name="常规 9 7 2 2 2" xfId="8990"/>
    <cellStyle name="常规 9 7 2 2 3" xfId="8991"/>
    <cellStyle name="常规 9 7 2 3" xfId="8992"/>
    <cellStyle name="常规 9 7 2 3 2" xfId="8993"/>
    <cellStyle name="常规 9 7 2 3 3" xfId="8994"/>
    <cellStyle name="常规 9 7 2 4" xfId="8995"/>
    <cellStyle name="常规 9 7 2 4 2" xfId="8996"/>
    <cellStyle name="常规 9 7 2 4 3" xfId="8997"/>
    <cellStyle name="常规 9 7 2 5" xfId="8998"/>
    <cellStyle name="常规 9 7 2 6" xfId="8999"/>
    <cellStyle name="常规 9 7 3" xfId="9000"/>
    <cellStyle name="常规 9 7 3 2" xfId="9001"/>
    <cellStyle name="常规 9 7 3 3" xfId="3040"/>
    <cellStyle name="常规 9 7 4" xfId="9002"/>
    <cellStyle name="常规 9 7 4 2" xfId="9003"/>
    <cellStyle name="常规 9 7 4 3" xfId="3044"/>
    <cellStyle name="常规 9 7 5" xfId="9004"/>
    <cellStyle name="常规 9 7 5 2" xfId="9005"/>
    <cellStyle name="常规 9 7 5 3" xfId="3048"/>
    <cellStyle name="常规 9 7 6" xfId="9006"/>
    <cellStyle name="常规 9 7 7" xfId="9007"/>
    <cellStyle name="常规 9 8" xfId="9008"/>
    <cellStyle name="常规 9 8 2" xfId="9009"/>
    <cellStyle name="常规 9 8 2 2" xfId="6645"/>
    <cellStyle name="常规 9 8 2 2 2" xfId="6647"/>
    <cellStyle name="常规 9 8 2 2 3" xfId="6651"/>
    <cellStyle name="常规 9 8 2 3" xfId="9010"/>
    <cellStyle name="常规 9 8 2 3 2" xfId="9011"/>
    <cellStyle name="常规 9 8 2 3 3" xfId="9012"/>
    <cellStyle name="常规 9 8 2 4" xfId="1014"/>
    <cellStyle name="常规 9 8 2 4 2" xfId="9013"/>
    <cellStyle name="常规 9 8 2 4 3" xfId="9014"/>
    <cellStyle name="常规 9 8 2 5" xfId="465"/>
    <cellStyle name="常规 9 8 2 6" xfId="9015"/>
    <cellStyle name="常规 9 8 3" xfId="9016"/>
    <cellStyle name="常规 9 8 3 2" xfId="7533"/>
    <cellStyle name="常规 9 8 3 3" xfId="3058"/>
    <cellStyle name="常规 9 8 4" xfId="9017"/>
    <cellStyle name="常规 9 8 4 2" xfId="8012"/>
    <cellStyle name="常规 9 8 4 3" xfId="3061"/>
    <cellStyle name="常规 9 8 5" xfId="9018"/>
    <cellStyle name="常规 9 8 5 2" xfId="8170"/>
    <cellStyle name="常规 9 8 5 3" xfId="3064"/>
    <cellStyle name="常规 9 8 6" xfId="9019"/>
    <cellStyle name="常规 9 8 7" xfId="9020"/>
    <cellStyle name="常规 9 9" xfId="9021"/>
    <cellStyle name="常规 9 9 2" xfId="9022"/>
    <cellStyle name="常规 9 9 2 2" xfId="9023"/>
    <cellStyle name="常规 9 9 2 2 2" xfId="9024"/>
    <cellStyle name="常规 9 9 2 2 3" xfId="9025"/>
    <cellStyle name="常规 9 9 2 3" xfId="9026"/>
    <cellStyle name="常规 9 9 2 3 2" xfId="9027"/>
    <cellStyle name="常规 9 9 2 3 3" xfId="9028"/>
    <cellStyle name="常规 9 9 2 4" xfId="9029"/>
    <cellStyle name="常规 9 9 2 4 2" xfId="9030"/>
    <cellStyle name="常规 9 9 2 4 3" xfId="9031"/>
    <cellStyle name="常规 9 9 2 5" xfId="9032"/>
    <cellStyle name="常规 9 9 2 6" xfId="9033"/>
    <cellStyle name="常规 9 9 3" xfId="9034"/>
    <cellStyle name="常规 9 9 3 2" xfId="9035"/>
    <cellStyle name="常规 9 9 3 3" xfId="3076"/>
    <cellStyle name="常规 9 9 4" xfId="9036"/>
    <cellStyle name="常规 9 9 4 2" xfId="9037"/>
    <cellStyle name="常规 9 9 4 3" xfId="3081"/>
    <cellStyle name="常规 9 9 5" xfId="9038"/>
    <cellStyle name="常规 9 9 5 2" xfId="9039"/>
    <cellStyle name="常规 9 9 5 3" xfId="282"/>
    <cellStyle name="常规 9 9 6" xfId="9040"/>
    <cellStyle name="常规 9 9 7" xfId="9041"/>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A294"/>
  <sheetViews>
    <sheetView zoomScale="80" zoomScaleNormal="80" workbookViewId="0">
      <pane ySplit="6" topLeftCell="A7" activePane="bottomLeft" state="frozen"/>
      <selection pane="bottomLeft" activeCell="G15" sqref="G15"/>
    </sheetView>
  </sheetViews>
  <sheetFormatPr defaultColWidth="9" defaultRowHeight="14.25"/>
  <cols>
    <col min="1" max="1" width="4.125" style="9" customWidth="1"/>
    <col min="2" max="2" width="19.25" style="9" customWidth="1"/>
    <col min="3" max="3" width="35.125" style="17" customWidth="1"/>
    <col min="4" max="4" width="18.25" style="18" customWidth="1"/>
    <col min="5" max="5" width="13" style="9" customWidth="1"/>
    <col min="6" max="6" width="14" style="9" customWidth="1"/>
    <col min="7" max="7" width="11.875" style="9" customWidth="1"/>
    <col min="8" max="8" width="11.25" style="9" customWidth="1"/>
    <col min="9" max="9" width="10.75" style="9" customWidth="1"/>
    <col min="10" max="10" width="10.25" style="9" customWidth="1"/>
    <col min="11" max="11" width="12" style="9" customWidth="1"/>
    <col min="12" max="12" width="10.25" style="19" customWidth="1"/>
    <col min="13" max="13" width="10.125" style="19" customWidth="1"/>
    <col min="14" max="16" width="9.375" style="19" customWidth="1"/>
    <col min="17" max="17" width="7" style="9" customWidth="1"/>
    <col min="18" max="18" width="46" style="9" hidden="1" customWidth="1"/>
    <col min="19" max="19" width="9.875" style="18" hidden="1" customWidth="1"/>
    <col min="20" max="20" width="8.25" style="9" hidden="1" customWidth="1"/>
    <col min="21" max="21" width="7.25" style="9" hidden="1" customWidth="1"/>
    <col min="22" max="22" width="6.25" style="9" hidden="1" customWidth="1"/>
    <col min="23" max="23" width="6.875" style="9" hidden="1" customWidth="1"/>
    <col min="24" max="24" width="5.625" style="9" customWidth="1"/>
    <col min="25" max="25" width="12.625" style="8" customWidth="1"/>
    <col min="26" max="27" width="9" style="8" customWidth="1"/>
    <col min="28" max="28" width="9" style="9" customWidth="1"/>
    <col min="29" max="16384" width="9" style="9"/>
  </cols>
  <sheetData>
    <row r="1" spans="1:27" ht="18.75">
      <c r="A1" s="119" t="s">
        <v>0</v>
      </c>
      <c r="B1" s="119"/>
    </row>
    <row r="2" spans="1:27" ht="26.1" customHeight="1">
      <c r="A2" s="120" t="s">
        <v>1</v>
      </c>
      <c r="B2" s="120"/>
      <c r="C2" s="120"/>
      <c r="D2" s="120"/>
      <c r="E2" s="120"/>
      <c r="F2" s="120"/>
      <c r="G2" s="120"/>
      <c r="H2" s="120"/>
      <c r="I2" s="120"/>
      <c r="J2" s="120"/>
      <c r="K2" s="120"/>
      <c r="L2" s="121"/>
      <c r="M2" s="121"/>
      <c r="N2" s="121"/>
      <c r="O2" s="121"/>
      <c r="P2" s="121"/>
      <c r="Q2" s="120"/>
      <c r="R2" s="120"/>
      <c r="S2" s="120"/>
      <c r="T2" s="120"/>
      <c r="U2" s="120"/>
      <c r="V2" s="120"/>
      <c r="W2" s="120"/>
      <c r="X2" s="120"/>
    </row>
    <row r="3" spans="1:27" s="1" customFormat="1" ht="17.100000000000001" customHeight="1">
      <c r="C3" s="20"/>
      <c r="D3" s="21"/>
      <c r="E3" s="122"/>
      <c r="F3" s="122"/>
      <c r="L3" s="28"/>
      <c r="M3" s="28"/>
      <c r="N3" s="28"/>
      <c r="O3" s="28"/>
      <c r="P3" s="28"/>
      <c r="R3" s="122"/>
      <c r="S3" s="122"/>
      <c r="T3" s="122"/>
      <c r="W3" s="122" t="s">
        <v>2</v>
      </c>
      <c r="X3" s="122"/>
      <c r="Y3" s="16"/>
      <c r="Z3" s="16"/>
      <c r="AA3" s="16"/>
    </row>
    <row r="4" spans="1:27" s="2" customFormat="1" ht="27.95" customHeight="1">
      <c r="A4" s="117" t="s">
        <v>3</v>
      </c>
      <c r="B4" s="117" t="s">
        <v>4</v>
      </c>
      <c r="C4" s="22" t="s">
        <v>5</v>
      </c>
      <c r="D4" s="117" t="s">
        <v>6</v>
      </c>
      <c r="E4" s="117" t="s">
        <v>7</v>
      </c>
      <c r="F4" s="117"/>
      <c r="G4" s="118" t="s">
        <v>8</v>
      </c>
      <c r="H4" s="118"/>
      <c r="I4" s="118"/>
      <c r="J4" s="118"/>
      <c r="K4" s="118"/>
      <c r="L4" s="118" t="s">
        <v>8</v>
      </c>
      <c r="M4" s="118"/>
      <c r="N4" s="118"/>
      <c r="O4" s="118"/>
      <c r="P4" s="118"/>
      <c r="Q4" s="117" t="s">
        <v>9</v>
      </c>
      <c r="R4" s="117" t="s">
        <v>10</v>
      </c>
      <c r="S4" s="117" t="s">
        <v>11</v>
      </c>
      <c r="T4" s="117" t="s">
        <v>12</v>
      </c>
      <c r="U4" s="117"/>
      <c r="V4" s="117"/>
      <c r="W4" s="117"/>
      <c r="X4" s="117" t="s">
        <v>13</v>
      </c>
      <c r="Y4" s="30"/>
      <c r="Z4" s="30"/>
      <c r="AA4" s="30"/>
    </row>
    <row r="5" spans="1:27" s="2" customFormat="1" ht="27.95" customHeight="1">
      <c r="A5" s="117"/>
      <c r="B5" s="117"/>
      <c r="C5" s="22" t="s">
        <v>14</v>
      </c>
      <c r="D5" s="117"/>
      <c r="E5" s="22" t="s">
        <v>15</v>
      </c>
      <c r="F5" s="22" t="s">
        <v>16</v>
      </c>
      <c r="G5" s="23" t="s">
        <v>17</v>
      </c>
      <c r="H5" s="23" t="s">
        <v>18</v>
      </c>
      <c r="I5" s="23" t="s">
        <v>19</v>
      </c>
      <c r="J5" s="23" t="s">
        <v>20</v>
      </c>
      <c r="K5" s="23" t="s">
        <v>21</v>
      </c>
      <c r="L5" s="23" t="s">
        <v>17</v>
      </c>
      <c r="M5" s="23" t="s">
        <v>18</v>
      </c>
      <c r="N5" s="23" t="s">
        <v>19</v>
      </c>
      <c r="O5" s="23" t="s">
        <v>20</v>
      </c>
      <c r="P5" s="23" t="s">
        <v>21</v>
      </c>
      <c r="Q5" s="117"/>
      <c r="R5" s="117"/>
      <c r="S5" s="117"/>
      <c r="T5" s="22" t="s">
        <v>22</v>
      </c>
      <c r="U5" s="22" t="s">
        <v>23</v>
      </c>
      <c r="V5" s="22" t="s">
        <v>24</v>
      </c>
      <c r="W5" s="22" t="s">
        <v>25</v>
      </c>
      <c r="X5" s="117"/>
      <c r="Y5" s="30"/>
      <c r="Z5" s="30"/>
      <c r="AA5" s="30"/>
    </row>
    <row r="6" spans="1:27" s="3" customFormat="1" ht="27" customHeight="1">
      <c r="A6" s="117" t="s">
        <v>26</v>
      </c>
      <c r="B6" s="117"/>
      <c r="C6" s="117"/>
      <c r="D6" s="117"/>
      <c r="E6" s="117"/>
      <c r="F6" s="117"/>
      <c r="G6" s="22">
        <f t="shared" ref="G6:P6" si="0">SUBTOTAL(9,G7,G124,G127)</f>
        <v>26778.241999999998</v>
      </c>
      <c r="H6" s="22">
        <f t="shared" si="0"/>
        <v>10987</v>
      </c>
      <c r="I6" s="22">
        <f t="shared" si="0"/>
        <v>2038</v>
      </c>
      <c r="J6" s="22">
        <f t="shared" si="0"/>
        <v>3560</v>
      </c>
      <c r="K6" s="22">
        <f t="shared" si="0"/>
        <v>10193.242000000002</v>
      </c>
      <c r="L6" s="23">
        <f t="shared" si="0"/>
        <v>33969.874500000013</v>
      </c>
      <c r="M6" s="23">
        <f t="shared" si="0"/>
        <v>13562.14</v>
      </c>
      <c r="N6" s="23">
        <f t="shared" si="0"/>
        <v>4210.96</v>
      </c>
      <c r="O6" s="23">
        <f t="shared" si="0"/>
        <v>3618.6000000000004</v>
      </c>
      <c r="P6" s="23">
        <f t="shared" si="0"/>
        <v>7070.7400000000007</v>
      </c>
      <c r="Q6" s="24"/>
      <c r="R6" s="24"/>
      <c r="S6" s="24"/>
      <c r="T6" s="24"/>
      <c r="U6" s="24"/>
      <c r="V6" s="24"/>
      <c r="W6" s="24"/>
      <c r="X6" s="24"/>
      <c r="Y6" s="6"/>
      <c r="Z6" s="6"/>
      <c r="AA6" s="6">
        <v>1</v>
      </c>
    </row>
    <row r="7" spans="1:27" s="3" customFormat="1" ht="27" customHeight="1">
      <c r="A7" s="117" t="s">
        <v>27</v>
      </c>
      <c r="B7" s="117"/>
      <c r="C7" s="117"/>
      <c r="D7" s="117"/>
      <c r="E7" s="117"/>
      <c r="F7" s="117"/>
      <c r="G7" s="22">
        <f t="shared" ref="G7:P7" si="1">SUM(G8:G123)</f>
        <v>7588.0499999999993</v>
      </c>
      <c r="H7" s="22">
        <f t="shared" si="1"/>
        <v>4615.1815000000024</v>
      </c>
      <c r="I7" s="22">
        <f t="shared" si="1"/>
        <v>558.92000000000007</v>
      </c>
      <c r="J7" s="22">
        <f t="shared" si="1"/>
        <v>1300</v>
      </c>
      <c r="K7" s="22">
        <f t="shared" si="1"/>
        <v>1113.9485</v>
      </c>
      <c r="L7" s="23">
        <f t="shared" si="1"/>
        <v>11981.94</v>
      </c>
      <c r="M7" s="23">
        <f t="shared" si="1"/>
        <v>6681.97</v>
      </c>
      <c r="N7" s="23">
        <f t="shared" si="1"/>
        <v>0</v>
      </c>
      <c r="O7" s="23">
        <f t="shared" si="1"/>
        <v>335</v>
      </c>
      <c r="P7" s="23">
        <f t="shared" si="1"/>
        <v>639.56999999999994</v>
      </c>
      <c r="Q7" s="24"/>
      <c r="R7" s="24"/>
      <c r="S7" s="24"/>
      <c r="T7" s="24"/>
      <c r="U7" s="24"/>
      <c r="V7" s="24"/>
      <c r="W7" s="24"/>
      <c r="X7" s="24"/>
      <c r="Y7" s="6"/>
      <c r="Z7" s="6"/>
      <c r="AA7" s="6">
        <v>1</v>
      </c>
    </row>
    <row r="8" spans="1:27" s="4" customFormat="1" ht="59.25" customHeight="1">
      <c r="A8" s="24">
        <v>1</v>
      </c>
      <c r="B8" s="24" t="s">
        <v>28</v>
      </c>
      <c r="C8" s="25" t="s">
        <v>29</v>
      </c>
      <c r="D8" s="24" t="s">
        <v>30</v>
      </c>
      <c r="E8" s="24" t="s">
        <v>31</v>
      </c>
      <c r="F8" s="24" t="s">
        <v>32</v>
      </c>
      <c r="G8" s="22">
        <f t="shared" ref="G8:G71" si="2">SUM(H8:K8)</f>
        <v>16.5</v>
      </c>
      <c r="H8" s="26">
        <v>16.5</v>
      </c>
      <c r="I8" s="24"/>
      <c r="J8" s="24"/>
      <c r="K8" s="24"/>
      <c r="L8" s="26">
        <v>16.5</v>
      </c>
      <c r="M8" s="26">
        <v>16.5</v>
      </c>
      <c r="N8" s="26"/>
      <c r="O8" s="26"/>
      <c r="P8" s="26"/>
      <c r="Q8" s="24" t="s">
        <v>33</v>
      </c>
      <c r="R8" s="24" t="s">
        <v>34</v>
      </c>
      <c r="S8" s="24">
        <v>232</v>
      </c>
      <c r="T8" s="29" t="s">
        <v>35</v>
      </c>
      <c r="U8" s="29" t="s">
        <v>35</v>
      </c>
      <c r="V8" s="29" t="s">
        <v>36</v>
      </c>
      <c r="W8" s="29" t="s">
        <v>37</v>
      </c>
      <c r="X8" s="24"/>
      <c r="Y8" s="7" t="s">
        <v>38</v>
      </c>
      <c r="Z8" s="7"/>
    </row>
    <row r="9" spans="1:27" s="4" customFormat="1" ht="32.25" customHeight="1">
      <c r="A9" s="24">
        <v>2</v>
      </c>
      <c r="B9" s="24" t="s">
        <v>39</v>
      </c>
      <c r="C9" s="25" t="s">
        <v>40</v>
      </c>
      <c r="D9" s="24" t="s">
        <v>41</v>
      </c>
      <c r="E9" s="24" t="s">
        <v>42</v>
      </c>
      <c r="F9" s="24" t="s">
        <v>43</v>
      </c>
      <c r="G9" s="22">
        <f t="shared" si="2"/>
        <v>0.62</v>
      </c>
      <c r="H9" s="26">
        <v>0.62</v>
      </c>
      <c r="I9" s="24"/>
      <c r="J9" s="24"/>
      <c r="K9" s="24"/>
      <c r="L9" s="26">
        <v>0.62</v>
      </c>
      <c r="M9" s="26">
        <v>0.62</v>
      </c>
      <c r="N9" s="26"/>
      <c r="O9" s="26"/>
      <c r="P9" s="26"/>
      <c r="Q9" s="24" t="s">
        <v>33</v>
      </c>
      <c r="R9" s="24" t="s">
        <v>44</v>
      </c>
      <c r="S9" s="24">
        <v>337</v>
      </c>
      <c r="T9" s="29" t="s">
        <v>35</v>
      </c>
      <c r="U9" s="29" t="s">
        <v>35</v>
      </c>
      <c r="V9" s="29" t="s">
        <v>36</v>
      </c>
      <c r="W9" s="29" t="s">
        <v>37</v>
      </c>
      <c r="X9" s="24"/>
      <c r="Y9" s="7" t="s">
        <v>38</v>
      </c>
      <c r="Z9" s="7"/>
    </row>
    <row r="10" spans="1:27" s="4" customFormat="1" ht="55.5" customHeight="1">
      <c r="A10" s="24">
        <v>3</v>
      </c>
      <c r="B10" s="24" t="s">
        <v>45</v>
      </c>
      <c r="C10" s="25" t="s">
        <v>46</v>
      </c>
      <c r="D10" s="24" t="s">
        <v>47</v>
      </c>
      <c r="E10" s="24" t="s">
        <v>48</v>
      </c>
      <c r="F10" s="24" t="s">
        <v>49</v>
      </c>
      <c r="G10" s="22">
        <f t="shared" si="2"/>
        <v>8.15</v>
      </c>
      <c r="H10" s="26">
        <v>8.15</v>
      </c>
      <c r="I10" s="24"/>
      <c r="J10" s="24"/>
      <c r="K10" s="24"/>
      <c r="L10" s="26">
        <v>8.15</v>
      </c>
      <c r="M10" s="26">
        <v>8.15</v>
      </c>
      <c r="N10" s="26"/>
      <c r="O10" s="26"/>
      <c r="P10" s="26"/>
      <c r="Q10" s="24" t="s">
        <v>33</v>
      </c>
      <c r="R10" s="24" t="s">
        <v>50</v>
      </c>
      <c r="S10" s="24">
        <v>105</v>
      </c>
      <c r="T10" s="29" t="s">
        <v>35</v>
      </c>
      <c r="U10" s="29" t="s">
        <v>35</v>
      </c>
      <c r="V10" s="29" t="s">
        <v>36</v>
      </c>
      <c r="W10" s="29" t="s">
        <v>37</v>
      </c>
      <c r="X10" s="24"/>
      <c r="Y10" s="7" t="s">
        <v>38</v>
      </c>
      <c r="Z10" s="7"/>
    </row>
    <row r="11" spans="1:27" s="4" customFormat="1" ht="36.75">
      <c r="A11" s="24">
        <v>4</v>
      </c>
      <c r="B11" s="24" t="s">
        <v>51</v>
      </c>
      <c r="C11" s="25" t="s">
        <v>52</v>
      </c>
      <c r="D11" s="24" t="s">
        <v>53</v>
      </c>
      <c r="E11" s="24" t="s">
        <v>54</v>
      </c>
      <c r="F11" s="24" t="s">
        <v>55</v>
      </c>
      <c r="G11" s="22">
        <f t="shared" si="2"/>
        <v>1.1000000000000001</v>
      </c>
      <c r="H11" s="26">
        <v>1.1000000000000001</v>
      </c>
      <c r="I11" s="24"/>
      <c r="J11" s="24"/>
      <c r="K11" s="24"/>
      <c r="L11" s="26">
        <v>1.1000000000000001</v>
      </c>
      <c r="M11" s="26">
        <v>1.1000000000000001</v>
      </c>
      <c r="N11" s="26"/>
      <c r="O11" s="26"/>
      <c r="P11" s="26"/>
      <c r="Q11" s="24" t="s">
        <v>33</v>
      </c>
      <c r="R11" s="24" t="s">
        <v>56</v>
      </c>
      <c r="S11" s="24">
        <v>592</v>
      </c>
      <c r="T11" s="29" t="s">
        <v>35</v>
      </c>
      <c r="U11" s="29" t="s">
        <v>35</v>
      </c>
      <c r="V11" s="29" t="s">
        <v>36</v>
      </c>
      <c r="W11" s="29" t="s">
        <v>37</v>
      </c>
      <c r="X11" s="24"/>
      <c r="Y11" s="7" t="s">
        <v>38</v>
      </c>
      <c r="Z11" s="7"/>
    </row>
    <row r="12" spans="1:27" s="4" customFormat="1" ht="72" customHeight="1">
      <c r="A12" s="24">
        <v>5</v>
      </c>
      <c r="B12" s="24" t="s">
        <v>57</v>
      </c>
      <c r="C12" s="25" t="s">
        <v>58</v>
      </c>
      <c r="D12" s="24" t="s">
        <v>59</v>
      </c>
      <c r="E12" s="24" t="s">
        <v>54</v>
      </c>
      <c r="F12" s="24" t="s">
        <v>60</v>
      </c>
      <c r="G12" s="22">
        <f t="shared" si="2"/>
        <v>9.32</v>
      </c>
      <c r="H12" s="26">
        <v>9.32</v>
      </c>
      <c r="I12" s="24"/>
      <c r="J12" s="24"/>
      <c r="K12" s="24"/>
      <c r="L12" s="26">
        <v>9.32</v>
      </c>
      <c r="M12" s="26">
        <v>9.32</v>
      </c>
      <c r="N12" s="26"/>
      <c r="O12" s="26"/>
      <c r="P12" s="26"/>
      <c r="Q12" s="24" t="s">
        <v>33</v>
      </c>
      <c r="R12" s="24" t="s">
        <v>61</v>
      </c>
      <c r="S12" s="24">
        <v>157</v>
      </c>
      <c r="T12" s="29" t="s">
        <v>35</v>
      </c>
      <c r="U12" s="29" t="s">
        <v>35</v>
      </c>
      <c r="V12" s="29" t="s">
        <v>36</v>
      </c>
      <c r="W12" s="29" t="s">
        <v>37</v>
      </c>
      <c r="X12" s="24"/>
      <c r="Y12" s="7" t="s">
        <v>38</v>
      </c>
      <c r="Z12" s="7"/>
    </row>
    <row r="13" spans="1:27" s="4" customFormat="1" ht="47.25" customHeight="1">
      <c r="A13" s="24">
        <v>6</v>
      </c>
      <c r="B13" s="24" t="s">
        <v>62</v>
      </c>
      <c r="C13" s="25" t="s">
        <v>63</v>
      </c>
      <c r="D13" s="24" t="s">
        <v>64</v>
      </c>
      <c r="E13" s="24" t="s">
        <v>65</v>
      </c>
      <c r="F13" s="24" t="s">
        <v>66</v>
      </c>
      <c r="G13" s="22">
        <f t="shared" si="2"/>
        <v>3.06</v>
      </c>
      <c r="H13" s="26">
        <v>3.06</v>
      </c>
      <c r="I13" s="24"/>
      <c r="J13" s="24"/>
      <c r="K13" s="24"/>
      <c r="L13" s="26">
        <v>3.06</v>
      </c>
      <c r="M13" s="26">
        <v>3.06</v>
      </c>
      <c r="N13" s="26"/>
      <c r="O13" s="26"/>
      <c r="P13" s="26"/>
      <c r="Q13" s="24" t="s">
        <v>33</v>
      </c>
      <c r="R13" s="24" t="s">
        <v>67</v>
      </c>
      <c r="S13" s="24">
        <v>36</v>
      </c>
      <c r="T13" s="29" t="s">
        <v>35</v>
      </c>
      <c r="U13" s="29" t="s">
        <v>35</v>
      </c>
      <c r="V13" s="29" t="s">
        <v>36</v>
      </c>
      <c r="W13" s="29" t="s">
        <v>37</v>
      </c>
      <c r="X13" s="24"/>
      <c r="Y13" s="7" t="s">
        <v>38</v>
      </c>
      <c r="Z13" s="7"/>
    </row>
    <row r="14" spans="1:27" s="4" customFormat="1" ht="60.75" customHeight="1">
      <c r="A14" s="24">
        <v>7</v>
      </c>
      <c r="B14" s="24" t="s">
        <v>68</v>
      </c>
      <c r="C14" s="25" t="s">
        <v>69</v>
      </c>
      <c r="D14" s="24" t="s">
        <v>70</v>
      </c>
      <c r="E14" s="24" t="s">
        <v>71</v>
      </c>
      <c r="F14" s="24" t="s">
        <v>72</v>
      </c>
      <c r="G14" s="22">
        <f t="shared" si="2"/>
        <v>98.58</v>
      </c>
      <c r="H14" s="26">
        <v>98.58</v>
      </c>
      <c r="I14" s="24"/>
      <c r="J14" s="24"/>
      <c r="K14" s="24"/>
      <c r="L14" s="26">
        <v>98.58</v>
      </c>
      <c r="M14" s="26">
        <v>98.58</v>
      </c>
      <c r="N14" s="26"/>
      <c r="O14" s="26"/>
      <c r="P14" s="26"/>
      <c r="Q14" s="24" t="s">
        <v>33</v>
      </c>
      <c r="R14" s="24" t="s">
        <v>73</v>
      </c>
      <c r="S14" s="24">
        <v>100</v>
      </c>
      <c r="T14" s="29" t="s">
        <v>35</v>
      </c>
      <c r="U14" s="29" t="s">
        <v>35</v>
      </c>
      <c r="V14" s="29" t="s">
        <v>36</v>
      </c>
      <c r="W14" s="29" t="s">
        <v>37</v>
      </c>
      <c r="X14" s="24"/>
      <c r="Y14" s="7" t="s">
        <v>38</v>
      </c>
      <c r="Z14" s="7"/>
    </row>
    <row r="15" spans="1:27" s="4" customFormat="1" ht="118.5" customHeight="1">
      <c r="A15" s="24">
        <v>8</v>
      </c>
      <c r="B15" s="24" t="s">
        <v>74</v>
      </c>
      <c r="C15" s="25" t="s">
        <v>75</v>
      </c>
      <c r="D15" s="24" t="s">
        <v>76</v>
      </c>
      <c r="E15" s="24" t="s">
        <v>77</v>
      </c>
      <c r="F15" s="24" t="s">
        <v>78</v>
      </c>
      <c r="G15" s="22">
        <f t="shared" si="2"/>
        <v>78.87</v>
      </c>
      <c r="H15" s="26">
        <v>78.87</v>
      </c>
      <c r="I15" s="24"/>
      <c r="J15" s="24"/>
      <c r="K15" s="24"/>
      <c r="L15" s="26">
        <v>78.87</v>
      </c>
      <c r="M15" s="26">
        <v>78.87</v>
      </c>
      <c r="N15" s="26"/>
      <c r="O15" s="26"/>
      <c r="P15" s="26"/>
      <c r="Q15" s="24" t="s">
        <v>33</v>
      </c>
      <c r="R15" s="24" t="s">
        <v>79</v>
      </c>
      <c r="S15" s="24">
        <v>74</v>
      </c>
      <c r="T15" s="29" t="s">
        <v>35</v>
      </c>
      <c r="U15" s="29" t="s">
        <v>35</v>
      </c>
      <c r="V15" s="29" t="s">
        <v>36</v>
      </c>
      <c r="W15" s="29" t="s">
        <v>37</v>
      </c>
      <c r="X15" s="24"/>
      <c r="Y15" s="7" t="s">
        <v>38</v>
      </c>
      <c r="Z15" s="7"/>
    </row>
    <row r="16" spans="1:27" s="4" customFormat="1" ht="141" customHeight="1">
      <c r="A16" s="24">
        <v>9</v>
      </c>
      <c r="B16" s="24" t="s">
        <v>80</v>
      </c>
      <c r="C16" s="25" t="s">
        <v>81</v>
      </c>
      <c r="D16" s="24" t="s">
        <v>82</v>
      </c>
      <c r="E16" s="24" t="s">
        <v>65</v>
      </c>
      <c r="F16" s="24" t="s">
        <v>83</v>
      </c>
      <c r="G16" s="22">
        <f t="shared" si="2"/>
        <v>101.74</v>
      </c>
      <c r="H16" s="26">
        <v>101.74</v>
      </c>
      <c r="I16" s="24"/>
      <c r="J16" s="24"/>
      <c r="K16" s="24"/>
      <c r="L16" s="26">
        <v>101.74</v>
      </c>
      <c r="M16" s="26">
        <v>101.74</v>
      </c>
      <c r="N16" s="26"/>
      <c r="O16" s="26"/>
      <c r="P16" s="26"/>
      <c r="Q16" s="24" t="s">
        <v>33</v>
      </c>
      <c r="R16" s="24" t="s">
        <v>84</v>
      </c>
      <c r="S16" s="24">
        <v>114</v>
      </c>
      <c r="T16" s="29" t="s">
        <v>35</v>
      </c>
      <c r="U16" s="29" t="s">
        <v>35</v>
      </c>
      <c r="V16" s="29" t="s">
        <v>36</v>
      </c>
      <c r="W16" s="29" t="s">
        <v>37</v>
      </c>
      <c r="X16" s="24"/>
      <c r="Y16" s="7" t="s">
        <v>38</v>
      </c>
      <c r="Z16" s="7"/>
    </row>
    <row r="17" spans="1:26" s="4" customFormat="1" ht="178.5">
      <c r="A17" s="24">
        <v>10</v>
      </c>
      <c r="B17" s="24" t="s">
        <v>85</v>
      </c>
      <c r="C17" s="25" t="s">
        <v>86</v>
      </c>
      <c r="D17" s="24" t="s">
        <v>87</v>
      </c>
      <c r="E17" s="24" t="s">
        <v>88</v>
      </c>
      <c r="F17" s="24" t="s">
        <v>89</v>
      </c>
      <c r="G17" s="22">
        <f t="shared" si="2"/>
        <v>54.85</v>
      </c>
      <c r="H17" s="26">
        <v>54.85</v>
      </c>
      <c r="I17" s="24"/>
      <c r="J17" s="24"/>
      <c r="K17" s="24"/>
      <c r="L17" s="26">
        <v>54.85</v>
      </c>
      <c r="M17" s="26">
        <v>54.85</v>
      </c>
      <c r="N17" s="26"/>
      <c r="O17" s="26"/>
      <c r="P17" s="26"/>
      <c r="Q17" s="24" t="s">
        <v>33</v>
      </c>
      <c r="R17" s="24" t="s">
        <v>90</v>
      </c>
      <c r="S17" s="24">
        <v>105</v>
      </c>
      <c r="T17" s="29" t="s">
        <v>35</v>
      </c>
      <c r="U17" s="29" t="s">
        <v>35</v>
      </c>
      <c r="V17" s="29" t="s">
        <v>36</v>
      </c>
      <c r="W17" s="29" t="s">
        <v>37</v>
      </c>
      <c r="X17" s="24"/>
      <c r="Y17" s="7" t="s">
        <v>38</v>
      </c>
      <c r="Z17" s="7"/>
    </row>
    <row r="18" spans="1:26" s="4" customFormat="1" ht="88.5">
      <c r="A18" s="24">
        <v>11</v>
      </c>
      <c r="B18" s="24" t="s">
        <v>91</v>
      </c>
      <c r="C18" s="25" t="s">
        <v>92</v>
      </c>
      <c r="D18" s="24" t="s">
        <v>93</v>
      </c>
      <c r="E18" s="24" t="s">
        <v>71</v>
      </c>
      <c r="F18" s="24" t="s">
        <v>94</v>
      </c>
      <c r="G18" s="22">
        <f t="shared" si="2"/>
        <v>31.79</v>
      </c>
      <c r="H18" s="26">
        <v>31.79</v>
      </c>
      <c r="I18" s="24"/>
      <c r="J18" s="24"/>
      <c r="K18" s="24"/>
      <c r="L18" s="26">
        <v>31.79</v>
      </c>
      <c r="M18" s="26">
        <v>31.79</v>
      </c>
      <c r="N18" s="26"/>
      <c r="O18" s="26"/>
      <c r="P18" s="26"/>
      <c r="Q18" s="24" t="s">
        <v>33</v>
      </c>
      <c r="R18" s="24" t="s">
        <v>95</v>
      </c>
      <c r="S18" s="24">
        <v>76</v>
      </c>
      <c r="T18" s="29" t="s">
        <v>35</v>
      </c>
      <c r="U18" s="29" t="s">
        <v>35</v>
      </c>
      <c r="V18" s="29" t="s">
        <v>36</v>
      </c>
      <c r="W18" s="29" t="s">
        <v>37</v>
      </c>
      <c r="X18" s="24"/>
      <c r="Y18" s="7" t="s">
        <v>38</v>
      </c>
      <c r="Z18" s="7"/>
    </row>
    <row r="19" spans="1:26" s="4" customFormat="1" ht="89.25">
      <c r="A19" s="24">
        <v>12</v>
      </c>
      <c r="B19" s="24" t="s">
        <v>96</v>
      </c>
      <c r="C19" s="25" t="s">
        <v>97</v>
      </c>
      <c r="D19" s="24" t="s">
        <v>98</v>
      </c>
      <c r="E19" s="24" t="s">
        <v>48</v>
      </c>
      <c r="F19" s="24" t="s">
        <v>99</v>
      </c>
      <c r="G19" s="22">
        <f t="shared" si="2"/>
        <v>35.67</v>
      </c>
      <c r="H19" s="26">
        <v>35.67</v>
      </c>
      <c r="I19" s="24"/>
      <c r="J19" s="24"/>
      <c r="K19" s="24"/>
      <c r="L19" s="26">
        <v>35.67</v>
      </c>
      <c r="M19" s="26">
        <v>35.67</v>
      </c>
      <c r="N19" s="26"/>
      <c r="O19" s="26"/>
      <c r="P19" s="26"/>
      <c r="Q19" s="24" t="s">
        <v>33</v>
      </c>
      <c r="R19" s="24" t="s">
        <v>100</v>
      </c>
      <c r="S19" s="24">
        <v>210</v>
      </c>
      <c r="T19" s="29" t="s">
        <v>35</v>
      </c>
      <c r="U19" s="29" t="s">
        <v>35</v>
      </c>
      <c r="V19" s="29" t="s">
        <v>36</v>
      </c>
      <c r="W19" s="29" t="s">
        <v>37</v>
      </c>
      <c r="X19" s="24"/>
      <c r="Y19" s="7" t="s">
        <v>38</v>
      </c>
      <c r="Z19" s="7"/>
    </row>
    <row r="20" spans="1:26" s="4" customFormat="1" ht="48.75" customHeight="1">
      <c r="A20" s="24">
        <v>13</v>
      </c>
      <c r="B20" s="24" t="s">
        <v>101</v>
      </c>
      <c r="C20" s="25" t="s">
        <v>102</v>
      </c>
      <c r="D20" s="24" t="s">
        <v>103</v>
      </c>
      <c r="E20" s="24" t="s">
        <v>104</v>
      </c>
      <c r="F20" s="24" t="s">
        <v>105</v>
      </c>
      <c r="G20" s="22">
        <f t="shared" si="2"/>
        <v>5.42</v>
      </c>
      <c r="H20" s="26">
        <v>5.42</v>
      </c>
      <c r="I20" s="24"/>
      <c r="J20" s="24"/>
      <c r="K20" s="24"/>
      <c r="L20" s="26">
        <v>5.42</v>
      </c>
      <c r="M20" s="26">
        <v>5.42</v>
      </c>
      <c r="N20" s="26"/>
      <c r="O20" s="26"/>
      <c r="P20" s="26"/>
      <c r="Q20" s="24" t="s">
        <v>33</v>
      </c>
      <c r="R20" s="24" t="s">
        <v>106</v>
      </c>
      <c r="S20" s="24">
        <v>169</v>
      </c>
      <c r="T20" s="29" t="s">
        <v>35</v>
      </c>
      <c r="U20" s="29" t="s">
        <v>35</v>
      </c>
      <c r="V20" s="29" t="s">
        <v>36</v>
      </c>
      <c r="W20" s="29" t="s">
        <v>37</v>
      </c>
      <c r="X20" s="24"/>
      <c r="Y20" s="7" t="s">
        <v>38</v>
      </c>
      <c r="Z20" s="7"/>
    </row>
    <row r="21" spans="1:26" s="4" customFormat="1" ht="127.5">
      <c r="A21" s="24">
        <v>14</v>
      </c>
      <c r="B21" s="24" t="s">
        <v>107</v>
      </c>
      <c r="C21" s="25" t="s">
        <v>108</v>
      </c>
      <c r="D21" s="24" t="s">
        <v>109</v>
      </c>
      <c r="E21" s="24" t="s">
        <v>88</v>
      </c>
      <c r="F21" s="24" t="s">
        <v>110</v>
      </c>
      <c r="G21" s="22">
        <f t="shared" si="2"/>
        <v>36.840000000000003</v>
      </c>
      <c r="H21" s="26">
        <v>36.840000000000003</v>
      </c>
      <c r="I21" s="24"/>
      <c r="J21" s="24"/>
      <c r="K21" s="24"/>
      <c r="L21" s="26">
        <v>36.840000000000003</v>
      </c>
      <c r="M21" s="26">
        <v>36.840000000000003</v>
      </c>
      <c r="N21" s="26"/>
      <c r="O21" s="26"/>
      <c r="P21" s="26"/>
      <c r="Q21" s="24" t="s">
        <v>33</v>
      </c>
      <c r="R21" s="24" t="s">
        <v>111</v>
      </c>
      <c r="S21" s="24">
        <v>330</v>
      </c>
      <c r="T21" s="29" t="s">
        <v>35</v>
      </c>
      <c r="U21" s="29" t="s">
        <v>35</v>
      </c>
      <c r="V21" s="29" t="s">
        <v>36</v>
      </c>
      <c r="W21" s="29" t="s">
        <v>37</v>
      </c>
      <c r="X21" s="24"/>
      <c r="Y21" s="7" t="s">
        <v>38</v>
      </c>
      <c r="Z21" s="7"/>
    </row>
    <row r="22" spans="1:26" s="4" customFormat="1" ht="76.5">
      <c r="A22" s="24">
        <v>15</v>
      </c>
      <c r="B22" s="24" t="s">
        <v>112</v>
      </c>
      <c r="C22" s="25" t="s">
        <v>113</v>
      </c>
      <c r="D22" s="24" t="s">
        <v>114</v>
      </c>
      <c r="E22" s="24" t="s">
        <v>115</v>
      </c>
      <c r="F22" s="24" t="s">
        <v>116</v>
      </c>
      <c r="G22" s="22">
        <f t="shared" si="2"/>
        <v>23.87</v>
      </c>
      <c r="H22" s="26">
        <v>23.87</v>
      </c>
      <c r="I22" s="24"/>
      <c r="J22" s="24"/>
      <c r="K22" s="24"/>
      <c r="L22" s="26">
        <v>23.87</v>
      </c>
      <c r="M22" s="26">
        <v>23.87</v>
      </c>
      <c r="N22" s="26"/>
      <c r="O22" s="26"/>
      <c r="P22" s="26"/>
      <c r="Q22" s="24" t="s">
        <v>33</v>
      </c>
      <c r="R22" s="24" t="s">
        <v>117</v>
      </c>
      <c r="S22" s="24">
        <v>168</v>
      </c>
      <c r="T22" s="29" t="s">
        <v>35</v>
      </c>
      <c r="U22" s="29" t="s">
        <v>35</v>
      </c>
      <c r="V22" s="29" t="s">
        <v>36</v>
      </c>
      <c r="W22" s="29" t="s">
        <v>37</v>
      </c>
      <c r="X22" s="24"/>
      <c r="Y22" s="7" t="s">
        <v>38</v>
      </c>
      <c r="Z22" s="7"/>
    </row>
    <row r="23" spans="1:26" s="4" customFormat="1" ht="102">
      <c r="A23" s="24">
        <v>16</v>
      </c>
      <c r="B23" s="24" t="s">
        <v>118</v>
      </c>
      <c r="C23" s="25" t="s">
        <v>119</v>
      </c>
      <c r="D23" s="24" t="s">
        <v>120</v>
      </c>
      <c r="E23" s="24" t="s">
        <v>48</v>
      </c>
      <c r="F23" s="24" t="s">
        <v>121</v>
      </c>
      <c r="G23" s="22">
        <f t="shared" si="2"/>
        <v>45.18</v>
      </c>
      <c r="H23" s="26">
        <v>45.18</v>
      </c>
      <c r="I23" s="24"/>
      <c r="J23" s="24"/>
      <c r="K23" s="24"/>
      <c r="L23" s="26">
        <v>45.18</v>
      </c>
      <c r="M23" s="26">
        <v>45.18</v>
      </c>
      <c r="N23" s="26"/>
      <c r="O23" s="26"/>
      <c r="P23" s="26"/>
      <c r="Q23" s="24" t="s">
        <v>33</v>
      </c>
      <c r="R23" s="24" t="s">
        <v>122</v>
      </c>
      <c r="S23" s="24">
        <v>921</v>
      </c>
      <c r="T23" s="29" t="s">
        <v>35</v>
      </c>
      <c r="U23" s="29" t="s">
        <v>35</v>
      </c>
      <c r="V23" s="29" t="s">
        <v>36</v>
      </c>
      <c r="W23" s="29" t="s">
        <v>37</v>
      </c>
      <c r="X23" s="24"/>
      <c r="Y23" s="7" t="s">
        <v>38</v>
      </c>
      <c r="Z23" s="7"/>
    </row>
    <row r="24" spans="1:26" s="4" customFormat="1" ht="38.25">
      <c r="A24" s="24">
        <v>17</v>
      </c>
      <c r="B24" s="24" t="s">
        <v>123</v>
      </c>
      <c r="C24" s="25" t="s">
        <v>124</v>
      </c>
      <c r="D24" s="24" t="s">
        <v>125</v>
      </c>
      <c r="E24" s="24" t="s">
        <v>126</v>
      </c>
      <c r="F24" s="24" t="s">
        <v>127</v>
      </c>
      <c r="G24" s="22">
        <f t="shared" si="2"/>
        <v>34.56</v>
      </c>
      <c r="H24" s="26">
        <v>34.56</v>
      </c>
      <c r="I24" s="24"/>
      <c r="J24" s="24"/>
      <c r="K24" s="24"/>
      <c r="L24" s="26">
        <v>34.56</v>
      </c>
      <c r="M24" s="26">
        <v>34.56</v>
      </c>
      <c r="N24" s="26"/>
      <c r="O24" s="26"/>
      <c r="P24" s="26"/>
      <c r="Q24" s="24" t="s">
        <v>33</v>
      </c>
      <c r="R24" s="24" t="s">
        <v>128</v>
      </c>
      <c r="S24" s="24">
        <v>268</v>
      </c>
      <c r="T24" s="29" t="s">
        <v>35</v>
      </c>
      <c r="U24" s="29" t="s">
        <v>35</v>
      </c>
      <c r="V24" s="29" t="s">
        <v>36</v>
      </c>
      <c r="W24" s="29" t="s">
        <v>37</v>
      </c>
      <c r="X24" s="24"/>
      <c r="Y24" s="7" t="s">
        <v>38</v>
      </c>
      <c r="Z24" s="7"/>
    </row>
    <row r="25" spans="1:26" s="4" customFormat="1" ht="89.25">
      <c r="A25" s="24">
        <v>18</v>
      </c>
      <c r="B25" s="24" t="s">
        <v>129</v>
      </c>
      <c r="C25" s="25" t="s">
        <v>130</v>
      </c>
      <c r="D25" s="24" t="s">
        <v>131</v>
      </c>
      <c r="E25" s="24" t="s">
        <v>126</v>
      </c>
      <c r="F25" s="24" t="s">
        <v>132</v>
      </c>
      <c r="G25" s="22">
        <f t="shared" si="2"/>
        <v>41.93</v>
      </c>
      <c r="H25" s="26">
        <v>41.93</v>
      </c>
      <c r="I25" s="24"/>
      <c r="J25" s="24"/>
      <c r="K25" s="24"/>
      <c r="L25" s="26">
        <v>41.93</v>
      </c>
      <c r="M25" s="26">
        <v>41.93</v>
      </c>
      <c r="N25" s="26"/>
      <c r="O25" s="26"/>
      <c r="P25" s="26"/>
      <c r="Q25" s="24" t="s">
        <v>33</v>
      </c>
      <c r="R25" s="24" t="s">
        <v>133</v>
      </c>
      <c r="S25" s="24">
        <v>126</v>
      </c>
      <c r="T25" s="29" t="s">
        <v>35</v>
      </c>
      <c r="U25" s="29" t="s">
        <v>35</v>
      </c>
      <c r="V25" s="29" t="s">
        <v>36</v>
      </c>
      <c r="W25" s="29" t="s">
        <v>37</v>
      </c>
      <c r="X25" s="24"/>
      <c r="Y25" s="7" t="s">
        <v>38</v>
      </c>
      <c r="Z25" s="7"/>
    </row>
    <row r="26" spans="1:26" s="4" customFormat="1" ht="89.25">
      <c r="A26" s="24">
        <v>19</v>
      </c>
      <c r="B26" s="24" t="s">
        <v>134</v>
      </c>
      <c r="C26" s="25" t="s">
        <v>135</v>
      </c>
      <c r="D26" s="24" t="s">
        <v>136</v>
      </c>
      <c r="E26" s="24" t="s">
        <v>77</v>
      </c>
      <c r="F26" s="24" t="s">
        <v>137</v>
      </c>
      <c r="G26" s="22">
        <f t="shared" si="2"/>
        <v>45.23</v>
      </c>
      <c r="H26" s="26">
        <v>45.23</v>
      </c>
      <c r="I26" s="24"/>
      <c r="J26" s="24"/>
      <c r="K26" s="24"/>
      <c r="L26" s="26">
        <v>45.23</v>
      </c>
      <c r="M26" s="26">
        <v>45.23</v>
      </c>
      <c r="N26" s="26"/>
      <c r="O26" s="26"/>
      <c r="P26" s="26"/>
      <c r="Q26" s="24" t="s">
        <v>33</v>
      </c>
      <c r="R26" s="24" t="s">
        <v>138</v>
      </c>
      <c r="S26" s="24">
        <v>63</v>
      </c>
      <c r="T26" s="29" t="s">
        <v>35</v>
      </c>
      <c r="U26" s="29" t="s">
        <v>35</v>
      </c>
      <c r="V26" s="29" t="s">
        <v>36</v>
      </c>
      <c r="W26" s="29" t="s">
        <v>37</v>
      </c>
      <c r="X26" s="24"/>
      <c r="Y26" s="7" t="s">
        <v>38</v>
      </c>
      <c r="Z26" s="7"/>
    </row>
    <row r="27" spans="1:26" s="4" customFormat="1" ht="89.25">
      <c r="A27" s="24">
        <v>20</v>
      </c>
      <c r="B27" s="24" t="s">
        <v>139</v>
      </c>
      <c r="C27" s="25" t="s">
        <v>140</v>
      </c>
      <c r="D27" s="24" t="s">
        <v>141</v>
      </c>
      <c r="E27" s="24" t="s">
        <v>126</v>
      </c>
      <c r="F27" s="24" t="s">
        <v>142</v>
      </c>
      <c r="G27" s="22">
        <f t="shared" si="2"/>
        <v>23.61</v>
      </c>
      <c r="H27" s="26">
        <v>23.61</v>
      </c>
      <c r="I27" s="24"/>
      <c r="J27" s="24"/>
      <c r="K27" s="24"/>
      <c r="L27" s="26">
        <v>23.61</v>
      </c>
      <c r="M27" s="26">
        <v>23.61</v>
      </c>
      <c r="N27" s="26"/>
      <c r="O27" s="26"/>
      <c r="P27" s="26"/>
      <c r="Q27" s="24" t="s">
        <v>33</v>
      </c>
      <c r="R27" s="24" t="s">
        <v>143</v>
      </c>
      <c r="S27" s="24">
        <v>122</v>
      </c>
      <c r="T27" s="29" t="s">
        <v>35</v>
      </c>
      <c r="U27" s="29" t="s">
        <v>35</v>
      </c>
      <c r="V27" s="29" t="s">
        <v>36</v>
      </c>
      <c r="W27" s="29" t="s">
        <v>37</v>
      </c>
      <c r="X27" s="24"/>
      <c r="Y27" s="7" t="s">
        <v>38</v>
      </c>
      <c r="Z27" s="7"/>
    </row>
    <row r="28" spans="1:26" s="4" customFormat="1" ht="76.5">
      <c r="A28" s="24">
        <v>21</v>
      </c>
      <c r="B28" s="24" t="s">
        <v>144</v>
      </c>
      <c r="C28" s="25" t="s">
        <v>145</v>
      </c>
      <c r="D28" s="24" t="s">
        <v>146</v>
      </c>
      <c r="E28" s="24" t="s">
        <v>147</v>
      </c>
      <c r="F28" s="24" t="s">
        <v>148</v>
      </c>
      <c r="G28" s="22">
        <f t="shared" si="2"/>
        <v>42.24</v>
      </c>
      <c r="H28" s="26">
        <v>42.24</v>
      </c>
      <c r="I28" s="24"/>
      <c r="J28" s="24"/>
      <c r="K28" s="24"/>
      <c r="L28" s="26">
        <v>42.24</v>
      </c>
      <c r="M28" s="26">
        <v>42.24</v>
      </c>
      <c r="N28" s="26"/>
      <c r="O28" s="26"/>
      <c r="P28" s="26"/>
      <c r="Q28" s="24" t="s">
        <v>33</v>
      </c>
      <c r="R28" s="24" t="s">
        <v>149</v>
      </c>
      <c r="S28" s="24">
        <v>160</v>
      </c>
      <c r="T28" s="29" t="s">
        <v>35</v>
      </c>
      <c r="U28" s="29" t="s">
        <v>35</v>
      </c>
      <c r="V28" s="29" t="s">
        <v>36</v>
      </c>
      <c r="W28" s="29" t="s">
        <v>37</v>
      </c>
      <c r="X28" s="24"/>
      <c r="Y28" s="7" t="s">
        <v>38</v>
      </c>
      <c r="Z28" s="7"/>
    </row>
    <row r="29" spans="1:26" s="4" customFormat="1" ht="102">
      <c r="A29" s="24">
        <v>22</v>
      </c>
      <c r="B29" s="24" t="s">
        <v>150</v>
      </c>
      <c r="C29" s="25" t="s">
        <v>151</v>
      </c>
      <c r="D29" s="24" t="s">
        <v>152</v>
      </c>
      <c r="E29" s="24" t="s">
        <v>71</v>
      </c>
      <c r="F29" s="24" t="s">
        <v>153</v>
      </c>
      <c r="G29" s="22">
        <f t="shared" si="2"/>
        <v>44.46</v>
      </c>
      <c r="H29" s="26">
        <v>44.46</v>
      </c>
      <c r="I29" s="24"/>
      <c r="J29" s="24"/>
      <c r="K29" s="24"/>
      <c r="L29" s="26">
        <v>44.46</v>
      </c>
      <c r="M29" s="26">
        <v>44.46</v>
      </c>
      <c r="N29" s="26"/>
      <c r="O29" s="26"/>
      <c r="P29" s="26"/>
      <c r="Q29" s="24" t="s">
        <v>33</v>
      </c>
      <c r="R29" s="24" t="s">
        <v>154</v>
      </c>
      <c r="S29" s="24">
        <v>152</v>
      </c>
      <c r="T29" s="29" t="s">
        <v>35</v>
      </c>
      <c r="U29" s="29" t="s">
        <v>35</v>
      </c>
      <c r="V29" s="29" t="s">
        <v>36</v>
      </c>
      <c r="W29" s="29" t="s">
        <v>37</v>
      </c>
      <c r="X29" s="24"/>
      <c r="Y29" s="7" t="s">
        <v>38</v>
      </c>
      <c r="Z29" s="7"/>
    </row>
    <row r="30" spans="1:26" s="4" customFormat="1" ht="51">
      <c r="A30" s="24">
        <v>23</v>
      </c>
      <c r="B30" s="24" t="s">
        <v>155</v>
      </c>
      <c r="C30" s="25" t="s">
        <v>156</v>
      </c>
      <c r="D30" s="24" t="s">
        <v>157</v>
      </c>
      <c r="E30" s="24" t="s">
        <v>126</v>
      </c>
      <c r="F30" s="24" t="s">
        <v>158</v>
      </c>
      <c r="G30" s="22">
        <f t="shared" si="2"/>
        <v>37.49</v>
      </c>
      <c r="H30" s="26">
        <v>37.49</v>
      </c>
      <c r="I30" s="24"/>
      <c r="J30" s="24"/>
      <c r="K30" s="24"/>
      <c r="L30" s="26">
        <v>37.49</v>
      </c>
      <c r="M30" s="26">
        <v>37.49</v>
      </c>
      <c r="N30" s="26"/>
      <c r="O30" s="26"/>
      <c r="P30" s="26"/>
      <c r="Q30" s="24" t="s">
        <v>33</v>
      </c>
      <c r="R30" s="24" t="s">
        <v>159</v>
      </c>
      <c r="S30" s="24">
        <v>190</v>
      </c>
      <c r="T30" s="29" t="s">
        <v>35</v>
      </c>
      <c r="U30" s="29" t="s">
        <v>35</v>
      </c>
      <c r="V30" s="29" t="s">
        <v>36</v>
      </c>
      <c r="W30" s="29" t="s">
        <v>37</v>
      </c>
      <c r="X30" s="24"/>
      <c r="Y30" s="7" t="s">
        <v>38</v>
      </c>
      <c r="Z30" s="7"/>
    </row>
    <row r="31" spans="1:26" s="4" customFormat="1" ht="38.25">
      <c r="A31" s="24">
        <v>24</v>
      </c>
      <c r="B31" s="24" t="s">
        <v>160</v>
      </c>
      <c r="C31" s="25" t="s">
        <v>161</v>
      </c>
      <c r="D31" s="24" t="s">
        <v>162</v>
      </c>
      <c r="E31" s="24" t="s">
        <v>126</v>
      </c>
      <c r="F31" s="24" t="s">
        <v>163</v>
      </c>
      <c r="G31" s="22">
        <f t="shared" si="2"/>
        <v>24.88</v>
      </c>
      <c r="H31" s="26">
        <v>24.88</v>
      </c>
      <c r="I31" s="24"/>
      <c r="J31" s="24"/>
      <c r="K31" s="24"/>
      <c r="L31" s="26">
        <v>24.88</v>
      </c>
      <c r="M31" s="26">
        <v>24.88</v>
      </c>
      <c r="N31" s="26"/>
      <c r="O31" s="26"/>
      <c r="P31" s="26"/>
      <c r="Q31" s="24" t="s">
        <v>33</v>
      </c>
      <c r="R31" s="24" t="s">
        <v>164</v>
      </c>
      <c r="S31" s="24">
        <v>631</v>
      </c>
      <c r="T31" s="29" t="s">
        <v>35</v>
      </c>
      <c r="U31" s="29" t="s">
        <v>35</v>
      </c>
      <c r="V31" s="29" t="s">
        <v>36</v>
      </c>
      <c r="W31" s="29" t="s">
        <v>37</v>
      </c>
      <c r="X31" s="24"/>
      <c r="Y31" s="7" t="s">
        <v>38</v>
      </c>
      <c r="Z31" s="7"/>
    </row>
    <row r="32" spans="1:26" s="4" customFormat="1" ht="51">
      <c r="A32" s="24">
        <v>25</v>
      </c>
      <c r="B32" s="24" t="s">
        <v>165</v>
      </c>
      <c r="C32" s="25" t="s">
        <v>166</v>
      </c>
      <c r="D32" s="24" t="s">
        <v>167</v>
      </c>
      <c r="E32" s="24" t="s">
        <v>126</v>
      </c>
      <c r="F32" s="24" t="s">
        <v>168</v>
      </c>
      <c r="G32" s="22">
        <f t="shared" si="2"/>
        <v>41.61</v>
      </c>
      <c r="H32" s="26">
        <v>41.61</v>
      </c>
      <c r="I32" s="24"/>
      <c r="J32" s="24"/>
      <c r="K32" s="24"/>
      <c r="L32" s="26">
        <v>41.61</v>
      </c>
      <c r="M32" s="26">
        <v>41.61</v>
      </c>
      <c r="N32" s="26"/>
      <c r="O32" s="26"/>
      <c r="P32" s="26"/>
      <c r="Q32" s="24" t="s">
        <v>33</v>
      </c>
      <c r="R32" s="24" t="s">
        <v>169</v>
      </c>
      <c r="S32" s="24">
        <v>170</v>
      </c>
      <c r="T32" s="29" t="s">
        <v>35</v>
      </c>
      <c r="U32" s="29" t="s">
        <v>35</v>
      </c>
      <c r="V32" s="29" t="s">
        <v>36</v>
      </c>
      <c r="W32" s="29" t="s">
        <v>37</v>
      </c>
      <c r="X32" s="24"/>
      <c r="Y32" s="7" t="s">
        <v>38</v>
      </c>
      <c r="Z32" s="7"/>
    </row>
    <row r="33" spans="1:26" s="4" customFormat="1" ht="76.5">
      <c r="A33" s="24">
        <v>26</v>
      </c>
      <c r="B33" s="24" t="s">
        <v>170</v>
      </c>
      <c r="C33" s="25" t="s">
        <v>171</v>
      </c>
      <c r="D33" s="24" t="s">
        <v>172</v>
      </c>
      <c r="E33" s="24" t="s">
        <v>88</v>
      </c>
      <c r="F33" s="24" t="s">
        <v>173</v>
      </c>
      <c r="G33" s="22">
        <f t="shared" si="2"/>
        <v>50.4</v>
      </c>
      <c r="H33" s="26">
        <v>50.4</v>
      </c>
      <c r="I33" s="24"/>
      <c r="J33" s="24"/>
      <c r="K33" s="24"/>
      <c r="L33" s="26">
        <v>50.4</v>
      </c>
      <c r="M33" s="26">
        <v>50.4</v>
      </c>
      <c r="N33" s="26"/>
      <c r="O33" s="26"/>
      <c r="P33" s="26"/>
      <c r="Q33" s="24" t="s">
        <v>33</v>
      </c>
      <c r="R33" s="24" t="s">
        <v>174</v>
      </c>
      <c r="S33" s="24">
        <v>180</v>
      </c>
      <c r="T33" s="29" t="s">
        <v>35</v>
      </c>
      <c r="U33" s="29" t="s">
        <v>35</v>
      </c>
      <c r="V33" s="29" t="s">
        <v>36</v>
      </c>
      <c r="W33" s="29" t="s">
        <v>37</v>
      </c>
      <c r="X33" s="24"/>
      <c r="Y33" s="7" t="s">
        <v>38</v>
      </c>
      <c r="Z33" s="7"/>
    </row>
    <row r="34" spans="1:26" s="4" customFormat="1" ht="51">
      <c r="A34" s="24">
        <v>27</v>
      </c>
      <c r="B34" s="24" t="s">
        <v>175</v>
      </c>
      <c r="C34" s="25" t="s">
        <v>176</v>
      </c>
      <c r="D34" s="24" t="s">
        <v>177</v>
      </c>
      <c r="E34" s="24" t="s">
        <v>88</v>
      </c>
      <c r="F34" s="24" t="s">
        <v>178</v>
      </c>
      <c r="G34" s="22">
        <f t="shared" si="2"/>
        <v>34.92</v>
      </c>
      <c r="H34" s="26">
        <v>34.92</v>
      </c>
      <c r="I34" s="24"/>
      <c r="J34" s="24"/>
      <c r="K34" s="24"/>
      <c r="L34" s="26">
        <v>34.92</v>
      </c>
      <c r="M34" s="26">
        <v>34.92</v>
      </c>
      <c r="N34" s="26"/>
      <c r="O34" s="26"/>
      <c r="P34" s="26"/>
      <c r="Q34" s="24" t="s">
        <v>33</v>
      </c>
      <c r="R34" s="24" t="s">
        <v>179</v>
      </c>
      <c r="S34" s="24">
        <v>86</v>
      </c>
      <c r="T34" s="29" t="s">
        <v>35</v>
      </c>
      <c r="U34" s="29" t="s">
        <v>35</v>
      </c>
      <c r="V34" s="29" t="s">
        <v>36</v>
      </c>
      <c r="W34" s="29" t="s">
        <v>37</v>
      </c>
      <c r="X34" s="24"/>
      <c r="Y34" s="7" t="s">
        <v>38</v>
      </c>
      <c r="Z34" s="7"/>
    </row>
    <row r="35" spans="1:26" s="4" customFormat="1" ht="50.25">
      <c r="A35" s="24">
        <v>28</v>
      </c>
      <c r="B35" s="24" t="s">
        <v>180</v>
      </c>
      <c r="C35" s="25" t="s">
        <v>181</v>
      </c>
      <c r="D35" s="24" t="s">
        <v>182</v>
      </c>
      <c r="E35" s="24" t="s">
        <v>183</v>
      </c>
      <c r="F35" s="24" t="s">
        <v>184</v>
      </c>
      <c r="G35" s="22">
        <f t="shared" si="2"/>
        <v>13.84</v>
      </c>
      <c r="H35" s="26">
        <v>13.84</v>
      </c>
      <c r="I35" s="24"/>
      <c r="J35" s="24"/>
      <c r="K35" s="24"/>
      <c r="L35" s="26">
        <v>13.84</v>
      </c>
      <c r="M35" s="26">
        <v>13.84</v>
      </c>
      <c r="N35" s="26"/>
      <c r="O35" s="26"/>
      <c r="P35" s="26"/>
      <c r="Q35" s="24" t="s">
        <v>33</v>
      </c>
      <c r="R35" s="24" t="s">
        <v>185</v>
      </c>
      <c r="S35" s="24">
        <v>68</v>
      </c>
      <c r="T35" s="29" t="s">
        <v>35</v>
      </c>
      <c r="U35" s="29" t="s">
        <v>35</v>
      </c>
      <c r="V35" s="29" t="s">
        <v>36</v>
      </c>
      <c r="W35" s="29" t="s">
        <v>37</v>
      </c>
      <c r="X35" s="24"/>
      <c r="Y35" s="7" t="s">
        <v>38</v>
      </c>
      <c r="Z35" s="7"/>
    </row>
    <row r="36" spans="1:26" s="4" customFormat="1" ht="38.25">
      <c r="A36" s="24">
        <v>29</v>
      </c>
      <c r="B36" s="24" t="s">
        <v>186</v>
      </c>
      <c r="C36" s="25" t="s">
        <v>187</v>
      </c>
      <c r="D36" s="24" t="s">
        <v>188</v>
      </c>
      <c r="E36" s="24" t="s">
        <v>126</v>
      </c>
      <c r="F36" s="24" t="s">
        <v>189</v>
      </c>
      <c r="G36" s="22">
        <f t="shared" si="2"/>
        <v>23.88</v>
      </c>
      <c r="H36" s="26">
        <v>23.88</v>
      </c>
      <c r="I36" s="24"/>
      <c r="J36" s="24"/>
      <c r="K36" s="24"/>
      <c r="L36" s="26">
        <v>23.88</v>
      </c>
      <c r="M36" s="26">
        <v>23.88</v>
      </c>
      <c r="N36" s="26"/>
      <c r="O36" s="26"/>
      <c r="P36" s="26"/>
      <c r="Q36" s="24" t="s">
        <v>33</v>
      </c>
      <c r="R36" s="24" t="s">
        <v>190</v>
      </c>
      <c r="S36" s="24">
        <v>220</v>
      </c>
      <c r="T36" s="29" t="s">
        <v>35</v>
      </c>
      <c r="U36" s="29" t="s">
        <v>35</v>
      </c>
      <c r="V36" s="29" t="s">
        <v>36</v>
      </c>
      <c r="W36" s="29" t="s">
        <v>37</v>
      </c>
      <c r="X36" s="24"/>
      <c r="Y36" s="7" t="s">
        <v>38</v>
      </c>
      <c r="Z36" s="7"/>
    </row>
    <row r="37" spans="1:26" s="4" customFormat="1" ht="88.5">
      <c r="A37" s="24">
        <v>30</v>
      </c>
      <c r="B37" s="24" t="s">
        <v>191</v>
      </c>
      <c r="C37" s="25" t="s">
        <v>192</v>
      </c>
      <c r="D37" s="24" t="s">
        <v>193</v>
      </c>
      <c r="E37" s="24" t="s">
        <v>126</v>
      </c>
      <c r="F37" s="24" t="s">
        <v>194</v>
      </c>
      <c r="G37" s="22">
        <f t="shared" si="2"/>
        <v>38.42</v>
      </c>
      <c r="H37" s="26">
        <v>38.42</v>
      </c>
      <c r="I37" s="24"/>
      <c r="J37" s="24"/>
      <c r="K37" s="24"/>
      <c r="L37" s="26">
        <v>38.42</v>
      </c>
      <c r="M37" s="26">
        <v>38.42</v>
      </c>
      <c r="N37" s="26"/>
      <c r="O37" s="26"/>
      <c r="P37" s="26"/>
      <c r="Q37" s="24" t="s">
        <v>33</v>
      </c>
      <c r="R37" s="24" t="s">
        <v>195</v>
      </c>
      <c r="S37" s="24">
        <v>300</v>
      </c>
      <c r="T37" s="29" t="s">
        <v>35</v>
      </c>
      <c r="U37" s="29" t="s">
        <v>35</v>
      </c>
      <c r="V37" s="29" t="s">
        <v>36</v>
      </c>
      <c r="W37" s="29" t="s">
        <v>37</v>
      </c>
      <c r="X37" s="24"/>
      <c r="Y37" s="7" t="s">
        <v>38</v>
      </c>
      <c r="Z37" s="7"/>
    </row>
    <row r="38" spans="1:26" s="4" customFormat="1" ht="40.5" customHeight="1">
      <c r="A38" s="24">
        <v>31</v>
      </c>
      <c r="B38" s="24" t="s">
        <v>196</v>
      </c>
      <c r="C38" s="25" t="s">
        <v>197</v>
      </c>
      <c r="D38" s="24" t="s">
        <v>198</v>
      </c>
      <c r="E38" s="24" t="s">
        <v>126</v>
      </c>
      <c r="F38" s="24" t="s">
        <v>199</v>
      </c>
      <c r="G38" s="22">
        <f t="shared" si="2"/>
        <v>493.25</v>
      </c>
      <c r="H38" s="24"/>
      <c r="I38" s="24"/>
      <c r="J38" s="24">
        <v>133.4315</v>
      </c>
      <c r="K38" s="24">
        <v>359.81849999999997</v>
      </c>
      <c r="L38" s="26">
        <v>493.25</v>
      </c>
      <c r="M38" s="26">
        <v>493.25</v>
      </c>
      <c r="N38" s="26"/>
      <c r="O38" s="26"/>
      <c r="P38" s="26"/>
      <c r="Q38" s="24" t="s">
        <v>33</v>
      </c>
      <c r="R38" s="24" t="s">
        <v>200</v>
      </c>
      <c r="S38" s="24">
        <v>394</v>
      </c>
      <c r="T38" s="29" t="s">
        <v>35</v>
      </c>
      <c r="U38" s="29" t="s">
        <v>201</v>
      </c>
      <c r="V38" s="29" t="s">
        <v>36</v>
      </c>
      <c r="W38" s="29" t="s">
        <v>202</v>
      </c>
      <c r="X38" s="24"/>
      <c r="Y38" s="7" t="s">
        <v>203</v>
      </c>
      <c r="Z38" s="7"/>
    </row>
    <row r="39" spans="1:26" s="4" customFormat="1" ht="40.5" customHeight="1">
      <c r="A39" s="24">
        <v>32</v>
      </c>
      <c r="B39" s="24" t="s">
        <v>204</v>
      </c>
      <c r="C39" s="25" t="s">
        <v>205</v>
      </c>
      <c r="D39" s="24" t="s">
        <v>206</v>
      </c>
      <c r="E39" s="24" t="s">
        <v>65</v>
      </c>
      <c r="F39" s="24" t="s">
        <v>207</v>
      </c>
      <c r="G39" s="22">
        <f t="shared" si="2"/>
        <v>45.15</v>
      </c>
      <c r="H39" s="24"/>
      <c r="I39" s="24"/>
      <c r="J39" s="26">
        <v>45.15</v>
      </c>
      <c r="K39" s="24"/>
      <c r="L39" s="26">
        <v>45.15</v>
      </c>
      <c r="M39" s="26">
        <v>45.15</v>
      </c>
      <c r="N39" s="26"/>
      <c r="O39" s="26"/>
      <c r="P39" s="26"/>
      <c r="Q39" s="24" t="s">
        <v>33</v>
      </c>
      <c r="R39" s="24" t="s">
        <v>208</v>
      </c>
      <c r="S39" s="24">
        <v>231</v>
      </c>
      <c r="T39" s="29" t="s">
        <v>35</v>
      </c>
      <c r="U39" s="29" t="s">
        <v>201</v>
      </c>
      <c r="V39" s="29" t="s">
        <v>36</v>
      </c>
      <c r="W39" s="29" t="s">
        <v>202</v>
      </c>
      <c r="X39" s="24"/>
      <c r="Y39" s="7" t="s">
        <v>203</v>
      </c>
      <c r="Z39" s="7"/>
    </row>
    <row r="40" spans="1:26" s="4" customFormat="1" ht="40.5" customHeight="1">
      <c r="A40" s="24">
        <v>33</v>
      </c>
      <c r="B40" s="24" t="s">
        <v>209</v>
      </c>
      <c r="C40" s="25" t="s">
        <v>210</v>
      </c>
      <c r="D40" s="24" t="s">
        <v>211</v>
      </c>
      <c r="E40" s="24" t="s">
        <v>65</v>
      </c>
      <c r="F40" s="24" t="s">
        <v>212</v>
      </c>
      <c r="G40" s="22">
        <f t="shared" si="2"/>
        <v>25.92</v>
      </c>
      <c r="H40" s="24"/>
      <c r="I40" s="24"/>
      <c r="J40" s="26">
        <v>25.92</v>
      </c>
      <c r="K40" s="24"/>
      <c r="L40" s="26">
        <v>25.92</v>
      </c>
      <c r="M40" s="26">
        <v>25.92</v>
      </c>
      <c r="N40" s="26"/>
      <c r="O40" s="26"/>
      <c r="P40" s="26"/>
      <c r="Q40" s="24" t="s">
        <v>33</v>
      </c>
      <c r="R40" s="24" t="s">
        <v>213</v>
      </c>
      <c r="S40" s="24">
        <v>273</v>
      </c>
      <c r="T40" s="29" t="s">
        <v>35</v>
      </c>
      <c r="U40" s="29" t="s">
        <v>201</v>
      </c>
      <c r="V40" s="29" t="s">
        <v>36</v>
      </c>
      <c r="W40" s="29" t="s">
        <v>202</v>
      </c>
      <c r="X40" s="24"/>
      <c r="Y40" s="7" t="s">
        <v>203</v>
      </c>
      <c r="Z40" s="7"/>
    </row>
    <row r="41" spans="1:26" s="4" customFormat="1" ht="40.5" customHeight="1">
      <c r="A41" s="24">
        <v>34</v>
      </c>
      <c r="B41" s="24" t="s">
        <v>214</v>
      </c>
      <c r="C41" s="25" t="s">
        <v>215</v>
      </c>
      <c r="D41" s="24" t="s">
        <v>216</v>
      </c>
      <c r="E41" s="24" t="s">
        <v>31</v>
      </c>
      <c r="F41" s="24" t="s">
        <v>217</v>
      </c>
      <c r="G41" s="22">
        <f t="shared" si="2"/>
        <v>39.81</v>
      </c>
      <c r="H41" s="24"/>
      <c r="I41" s="24"/>
      <c r="J41" s="26">
        <v>39.81</v>
      </c>
      <c r="K41" s="24"/>
      <c r="L41" s="26">
        <v>39.81</v>
      </c>
      <c r="M41" s="26">
        <v>39.81</v>
      </c>
      <c r="N41" s="26"/>
      <c r="O41" s="26"/>
      <c r="P41" s="26"/>
      <c r="Q41" s="24" t="s">
        <v>33</v>
      </c>
      <c r="R41" s="24" t="s">
        <v>218</v>
      </c>
      <c r="S41" s="24">
        <v>222</v>
      </c>
      <c r="T41" s="29" t="s">
        <v>35</v>
      </c>
      <c r="U41" s="29" t="s">
        <v>201</v>
      </c>
      <c r="V41" s="29" t="s">
        <v>36</v>
      </c>
      <c r="W41" s="29" t="s">
        <v>202</v>
      </c>
      <c r="X41" s="24"/>
      <c r="Y41" s="7" t="s">
        <v>203</v>
      </c>
      <c r="Z41" s="7"/>
    </row>
    <row r="42" spans="1:26" s="4" customFormat="1" ht="40.5" customHeight="1">
      <c r="A42" s="24">
        <v>35</v>
      </c>
      <c r="B42" s="24" t="s">
        <v>219</v>
      </c>
      <c r="C42" s="25" t="s">
        <v>220</v>
      </c>
      <c r="D42" s="24" t="s">
        <v>221</v>
      </c>
      <c r="E42" s="24" t="s">
        <v>48</v>
      </c>
      <c r="F42" s="24" t="s">
        <v>222</v>
      </c>
      <c r="G42" s="22">
        <f t="shared" si="2"/>
        <v>28.05</v>
      </c>
      <c r="H42" s="24"/>
      <c r="I42" s="24"/>
      <c r="J42" s="26">
        <v>28.05</v>
      </c>
      <c r="K42" s="24"/>
      <c r="L42" s="26">
        <v>28.05</v>
      </c>
      <c r="M42" s="26">
        <v>28.05</v>
      </c>
      <c r="N42" s="26"/>
      <c r="O42" s="26"/>
      <c r="P42" s="26"/>
      <c r="Q42" s="24" t="s">
        <v>33</v>
      </c>
      <c r="R42" s="24" t="s">
        <v>223</v>
      </c>
      <c r="S42" s="24">
        <v>463</v>
      </c>
      <c r="T42" s="29" t="s">
        <v>35</v>
      </c>
      <c r="U42" s="29" t="s">
        <v>201</v>
      </c>
      <c r="V42" s="29" t="s">
        <v>36</v>
      </c>
      <c r="W42" s="29" t="s">
        <v>202</v>
      </c>
      <c r="X42" s="24"/>
      <c r="Y42" s="7" t="s">
        <v>203</v>
      </c>
      <c r="Z42" s="7"/>
    </row>
    <row r="43" spans="1:26" s="4" customFormat="1" ht="40.5" customHeight="1">
      <c r="A43" s="24">
        <v>36</v>
      </c>
      <c r="B43" s="24" t="s">
        <v>224</v>
      </c>
      <c r="C43" s="25" t="s">
        <v>225</v>
      </c>
      <c r="D43" s="27" t="s">
        <v>226</v>
      </c>
      <c r="E43" s="24" t="s">
        <v>31</v>
      </c>
      <c r="F43" s="24" t="s">
        <v>227</v>
      </c>
      <c r="G43" s="22">
        <f t="shared" si="2"/>
        <v>58.73</v>
      </c>
      <c r="H43" s="24"/>
      <c r="I43" s="24"/>
      <c r="J43" s="26">
        <v>58.73</v>
      </c>
      <c r="K43" s="24"/>
      <c r="L43" s="26">
        <v>58.73</v>
      </c>
      <c r="M43" s="26">
        <v>58.73</v>
      </c>
      <c r="N43" s="26"/>
      <c r="O43" s="26"/>
      <c r="P43" s="26"/>
      <c r="Q43" s="24" t="s">
        <v>33</v>
      </c>
      <c r="R43" s="24" t="s">
        <v>228</v>
      </c>
      <c r="S43" s="24">
        <v>896</v>
      </c>
      <c r="T43" s="29" t="s">
        <v>35</v>
      </c>
      <c r="U43" s="29" t="s">
        <v>201</v>
      </c>
      <c r="V43" s="29" t="s">
        <v>36</v>
      </c>
      <c r="W43" s="29" t="s">
        <v>202</v>
      </c>
      <c r="X43" s="24"/>
      <c r="Y43" s="7" t="s">
        <v>203</v>
      </c>
      <c r="Z43" s="7"/>
    </row>
    <row r="44" spans="1:26" s="4" customFormat="1" ht="40.5" customHeight="1">
      <c r="A44" s="24">
        <v>37</v>
      </c>
      <c r="B44" s="24" t="s">
        <v>229</v>
      </c>
      <c r="C44" s="25" t="s">
        <v>230</v>
      </c>
      <c r="D44" s="24" t="s">
        <v>231</v>
      </c>
      <c r="E44" s="24" t="s">
        <v>42</v>
      </c>
      <c r="F44" s="24" t="s">
        <v>232</v>
      </c>
      <c r="G44" s="22">
        <f t="shared" si="2"/>
        <v>76.010000000000005</v>
      </c>
      <c r="H44" s="24"/>
      <c r="I44" s="24"/>
      <c r="J44" s="26">
        <v>76.010000000000005</v>
      </c>
      <c r="K44" s="24"/>
      <c r="L44" s="26">
        <v>76.010000000000005</v>
      </c>
      <c r="M44" s="26">
        <v>76.010000000000005</v>
      </c>
      <c r="N44" s="26"/>
      <c r="O44" s="26"/>
      <c r="P44" s="26"/>
      <c r="Q44" s="24" t="s">
        <v>33</v>
      </c>
      <c r="R44" s="24" t="s">
        <v>233</v>
      </c>
      <c r="S44" s="24">
        <v>385</v>
      </c>
      <c r="T44" s="29" t="s">
        <v>35</v>
      </c>
      <c r="U44" s="29" t="s">
        <v>201</v>
      </c>
      <c r="V44" s="29" t="s">
        <v>36</v>
      </c>
      <c r="W44" s="29" t="s">
        <v>202</v>
      </c>
      <c r="X44" s="24"/>
      <c r="Y44" s="7" t="s">
        <v>203</v>
      </c>
      <c r="Z44" s="7"/>
    </row>
    <row r="45" spans="1:26" s="4" customFormat="1" ht="40.5" customHeight="1">
      <c r="A45" s="24">
        <v>38</v>
      </c>
      <c r="B45" s="24" t="s">
        <v>234</v>
      </c>
      <c r="C45" s="25" t="s">
        <v>235</v>
      </c>
      <c r="D45" s="24" t="s">
        <v>236</v>
      </c>
      <c r="E45" s="24" t="s">
        <v>31</v>
      </c>
      <c r="F45" s="24" t="s">
        <v>237</v>
      </c>
      <c r="G45" s="22">
        <f t="shared" si="2"/>
        <v>830.97</v>
      </c>
      <c r="H45" s="24">
        <v>397.20150000000001</v>
      </c>
      <c r="I45" s="24">
        <v>126.72</v>
      </c>
      <c r="J45" s="26">
        <v>307.04849999999999</v>
      </c>
      <c r="K45" s="24"/>
      <c r="L45" s="26">
        <v>830.97</v>
      </c>
      <c r="M45" s="26">
        <v>830.97</v>
      </c>
      <c r="N45" s="26"/>
      <c r="O45" s="26"/>
      <c r="P45" s="26"/>
      <c r="Q45" s="24" t="s">
        <v>33</v>
      </c>
      <c r="R45" s="24" t="s">
        <v>238</v>
      </c>
      <c r="S45" s="24">
        <v>700</v>
      </c>
      <c r="T45" s="29" t="s">
        <v>35</v>
      </c>
      <c r="U45" s="29" t="s">
        <v>201</v>
      </c>
      <c r="V45" s="29" t="s">
        <v>36</v>
      </c>
      <c r="W45" s="29" t="s">
        <v>202</v>
      </c>
      <c r="X45" s="24"/>
      <c r="Y45" s="7" t="s">
        <v>203</v>
      </c>
      <c r="Z45" s="7"/>
    </row>
    <row r="46" spans="1:26" s="4" customFormat="1" ht="40.5" customHeight="1">
      <c r="A46" s="24">
        <v>39</v>
      </c>
      <c r="B46" s="24" t="s">
        <v>239</v>
      </c>
      <c r="C46" s="25" t="s">
        <v>240</v>
      </c>
      <c r="D46" s="24" t="s">
        <v>241</v>
      </c>
      <c r="E46" s="24" t="s">
        <v>242</v>
      </c>
      <c r="F46" s="24" t="s">
        <v>243</v>
      </c>
      <c r="G46" s="22">
        <f t="shared" si="2"/>
        <v>70.06</v>
      </c>
      <c r="H46" s="24"/>
      <c r="I46" s="24"/>
      <c r="J46" s="26">
        <v>70.06</v>
      </c>
      <c r="K46" s="24"/>
      <c r="L46" s="26">
        <v>70.06</v>
      </c>
      <c r="M46" s="26">
        <v>70.06</v>
      </c>
      <c r="N46" s="26"/>
      <c r="O46" s="26"/>
      <c r="P46" s="26"/>
      <c r="Q46" s="24" t="s">
        <v>33</v>
      </c>
      <c r="R46" s="24" t="s">
        <v>244</v>
      </c>
      <c r="S46" s="24">
        <v>80</v>
      </c>
      <c r="T46" s="29" t="s">
        <v>35</v>
      </c>
      <c r="U46" s="29" t="s">
        <v>201</v>
      </c>
      <c r="V46" s="29" t="s">
        <v>36</v>
      </c>
      <c r="W46" s="29" t="s">
        <v>202</v>
      </c>
      <c r="X46" s="24"/>
      <c r="Y46" s="7" t="s">
        <v>203</v>
      </c>
      <c r="Z46" s="7"/>
    </row>
    <row r="47" spans="1:26" s="4" customFormat="1" ht="40.5" customHeight="1">
      <c r="A47" s="24">
        <v>40</v>
      </c>
      <c r="B47" s="24" t="s">
        <v>144</v>
      </c>
      <c r="C47" s="25" t="s">
        <v>245</v>
      </c>
      <c r="D47" s="24" t="s">
        <v>246</v>
      </c>
      <c r="E47" s="24" t="s">
        <v>147</v>
      </c>
      <c r="F47" s="24" t="s">
        <v>148</v>
      </c>
      <c r="G47" s="22">
        <f t="shared" si="2"/>
        <v>3.73</v>
      </c>
      <c r="H47" s="24"/>
      <c r="I47" s="24"/>
      <c r="J47" s="26">
        <v>3.73</v>
      </c>
      <c r="K47" s="24"/>
      <c r="L47" s="26">
        <v>3.73</v>
      </c>
      <c r="M47" s="26">
        <v>3.73</v>
      </c>
      <c r="N47" s="26"/>
      <c r="O47" s="26"/>
      <c r="P47" s="26"/>
      <c r="Q47" s="24" t="s">
        <v>33</v>
      </c>
      <c r="R47" s="24" t="s">
        <v>247</v>
      </c>
      <c r="S47" s="24">
        <v>56</v>
      </c>
      <c r="T47" s="29" t="s">
        <v>35</v>
      </c>
      <c r="U47" s="29" t="s">
        <v>201</v>
      </c>
      <c r="V47" s="29" t="s">
        <v>36</v>
      </c>
      <c r="W47" s="29" t="s">
        <v>202</v>
      </c>
      <c r="X47" s="24"/>
      <c r="Y47" s="7" t="s">
        <v>203</v>
      </c>
      <c r="Z47" s="7"/>
    </row>
    <row r="48" spans="1:26" s="4" customFormat="1" ht="40.5" customHeight="1">
      <c r="A48" s="24">
        <v>41</v>
      </c>
      <c r="B48" s="24" t="s">
        <v>248</v>
      </c>
      <c r="C48" s="25" t="s">
        <v>249</v>
      </c>
      <c r="D48" s="24" t="s">
        <v>250</v>
      </c>
      <c r="E48" s="24" t="s">
        <v>48</v>
      </c>
      <c r="F48" s="24" t="s">
        <v>251</v>
      </c>
      <c r="G48" s="22">
        <f t="shared" si="2"/>
        <v>58.18</v>
      </c>
      <c r="H48" s="24"/>
      <c r="I48" s="24"/>
      <c r="J48" s="26">
        <v>58.18</v>
      </c>
      <c r="K48" s="24"/>
      <c r="L48" s="26">
        <v>58.18</v>
      </c>
      <c r="M48" s="26">
        <v>58.18</v>
      </c>
      <c r="N48" s="26"/>
      <c r="O48" s="26"/>
      <c r="P48" s="26"/>
      <c r="Q48" s="24" t="s">
        <v>33</v>
      </c>
      <c r="R48" s="24" t="s">
        <v>252</v>
      </c>
      <c r="S48" s="24">
        <v>80</v>
      </c>
      <c r="T48" s="29" t="s">
        <v>35</v>
      </c>
      <c r="U48" s="29" t="s">
        <v>201</v>
      </c>
      <c r="V48" s="29" t="s">
        <v>36</v>
      </c>
      <c r="W48" s="29" t="s">
        <v>202</v>
      </c>
      <c r="X48" s="24"/>
      <c r="Y48" s="7" t="s">
        <v>203</v>
      </c>
      <c r="Z48" s="7"/>
    </row>
    <row r="49" spans="1:26" s="4" customFormat="1" ht="40.5" customHeight="1">
      <c r="A49" s="24">
        <v>42</v>
      </c>
      <c r="B49" s="24" t="s">
        <v>253</v>
      </c>
      <c r="C49" s="25" t="s">
        <v>254</v>
      </c>
      <c r="D49" s="24" t="s">
        <v>255</v>
      </c>
      <c r="E49" s="24" t="s">
        <v>65</v>
      </c>
      <c r="F49" s="24" t="s">
        <v>256</v>
      </c>
      <c r="G49" s="22">
        <f t="shared" si="2"/>
        <v>91.42</v>
      </c>
      <c r="H49" s="24"/>
      <c r="I49" s="24"/>
      <c r="J49" s="26">
        <v>91.42</v>
      </c>
      <c r="K49" s="24"/>
      <c r="L49" s="26">
        <v>91.42</v>
      </c>
      <c r="M49" s="26">
        <v>91.42</v>
      </c>
      <c r="N49" s="26"/>
      <c r="O49" s="26"/>
      <c r="P49" s="26"/>
      <c r="Q49" s="24" t="s">
        <v>33</v>
      </c>
      <c r="R49" s="24" t="s">
        <v>257</v>
      </c>
      <c r="S49" s="24">
        <v>64</v>
      </c>
      <c r="T49" s="29" t="s">
        <v>35</v>
      </c>
      <c r="U49" s="29" t="s">
        <v>201</v>
      </c>
      <c r="V49" s="29" t="s">
        <v>36</v>
      </c>
      <c r="W49" s="29" t="s">
        <v>202</v>
      </c>
      <c r="X49" s="24"/>
      <c r="Y49" s="7" t="s">
        <v>203</v>
      </c>
      <c r="Z49" s="7"/>
    </row>
    <row r="50" spans="1:26" s="4" customFormat="1" ht="43.5" customHeight="1">
      <c r="A50" s="24">
        <v>43</v>
      </c>
      <c r="B50" s="24" t="s">
        <v>258</v>
      </c>
      <c r="C50" s="25" t="s">
        <v>259</v>
      </c>
      <c r="D50" s="24" t="s">
        <v>260</v>
      </c>
      <c r="E50" s="24" t="s">
        <v>65</v>
      </c>
      <c r="F50" s="24" t="s">
        <v>261</v>
      </c>
      <c r="G50" s="22">
        <f t="shared" si="2"/>
        <v>27.46</v>
      </c>
      <c r="H50" s="24"/>
      <c r="I50" s="24"/>
      <c r="J50" s="26">
        <v>27.46</v>
      </c>
      <c r="K50" s="24"/>
      <c r="L50" s="26">
        <v>27.46</v>
      </c>
      <c r="M50" s="26">
        <v>27.46</v>
      </c>
      <c r="N50" s="26"/>
      <c r="O50" s="26"/>
      <c r="P50" s="26"/>
      <c r="Q50" s="24" t="s">
        <v>33</v>
      </c>
      <c r="R50" s="24" t="s">
        <v>262</v>
      </c>
      <c r="S50" s="24">
        <v>35</v>
      </c>
      <c r="T50" s="29" t="s">
        <v>35</v>
      </c>
      <c r="U50" s="29" t="s">
        <v>201</v>
      </c>
      <c r="V50" s="29" t="s">
        <v>36</v>
      </c>
      <c r="W50" s="29" t="s">
        <v>202</v>
      </c>
      <c r="X50" s="24"/>
      <c r="Y50" s="7" t="s">
        <v>203</v>
      </c>
      <c r="Z50" s="7"/>
    </row>
    <row r="51" spans="1:26" s="4" customFormat="1" ht="38.25">
      <c r="A51" s="24">
        <v>44</v>
      </c>
      <c r="B51" s="24" t="s">
        <v>263</v>
      </c>
      <c r="C51" s="25" t="s">
        <v>264</v>
      </c>
      <c r="D51" s="24" t="s">
        <v>265</v>
      </c>
      <c r="E51" s="24" t="s">
        <v>65</v>
      </c>
      <c r="F51" s="24" t="s">
        <v>266</v>
      </c>
      <c r="G51" s="22">
        <f t="shared" si="2"/>
        <v>20.13</v>
      </c>
      <c r="H51" s="24"/>
      <c r="I51" s="24"/>
      <c r="J51" s="26"/>
      <c r="K51" s="24">
        <v>20.13</v>
      </c>
      <c r="L51" s="26">
        <v>20.13</v>
      </c>
      <c r="M51" s="26">
        <v>20.13</v>
      </c>
      <c r="N51" s="26"/>
      <c r="O51" s="26"/>
      <c r="P51" s="26"/>
      <c r="Q51" s="24" t="s">
        <v>33</v>
      </c>
      <c r="R51" s="24" t="s">
        <v>267</v>
      </c>
      <c r="S51" s="24">
        <v>356</v>
      </c>
      <c r="T51" s="29" t="s">
        <v>35</v>
      </c>
      <c r="U51" s="29" t="s">
        <v>201</v>
      </c>
      <c r="V51" s="29" t="s">
        <v>36</v>
      </c>
      <c r="W51" s="29" t="s">
        <v>202</v>
      </c>
      <c r="X51" s="24"/>
      <c r="Y51" s="7" t="s">
        <v>203</v>
      </c>
      <c r="Z51" s="7"/>
    </row>
    <row r="52" spans="1:26" s="4" customFormat="1" ht="96" customHeight="1">
      <c r="A52" s="24">
        <v>45</v>
      </c>
      <c r="B52" s="24" t="s">
        <v>268</v>
      </c>
      <c r="C52" s="25" t="s">
        <v>269</v>
      </c>
      <c r="D52" s="24" t="s">
        <v>270</v>
      </c>
      <c r="E52" s="24" t="s">
        <v>104</v>
      </c>
      <c r="F52" s="24" t="s">
        <v>271</v>
      </c>
      <c r="G52" s="22">
        <f t="shared" si="2"/>
        <v>7.92</v>
      </c>
      <c r="H52" s="24"/>
      <c r="I52" s="24"/>
      <c r="J52" s="26"/>
      <c r="K52" s="24">
        <v>7.92</v>
      </c>
      <c r="L52" s="26">
        <v>7.92</v>
      </c>
      <c r="M52" s="26">
        <v>7.92</v>
      </c>
      <c r="N52" s="26"/>
      <c r="O52" s="26"/>
      <c r="P52" s="26"/>
      <c r="Q52" s="24" t="s">
        <v>33</v>
      </c>
      <c r="R52" s="24" t="s">
        <v>272</v>
      </c>
      <c r="S52" s="24">
        <v>105</v>
      </c>
      <c r="T52" s="29" t="s">
        <v>35</v>
      </c>
      <c r="U52" s="29" t="s">
        <v>201</v>
      </c>
      <c r="V52" s="29" t="s">
        <v>36</v>
      </c>
      <c r="W52" s="29" t="s">
        <v>202</v>
      </c>
      <c r="X52" s="24"/>
      <c r="Y52" s="7" t="s">
        <v>203</v>
      </c>
      <c r="Z52" s="7"/>
    </row>
    <row r="53" spans="1:26" s="4" customFormat="1" ht="51">
      <c r="A53" s="24">
        <v>46</v>
      </c>
      <c r="B53" s="24" t="s">
        <v>273</v>
      </c>
      <c r="C53" s="25" t="s">
        <v>274</v>
      </c>
      <c r="D53" s="24" t="s">
        <v>275</v>
      </c>
      <c r="E53" s="24" t="s">
        <v>31</v>
      </c>
      <c r="F53" s="24" t="s">
        <v>276</v>
      </c>
      <c r="G53" s="22">
        <f t="shared" si="2"/>
        <v>12.59</v>
      </c>
      <c r="H53" s="24"/>
      <c r="I53" s="24"/>
      <c r="J53" s="24"/>
      <c r="K53" s="24">
        <v>12.59</v>
      </c>
      <c r="L53" s="26">
        <v>12.59</v>
      </c>
      <c r="M53" s="26">
        <v>12.59</v>
      </c>
      <c r="N53" s="26"/>
      <c r="O53" s="26"/>
      <c r="P53" s="26"/>
      <c r="Q53" s="24" t="s">
        <v>33</v>
      </c>
      <c r="R53" s="24" t="s">
        <v>277</v>
      </c>
      <c r="S53" s="24">
        <v>400</v>
      </c>
      <c r="T53" s="29" t="s">
        <v>35</v>
      </c>
      <c r="U53" s="29" t="s">
        <v>201</v>
      </c>
      <c r="V53" s="29" t="s">
        <v>36</v>
      </c>
      <c r="W53" s="29" t="s">
        <v>202</v>
      </c>
      <c r="X53" s="24"/>
      <c r="Y53" s="7" t="s">
        <v>203</v>
      </c>
      <c r="Z53" s="7"/>
    </row>
    <row r="54" spans="1:26" s="4" customFormat="1" ht="43.5" customHeight="1">
      <c r="A54" s="24">
        <v>47</v>
      </c>
      <c r="B54" s="24" t="s">
        <v>278</v>
      </c>
      <c r="C54" s="25" t="s">
        <v>279</v>
      </c>
      <c r="D54" s="24" t="s">
        <v>280</v>
      </c>
      <c r="E54" s="24" t="s">
        <v>71</v>
      </c>
      <c r="F54" s="24" t="s">
        <v>281</v>
      </c>
      <c r="G54" s="22">
        <f t="shared" si="2"/>
        <v>112.73</v>
      </c>
      <c r="H54" s="26">
        <v>112.73</v>
      </c>
      <c r="I54" s="24"/>
      <c r="J54" s="24"/>
      <c r="K54" s="24"/>
      <c r="L54" s="26">
        <v>112.73</v>
      </c>
      <c r="M54" s="26">
        <v>112.73</v>
      </c>
      <c r="N54" s="26"/>
      <c r="O54" s="26"/>
      <c r="P54" s="26"/>
      <c r="Q54" s="24" t="s">
        <v>282</v>
      </c>
      <c r="R54" s="24" t="s">
        <v>283</v>
      </c>
      <c r="S54" s="24" t="s">
        <v>284</v>
      </c>
      <c r="T54" s="29" t="s">
        <v>285</v>
      </c>
      <c r="U54" s="29" t="s">
        <v>285</v>
      </c>
      <c r="V54" s="29" t="s">
        <v>36</v>
      </c>
      <c r="W54" s="29" t="s">
        <v>37</v>
      </c>
      <c r="X54" s="24"/>
      <c r="Y54" s="7" t="s">
        <v>286</v>
      </c>
      <c r="Z54" s="7"/>
    </row>
    <row r="55" spans="1:26" s="4" customFormat="1" ht="43.5" customHeight="1">
      <c r="A55" s="24">
        <v>48</v>
      </c>
      <c r="B55" s="24" t="s">
        <v>287</v>
      </c>
      <c r="C55" s="25" t="s">
        <v>288</v>
      </c>
      <c r="D55" s="24" t="s">
        <v>280</v>
      </c>
      <c r="E55" s="24" t="s">
        <v>71</v>
      </c>
      <c r="F55" s="24" t="s">
        <v>289</v>
      </c>
      <c r="G55" s="22">
        <f t="shared" si="2"/>
        <v>44.02</v>
      </c>
      <c r="H55" s="26">
        <v>44.02</v>
      </c>
      <c r="I55" s="24"/>
      <c r="J55" s="24"/>
      <c r="K55" s="24"/>
      <c r="L55" s="26">
        <v>44.02</v>
      </c>
      <c r="M55" s="26">
        <v>44.02</v>
      </c>
      <c r="N55" s="26"/>
      <c r="O55" s="26"/>
      <c r="P55" s="26"/>
      <c r="Q55" s="24" t="s">
        <v>282</v>
      </c>
      <c r="R55" s="24" t="s">
        <v>290</v>
      </c>
      <c r="S55" s="24" t="s">
        <v>291</v>
      </c>
      <c r="T55" s="29" t="s">
        <v>285</v>
      </c>
      <c r="U55" s="29" t="s">
        <v>285</v>
      </c>
      <c r="V55" s="29" t="s">
        <v>36</v>
      </c>
      <c r="W55" s="29" t="s">
        <v>37</v>
      </c>
      <c r="X55" s="24"/>
      <c r="Y55" s="7" t="s">
        <v>286</v>
      </c>
      <c r="Z55" s="7"/>
    </row>
    <row r="56" spans="1:26" s="4" customFormat="1" ht="43.5" customHeight="1">
      <c r="A56" s="24">
        <v>49</v>
      </c>
      <c r="B56" s="24" t="s">
        <v>292</v>
      </c>
      <c r="C56" s="25" t="s">
        <v>293</v>
      </c>
      <c r="D56" s="24" t="s">
        <v>280</v>
      </c>
      <c r="E56" s="24" t="s">
        <v>88</v>
      </c>
      <c r="F56" s="24" t="s">
        <v>294</v>
      </c>
      <c r="G56" s="22">
        <f t="shared" si="2"/>
        <v>140.91</v>
      </c>
      <c r="H56" s="26">
        <v>140.91</v>
      </c>
      <c r="I56" s="24"/>
      <c r="J56" s="24"/>
      <c r="K56" s="24"/>
      <c r="L56" s="26">
        <v>140.91</v>
      </c>
      <c r="M56" s="26">
        <v>140.91</v>
      </c>
      <c r="N56" s="26"/>
      <c r="O56" s="26"/>
      <c r="P56" s="26"/>
      <c r="Q56" s="24" t="s">
        <v>282</v>
      </c>
      <c r="R56" s="24" t="s">
        <v>295</v>
      </c>
      <c r="S56" s="24" t="s">
        <v>296</v>
      </c>
      <c r="T56" s="29" t="s">
        <v>285</v>
      </c>
      <c r="U56" s="29" t="s">
        <v>285</v>
      </c>
      <c r="V56" s="29" t="s">
        <v>36</v>
      </c>
      <c r="W56" s="29" t="s">
        <v>37</v>
      </c>
      <c r="X56" s="24"/>
      <c r="Y56" s="7" t="s">
        <v>286</v>
      </c>
      <c r="Z56" s="7"/>
    </row>
    <row r="57" spans="1:26" s="4" customFormat="1" ht="43.5" customHeight="1">
      <c r="A57" s="24">
        <v>50</v>
      </c>
      <c r="B57" s="24" t="s">
        <v>297</v>
      </c>
      <c r="C57" s="25" t="s">
        <v>298</v>
      </c>
      <c r="D57" s="24" t="s">
        <v>280</v>
      </c>
      <c r="E57" s="24" t="s">
        <v>77</v>
      </c>
      <c r="F57" s="24" t="s">
        <v>299</v>
      </c>
      <c r="G57" s="22">
        <f t="shared" si="2"/>
        <v>15.41</v>
      </c>
      <c r="H57" s="26">
        <v>15.41</v>
      </c>
      <c r="I57" s="24"/>
      <c r="J57" s="24"/>
      <c r="K57" s="24"/>
      <c r="L57" s="26">
        <v>15.41</v>
      </c>
      <c r="M57" s="26">
        <v>15.41</v>
      </c>
      <c r="N57" s="26"/>
      <c r="O57" s="26"/>
      <c r="P57" s="26"/>
      <c r="Q57" s="24" t="s">
        <v>282</v>
      </c>
      <c r="R57" s="24" t="s">
        <v>300</v>
      </c>
      <c r="S57" s="24" t="s">
        <v>301</v>
      </c>
      <c r="T57" s="29" t="s">
        <v>285</v>
      </c>
      <c r="U57" s="29" t="s">
        <v>285</v>
      </c>
      <c r="V57" s="29" t="s">
        <v>36</v>
      </c>
      <c r="W57" s="29" t="s">
        <v>37</v>
      </c>
      <c r="X57" s="24"/>
      <c r="Y57" s="7" t="s">
        <v>286</v>
      </c>
      <c r="Z57" s="7"/>
    </row>
    <row r="58" spans="1:26" s="4" customFormat="1" ht="43.5" customHeight="1">
      <c r="A58" s="24">
        <v>51</v>
      </c>
      <c r="B58" s="24" t="s">
        <v>302</v>
      </c>
      <c r="C58" s="25" t="s">
        <v>303</v>
      </c>
      <c r="D58" s="24" t="s">
        <v>280</v>
      </c>
      <c r="E58" s="24" t="s">
        <v>77</v>
      </c>
      <c r="F58" s="24" t="s">
        <v>304</v>
      </c>
      <c r="G58" s="22">
        <f t="shared" si="2"/>
        <v>16.91</v>
      </c>
      <c r="H58" s="26">
        <v>16.91</v>
      </c>
      <c r="I58" s="24"/>
      <c r="J58" s="24"/>
      <c r="K58" s="24"/>
      <c r="L58" s="26">
        <v>16.91</v>
      </c>
      <c r="M58" s="26">
        <v>16.91</v>
      </c>
      <c r="N58" s="26"/>
      <c r="O58" s="26"/>
      <c r="P58" s="26"/>
      <c r="Q58" s="24" t="s">
        <v>282</v>
      </c>
      <c r="R58" s="24" t="s">
        <v>305</v>
      </c>
      <c r="S58" s="24" t="s">
        <v>306</v>
      </c>
      <c r="T58" s="29" t="s">
        <v>285</v>
      </c>
      <c r="U58" s="29" t="s">
        <v>285</v>
      </c>
      <c r="V58" s="29" t="s">
        <v>36</v>
      </c>
      <c r="W58" s="29" t="s">
        <v>37</v>
      </c>
      <c r="X58" s="24"/>
      <c r="Y58" s="7" t="s">
        <v>286</v>
      </c>
      <c r="Z58" s="7"/>
    </row>
    <row r="59" spans="1:26" s="4" customFormat="1" ht="43.5" customHeight="1">
      <c r="A59" s="24">
        <v>52</v>
      </c>
      <c r="B59" s="24" t="s">
        <v>307</v>
      </c>
      <c r="C59" s="25" t="s">
        <v>308</v>
      </c>
      <c r="D59" s="24" t="s">
        <v>280</v>
      </c>
      <c r="E59" s="24" t="s">
        <v>126</v>
      </c>
      <c r="F59" s="24" t="s">
        <v>309</v>
      </c>
      <c r="G59" s="22">
        <f t="shared" si="2"/>
        <v>82.08</v>
      </c>
      <c r="H59" s="26">
        <v>82.08</v>
      </c>
      <c r="I59" s="24"/>
      <c r="J59" s="24"/>
      <c r="K59" s="24"/>
      <c r="L59" s="26">
        <v>82.08</v>
      </c>
      <c r="M59" s="26">
        <v>82.08</v>
      </c>
      <c r="N59" s="26"/>
      <c r="O59" s="26"/>
      <c r="P59" s="26"/>
      <c r="Q59" s="24" t="s">
        <v>282</v>
      </c>
      <c r="R59" s="24" t="s">
        <v>310</v>
      </c>
      <c r="S59" s="24" t="s">
        <v>311</v>
      </c>
      <c r="T59" s="29" t="s">
        <v>285</v>
      </c>
      <c r="U59" s="29" t="s">
        <v>285</v>
      </c>
      <c r="V59" s="29" t="s">
        <v>36</v>
      </c>
      <c r="W59" s="29" t="s">
        <v>37</v>
      </c>
      <c r="X59" s="24"/>
      <c r="Y59" s="7" t="s">
        <v>286</v>
      </c>
      <c r="Z59" s="7"/>
    </row>
    <row r="60" spans="1:26" s="4" customFormat="1" ht="43.5" customHeight="1">
      <c r="A60" s="24">
        <v>53</v>
      </c>
      <c r="B60" s="24" t="s">
        <v>312</v>
      </c>
      <c r="C60" s="25" t="s">
        <v>313</v>
      </c>
      <c r="D60" s="24" t="s">
        <v>280</v>
      </c>
      <c r="E60" s="24" t="s">
        <v>126</v>
      </c>
      <c r="F60" s="24" t="s">
        <v>314</v>
      </c>
      <c r="G60" s="22">
        <f t="shared" si="2"/>
        <v>152.19</v>
      </c>
      <c r="H60" s="26">
        <v>152.19</v>
      </c>
      <c r="I60" s="24"/>
      <c r="J60" s="24"/>
      <c r="K60" s="24"/>
      <c r="L60" s="26">
        <v>152.19</v>
      </c>
      <c r="M60" s="26">
        <v>152.19</v>
      </c>
      <c r="N60" s="26"/>
      <c r="O60" s="26"/>
      <c r="P60" s="26"/>
      <c r="Q60" s="24" t="s">
        <v>282</v>
      </c>
      <c r="R60" s="24" t="s">
        <v>315</v>
      </c>
      <c r="S60" s="24" t="s">
        <v>316</v>
      </c>
      <c r="T60" s="29" t="s">
        <v>285</v>
      </c>
      <c r="U60" s="29" t="s">
        <v>285</v>
      </c>
      <c r="V60" s="29" t="s">
        <v>36</v>
      </c>
      <c r="W60" s="29" t="s">
        <v>37</v>
      </c>
      <c r="X60" s="24"/>
      <c r="Y60" s="7" t="s">
        <v>286</v>
      </c>
      <c r="Z60" s="7"/>
    </row>
    <row r="61" spans="1:26" s="4" customFormat="1" ht="43.5" customHeight="1">
      <c r="A61" s="24">
        <v>54</v>
      </c>
      <c r="B61" s="24" t="s">
        <v>317</v>
      </c>
      <c r="C61" s="25" t="s">
        <v>318</v>
      </c>
      <c r="D61" s="24" t="s">
        <v>280</v>
      </c>
      <c r="E61" s="24" t="s">
        <v>126</v>
      </c>
      <c r="F61" s="24" t="s">
        <v>319</v>
      </c>
      <c r="G61" s="22">
        <f t="shared" si="2"/>
        <v>78.91</v>
      </c>
      <c r="H61" s="26">
        <v>78.91</v>
      </c>
      <c r="I61" s="24"/>
      <c r="J61" s="24"/>
      <c r="K61" s="24"/>
      <c r="L61" s="26">
        <v>78.91</v>
      </c>
      <c r="M61" s="26">
        <v>78.91</v>
      </c>
      <c r="N61" s="26"/>
      <c r="O61" s="26"/>
      <c r="P61" s="26"/>
      <c r="Q61" s="24" t="s">
        <v>282</v>
      </c>
      <c r="R61" s="24" t="s">
        <v>320</v>
      </c>
      <c r="S61" s="24" t="s">
        <v>321</v>
      </c>
      <c r="T61" s="29" t="s">
        <v>285</v>
      </c>
      <c r="U61" s="29" t="s">
        <v>285</v>
      </c>
      <c r="V61" s="29" t="s">
        <v>36</v>
      </c>
      <c r="W61" s="29" t="s">
        <v>37</v>
      </c>
      <c r="X61" s="24"/>
      <c r="Y61" s="7" t="s">
        <v>286</v>
      </c>
      <c r="Z61" s="7"/>
    </row>
    <row r="62" spans="1:26" s="4" customFormat="1" ht="43.5" customHeight="1">
      <c r="A62" s="24">
        <v>55</v>
      </c>
      <c r="B62" s="24" t="s">
        <v>322</v>
      </c>
      <c r="C62" s="25" t="s">
        <v>323</v>
      </c>
      <c r="D62" s="24" t="s">
        <v>280</v>
      </c>
      <c r="E62" s="24" t="s">
        <v>242</v>
      </c>
      <c r="F62" s="24" t="s">
        <v>324</v>
      </c>
      <c r="G62" s="22">
        <f t="shared" si="2"/>
        <v>47.63</v>
      </c>
      <c r="H62" s="26">
        <v>47.63</v>
      </c>
      <c r="I62" s="24"/>
      <c r="J62" s="24"/>
      <c r="K62" s="24"/>
      <c r="L62" s="26">
        <v>47.63</v>
      </c>
      <c r="M62" s="26">
        <v>47.63</v>
      </c>
      <c r="N62" s="26"/>
      <c r="O62" s="26"/>
      <c r="P62" s="26"/>
      <c r="Q62" s="24" t="s">
        <v>282</v>
      </c>
      <c r="R62" s="24" t="s">
        <v>325</v>
      </c>
      <c r="S62" s="24" t="s">
        <v>311</v>
      </c>
      <c r="T62" s="29" t="s">
        <v>285</v>
      </c>
      <c r="U62" s="29" t="s">
        <v>285</v>
      </c>
      <c r="V62" s="29" t="s">
        <v>36</v>
      </c>
      <c r="W62" s="29" t="s">
        <v>37</v>
      </c>
      <c r="X62" s="24"/>
      <c r="Y62" s="7" t="s">
        <v>286</v>
      </c>
      <c r="Z62" s="7"/>
    </row>
    <row r="63" spans="1:26" s="4" customFormat="1" ht="43.5" customHeight="1">
      <c r="A63" s="24">
        <v>56</v>
      </c>
      <c r="B63" s="24" t="s">
        <v>326</v>
      </c>
      <c r="C63" s="25" t="s">
        <v>327</v>
      </c>
      <c r="D63" s="24" t="s">
        <v>280</v>
      </c>
      <c r="E63" s="24" t="s">
        <v>242</v>
      </c>
      <c r="F63" s="24" t="s">
        <v>328</v>
      </c>
      <c r="G63" s="22">
        <f t="shared" si="2"/>
        <v>45.09</v>
      </c>
      <c r="H63" s="26">
        <v>45.09</v>
      </c>
      <c r="I63" s="24"/>
      <c r="J63" s="24"/>
      <c r="K63" s="24"/>
      <c r="L63" s="26">
        <v>45.09</v>
      </c>
      <c r="M63" s="26">
        <v>45.09</v>
      </c>
      <c r="N63" s="26"/>
      <c r="O63" s="26"/>
      <c r="P63" s="26"/>
      <c r="Q63" s="24" t="s">
        <v>282</v>
      </c>
      <c r="R63" s="24" t="s">
        <v>329</v>
      </c>
      <c r="S63" s="24" t="s">
        <v>330</v>
      </c>
      <c r="T63" s="29" t="s">
        <v>285</v>
      </c>
      <c r="U63" s="29" t="s">
        <v>285</v>
      </c>
      <c r="V63" s="29" t="s">
        <v>36</v>
      </c>
      <c r="W63" s="29" t="s">
        <v>37</v>
      </c>
      <c r="X63" s="24"/>
      <c r="Y63" s="7" t="s">
        <v>286</v>
      </c>
      <c r="Z63" s="7"/>
    </row>
    <row r="64" spans="1:26" s="4" customFormat="1" ht="43.5" customHeight="1">
      <c r="A64" s="24">
        <v>57</v>
      </c>
      <c r="B64" s="24" t="s">
        <v>331</v>
      </c>
      <c r="C64" s="25" t="s">
        <v>332</v>
      </c>
      <c r="D64" s="24" t="s">
        <v>280</v>
      </c>
      <c r="E64" s="24" t="s">
        <v>242</v>
      </c>
      <c r="F64" s="24" t="s">
        <v>333</v>
      </c>
      <c r="G64" s="22">
        <f t="shared" si="2"/>
        <v>21.42</v>
      </c>
      <c r="H64" s="26">
        <v>21.42</v>
      </c>
      <c r="I64" s="24"/>
      <c r="J64" s="24"/>
      <c r="K64" s="24"/>
      <c r="L64" s="26">
        <v>21.42</v>
      </c>
      <c r="M64" s="26">
        <v>21.42</v>
      </c>
      <c r="N64" s="26"/>
      <c r="O64" s="26"/>
      <c r="P64" s="26"/>
      <c r="Q64" s="24" t="s">
        <v>282</v>
      </c>
      <c r="R64" s="24" t="s">
        <v>334</v>
      </c>
      <c r="S64" s="24" t="s">
        <v>321</v>
      </c>
      <c r="T64" s="29" t="s">
        <v>285</v>
      </c>
      <c r="U64" s="29" t="s">
        <v>285</v>
      </c>
      <c r="V64" s="29" t="s">
        <v>36</v>
      </c>
      <c r="W64" s="29" t="s">
        <v>37</v>
      </c>
      <c r="X64" s="24"/>
      <c r="Y64" s="7" t="s">
        <v>286</v>
      </c>
      <c r="Z64" s="7"/>
    </row>
    <row r="65" spans="1:26" s="4" customFormat="1" ht="43.5" customHeight="1">
      <c r="A65" s="24">
        <v>58</v>
      </c>
      <c r="B65" s="24" t="s">
        <v>335</v>
      </c>
      <c r="C65" s="25" t="s">
        <v>336</v>
      </c>
      <c r="D65" s="24" t="s">
        <v>280</v>
      </c>
      <c r="E65" s="24" t="s">
        <v>115</v>
      </c>
      <c r="F65" s="24" t="s">
        <v>337</v>
      </c>
      <c r="G65" s="22">
        <f t="shared" si="2"/>
        <v>118.37</v>
      </c>
      <c r="H65" s="26">
        <v>118.37</v>
      </c>
      <c r="I65" s="24"/>
      <c r="J65" s="24"/>
      <c r="K65" s="24"/>
      <c r="L65" s="26">
        <v>118.37</v>
      </c>
      <c r="M65" s="26">
        <v>118.37</v>
      </c>
      <c r="N65" s="26"/>
      <c r="O65" s="26"/>
      <c r="P65" s="26"/>
      <c r="Q65" s="24" t="s">
        <v>282</v>
      </c>
      <c r="R65" s="24" t="s">
        <v>338</v>
      </c>
      <c r="S65" s="24" t="s">
        <v>339</v>
      </c>
      <c r="T65" s="29" t="s">
        <v>285</v>
      </c>
      <c r="U65" s="29" t="s">
        <v>285</v>
      </c>
      <c r="V65" s="29" t="s">
        <v>36</v>
      </c>
      <c r="W65" s="29" t="s">
        <v>37</v>
      </c>
      <c r="X65" s="24"/>
      <c r="Y65" s="7" t="s">
        <v>286</v>
      </c>
      <c r="Z65" s="7"/>
    </row>
    <row r="66" spans="1:26" s="4" customFormat="1" ht="43.5" customHeight="1">
      <c r="A66" s="24">
        <v>59</v>
      </c>
      <c r="B66" s="24" t="s">
        <v>340</v>
      </c>
      <c r="C66" s="25" t="s">
        <v>341</v>
      </c>
      <c r="D66" s="24" t="s">
        <v>280</v>
      </c>
      <c r="E66" s="24" t="s">
        <v>115</v>
      </c>
      <c r="F66" s="24" t="s">
        <v>337</v>
      </c>
      <c r="G66" s="22">
        <f t="shared" si="2"/>
        <v>30.82</v>
      </c>
      <c r="H66" s="26">
        <v>30.82</v>
      </c>
      <c r="I66" s="24"/>
      <c r="J66" s="24"/>
      <c r="K66" s="24"/>
      <c r="L66" s="26">
        <v>30.82</v>
      </c>
      <c r="M66" s="26">
        <v>30.82</v>
      </c>
      <c r="N66" s="26"/>
      <c r="O66" s="26"/>
      <c r="P66" s="26"/>
      <c r="Q66" s="24" t="s">
        <v>282</v>
      </c>
      <c r="R66" s="24" t="s">
        <v>342</v>
      </c>
      <c r="S66" s="24" t="s">
        <v>343</v>
      </c>
      <c r="T66" s="29" t="s">
        <v>285</v>
      </c>
      <c r="U66" s="29" t="s">
        <v>285</v>
      </c>
      <c r="V66" s="29" t="s">
        <v>36</v>
      </c>
      <c r="W66" s="29" t="s">
        <v>37</v>
      </c>
      <c r="X66" s="24"/>
      <c r="Y66" s="7" t="s">
        <v>286</v>
      </c>
      <c r="Z66" s="7"/>
    </row>
    <row r="67" spans="1:26" s="4" customFormat="1" ht="43.5" customHeight="1">
      <c r="A67" s="24">
        <v>60</v>
      </c>
      <c r="B67" s="24" t="s">
        <v>344</v>
      </c>
      <c r="C67" s="25" t="s">
        <v>345</v>
      </c>
      <c r="D67" s="24" t="s">
        <v>280</v>
      </c>
      <c r="E67" s="24" t="s">
        <v>115</v>
      </c>
      <c r="F67" s="24" t="s">
        <v>346</v>
      </c>
      <c r="G67" s="22">
        <f t="shared" si="2"/>
        <v>22.01</v>
      </c>
      <c r="H67" s="26">
        <v>22.01</v>
      </c>
      <c r="I67" s="24"/>
      <c r="J67" s="24"/>
      <c r="K67" s="24"/>
      <c r="L67" s="26">
        <v>22.01</v>
      </c>
      <c r="M67" s="26">
        <v>22.01</v>
      </c>
      <c r="N67" s="26"/>
      <c r="O67" s="26"/>
      <c r="P67" s="26"/>
      <c r="Q67" s="24" t="s">
        <v>282</v>
      </c>
      <c r="R67" s="24" t="s">
        <v>347</v>
      </c>
      <c r="S67" s="24" t="s">
        <v>348</v>
      </c>
      <c r="T67" s="29" t="s">
        <v>285</v>
      </c>
      <c r="U67" s="29" t="s">
        <v>285</v>
      </c>
      <c r="V67" s="29" t="s">
        <v>36</v>
      </c>
      <c r="W67" s="29" t="s">
        <v>37</v>
      </c>
      <c r="X67" s="24"/>
      <c r="Y67" s="7" t="s">
        <v>286</v>
      </c>
      <c r="Z67" s="7"/>
    </row>
    <row r="68" spans="1:26" s="4" customFormat="1" ht="43.5" customHeight="1">
      <c r="A68" s="24">
        <v>61</v>
      </c>
      <c r="B68" s="24" t="s">
        <v>349</v>
      </c>
      <c r="C68" s="25" t="s">
        <v>350</v>
      </c>
      <c r="D68" s="24" t="s">
        <v>280</v>
      </c>
      <c r="E68" s="24" t="s">
        <v>104</v>
      </c>
      <c r="F68" s="24" t="s">
        <v>351</v>
      </c>
      <c r="G68" s="22">
        <f t="shared" si="2"/>
        <v>90.19</v>
      </c>
      <c r="H68" s="26">
        <v>90.19</v>
      </c>
      <c r="I68" s="24"/>
      <c r="J68" s="24"/>
      <c r="K68" s="24"/>
      <c r="L68" s="26">
        <v>90.19</v>
      </c>
      <c r="M68" s="26">
        <v>90.19</v>
      </c>
      <c r="N68" s="26"/>
      <c r="O68" s="26"/>
      <c r="P68" s="26"/>
      <c r="Q68" s="24" t="s">
        <v>282</v>
      </c>
      <c r="R68" s="24" t="s">
        <v>352</v>
      </c>
      <c r="S68" s="24" t="s">
        <v>353</v>
      </c>
      <c r="T68" s="29" t="s">
        <v>285</v>
      </c>
      <c r="U68" s="29" t="s">
        <v>285</v>
      </c>
      <c r="V68" s="29" t="s">
        <v>36</v>
      </c>
      <c r="W68" s="29" t="s">
        <v>37</v>
      </c>
      <c r="X68" s="24"/>
      <c r="Y68" s="7" t="s">
        <v>286</v>
      </c>
      <c r="Z68" s="7"/>
    </row>
    <row r="69" spans="1:26" s="4" customFormat="1" ht="43.5" customHeight="1">
      <c r="A69" s="24">
        <v>62</v>
      </c>
      <c r="B69" s="24" t="s">
        <v>354</v>
      </c>
      <c r="C69" s="25" t="s">
        <v>355</v>
      </c>
      <c r="D69" s="24" t="s">
        <v>280</v>
      </c>
      <c r="E69" s="24" t="s">
        <v>65</v>
      </c>
      <c r="F69" s="24" t="s">
        <v>356</v>
      </c>
      <c r="G69" s="22">
        <f t="shared" si="2"/>
        <v>84.55</v>
      </c>
      <c r="H69" s="26">
        <v>84.55</v>
      </c>
      <c r="I69" s="24"/>
      <c r="J69" s="24"/>
      <c r="K69" s="24"/>
      <c r="L69" s="26">
        <v>84.55</v>
      </c>
      <c r="M69" s="26">
        <v>84.55</v>
      </c>
      <c r="N69" s="26"/>
      <c r="O69" s="26"/>
      <c r="P69" s="26"/>
      <c r="Q69" s="24" t="s">
        <v>282</v>
      </c>
      <c r="R69" s="24" t="s">
        <v>357</v>
      </c>
      <c r="S69" s="24" t="s">
        <v>358</v>
      </c>
      <c r="T69" s="29" t="s">
        <v>285</v>
      </c>
      <c r="U69" s="29" t="s">
        <v>285</v>
      </c>
      <c r="V69" s="29" t="s">
        <v>36</v>
      </c>
      <c r="W69" s="29" t="s">
        <v>37</v>
      </c>
      <c r="X69" s="24"/>
      <c r="Y69" s="7" t="s">
        <v>286</v>
      </c>
      <c r="Z69" s="7"/>
    </row>
    <row r="70" spans="1:26" s="4" customFormat="1" ht="43.5" customHeight="1">
      <c r="A70" s="24">
        <v>63</v>
      </c>
      <c r="B70" s="24" t="s">
        <v>359</v>
      </c>
      <c r="C70" s="25" t="s">
        <v>360</v>
      </c>
      <c r="D70" s="24" t="s">
        <v>280</v>
      </c>
      <c r="E70" s="24" t="s">
        <v>65</v>
      </c>
      <c r="F70" s="24" t="s">
        <v>361</v>
      </c>
      <c r="G70" s="22">
        <f t="shared" si="2"/>
        <v>152.19</v>
      </c>
      <c r="H70" s="26">
        <v>152.19</v>
      </c>
      <c r="I70" s="24"/>
      <c r="J70" s="24"/>
      <c r="K70" s="24"/>
      <c r="L70" s="26">
        <v>152.19</v>
      </c>
      <c r="M70" s="26">
        <v>152.19</v>
      </c>
      <c r="N70" s="26"/>
      <c r="O70" s="26"/>
      <c r="P70" s="26"/>
      <c r="Q70" s="24" t="s">
        <v>282</v>
      </c>
      <c r="R70" s="24" t="s">
        <v>362</v>
      </c>
      <c r="S70" s="24" t="s">
        <v>339</v>
      </c>
      <c r="T70" s="29" t="s">
        <v>285</v>
      </c>
      <c r="U70" s="29" t="s">
        <v>285</v>
      </c>
      <c r="V70" s="29" t="s">
        <v>36</v>
      </c>
      <c r="W70" s="29" t="s">
        <v>37</v>
      </c>
      <c r="X70" s="24"/>
      <c r="Y70" s="7" t="s">
        <v>286</v>
      </c>
      <c r="Z70" s="7"/>
    </row>
    <row r="71" spans="1:26" s="4" customFormat="1" ht="43.5" customHeight="1">
      <c r="A71" s="24">
        <v>64</v>
      </c>
      <c r="B71" s="24" t="s">
        <v>363</v>
      </c>
      <c r="C71" s="25" t="s">
        <v>364</v>
      </c>
      <c r="D71" s="24" t="s">
        <v>280</v>
      </c>
      <c r="E71" s="24" t="s">
        <v>48</v>
      </c>
      <c r="F71" s="24" t="s">
        <v>365</v>
      </c>
      <c r="G71" s="22">
        <f t="shared" si="2"/>
        <v>115.55</v>
      </c>
      <c r="H71" s="26">
        <v>115.55</v>
      </c>
      <c r="I71" s="24"/>
      <c r="J71" s="24"/>
      <c r="K71" s="24"/>
      <c r="L71" s="26">
        <v>115.55</v>
      </c>
      <c r="M71" s="26">
        <v>115.55</v>
      </c>
      <c r="N71" s="26"/>
      <c r="O71" s="26"/>
      <c r="P71" s="26"/>
      <c r="Q71" s="24" t="s">
        <v>282</v>
      </c>
      <c r="R71" s="24" t="s">
        <v>366</v>
      </c>
      <c r="S71" s="24" t="s">
        <v>367</v>
      </c>
      <c r="T71" s="29" t="s">
        <v>285</v>
      </c>
      <c r="U71" s="29" t="s">
        <v>285</v>
      </c>
      <c r="V71" s="29" t="s">
        <v>36</v>
      </c>
      <c r="W71" s="29" t="s">
        <v>37</v>
      </c>
      <c r="X71" s="24"/>
      <c r="Y71" s="7" t="s">
        <v>286</v>
      </c>
      <c r="Z71" s="7"/>
    </row>
    <row r="72" spans="1:26" s="4" customFormat="1" ht="43.5" customHeight="1">
      <c r="A72" s="24">
        <v>65</v>
      </c>
      <c r="B72" s="24" t="s">
        <v>368</v>
      </c>
      <c r="C72" s="25" t="s">
        <v>369</v>
      </c>
      <c r="D72" s="24" t="s">
        <v>280</v>
      </c>
      <c r="E72" s="24" t="s">
        <v>48</v>
      </c>
      <c r="F72" s="24" t="s">
        <v>370</v>
      </c>
      <c r="G72" s="22">
        <f t="shared" ref="G72:G135" si="3">SUM(H72:K72)</f>
        <v>33.82</v>
      </c>
      <c r="H72" s="26">
        <v>33.82</v>
      </c>
      <c r="I72" s="24"/>
      <c r="J72" s="24"/>
      <c r="K72" s="24"/>
      <c r="L72" s="26">
        <v>33.82</v>
      </c>
      <c r="M72" s="26">
        <v>33.82</v>
      </c>
      <c r="N72" s="26"/>
      <c r="O72" s="26"/>
      <c r="P72" s="26"/>
      <c r="Q72" s="24" t="s">
        <v>282</v>
      </c>
      <c r="R72" s="24" t="s">
        <v>371</v>
      </c>
      <c r="S72" s="24" t="s">
        <v>372</v>
      </c>
      <c r="T72" s="29" t="s">
        <v>285</v>
      </c>
      <c r="U72" s="29" t="s">
        <v>285</v>
      </c>
      <c r="V72" s="29" t="s">
        <v>36</v>
      </c>
      <c r="W72" s="29" t="s">
        <v>37</v>
      </c>
      <c r="X72" s="24"/>
      <c r="Y72" s="7" t="s">
        <v>286</v>
      </c>
      <c r="Z72" s="7"/>
    </row>
    <row r="73" spans="1:26" s="4" customFormat="1" ht="43.5" customHeight="1">
      <c r="A73" s="24">
        <v>66</v>
      </c>
      <c r="B73" s="24" t="s">
        <v>373</v>
      </c>
      <c r="C73" s="25" t="s">
        <v>374</v>
      </c>
      <c r="D73" s="24" t="s">
        <v>280</v>
      </c>
      <c r="E73" s="24" t="s">
        <v>48</v>
      </c>
      <c r="F73" s="24" t="s">
        <v>375</v>
      </c>
      <c r="G73" s="22">
        <f t="shared" si="3"/>
        <v>67.64</v>
      </c>
      <c r="H73" s="26">
        <v>67.64</v>
      </c>
      <c r="I73" s="24"/>
      <c r="J73" s="24"/>
      <c r="K73" s="24"/>
      <c r="L73" s="26">
        <v>67.64</v>
      </c>
      <c r="M73" s="26">
        <v>67.64</v>
      </c>
      <c r="N73" s="26"/>
      <c r="O73" s="26"/>
      <c r="P73" s="26"/>
      <c r="Q73" s="24" t="s">
        <v>282</v>
      </c>
      <c r="R73" s="24" t="s">
        <v>376</v>
      </c>
      <c r="S73" s="24" t="s">
        <v>377</v>
      </c>
      <c r="T73" s="29" t="s">
        <v>285</v>
      </c>
      <c r="U73" s="29" t="s">
        <v>285</v>
      </c>
      <c r="V73" s="29" t="s">
        <v>36</v>
      </c>
      <c r="W73" s="29" t="s">
        <v>37</v>
      </c>
      <c r="X73" s="24"/>
      <c r="Y73" s="7" t="s">
        <v>286</v>
      </c>
      <c r="Z73" s="7"/>
    </row>
    <row r="74" spans="1:26" s="4" customFormat="1" ht="43.5" customHeight="1">
      <c r="A74" s="24">
        <v>67</v>
      </c>
      <c r="B74" s="24" t="s">
        <v>378</v>
      </c>
      <c r="C74" s="25" t="s">
        <v>379</v>
      </c>
      <c r="D74" s="24" t="s">
        <v>280</v>
      </c>
      <c r="E74" s="24" t="s">
        <v>54</v>
      </c>
      <c r="F74" s="24" t="s">
        <v>380</v>
      </c>
      <c r="G74" s="22">
        <f t="shared" si="3"/>
        <v>88.05</v>
      </c>
      <c r="H74" s="26">
        <v>88.05</v>
      </c>
      <c r="I74" s="24"/>
      <c r="J74" s="24"/>
      <c r="K74" s="24"/>
      <c r="L74" s="26">
        <v>88.05</v>
      </c>
      <c r="M74" s="26">
        <v>88.05</v>
      </c>
      <c r="N74" s="26"/>
      <c r="O74" s="26"/>
      <c r="P74" s="26"/>
      <c r="Q74" s="24" t="s">
        <v>282</v>
      </c>
      <c r="R74" s="24" t="s">
        <v>381</v>
      </c>
      <c r="S74" s="24" t="s">
        <v>348</v>
      </c>
      <c r="T74" s="29" t="s">
        <v>285</v>
      </c>
      <c r="U74" s="29" t="s">
        <v>285</v>
      </c>
      <c r="V74" s="29" t="s">
        <v>36</v>
      </c>
      <c r="W74" s="29" t="s">
        <v>37</v>
      </c>
      <c r="X74" s="24"/>
      <c r="Y74" s="7" t="s">
        <v>286</v>
      </c>
      <c r="Z74" s="7"/>
    </row>
    <row r="75" spans="1:26" s="4" customFormat="1" ht="43.5" customHeight="1">
      <c r="A75" s="24">
        <v>68</v>
      </c>
      <c r="B75" s="24" t="s">
        <v>382</v>
      </c>
      <c r="C75" s="25" t="s">
        <v>383</v>
      </c>
      <c r="D75" s="24" t="s">
        <v>280</v>
      </c>
      <c r="E75" s="24" t="s">
        <v>54</v>
      </c>
      <c r="F75" s="24" t="s">
        <v>384</v>
      </c>
      <c r="G75" s="22">
        <f t="shared" si="3"/>
        <v>66.040000000000006</v>
      </c>
      <c r="H75" s="26">
        <v>66.040000000000006</v>
      </c>
      <c r="I75" s="24"/>
      <c r="J75" s="24"/>
      <c r="K75" s="24"/>
      <c r="L75" s="26">
        <v>66.040000000000006</v>
      </c>
      <c r="M75" s="26">
        <v>66.040000000000006</v>
      </c>
      <c r="N75" s="26"/>
      <c r="O75" s="26"/>
      <c r="P75" s="26"/>
      <c r="Q75" s="24" t="s">
        <v>282</v>
      </c>
      <c r="R75" s="24" t="s">
        <v>385</v>
      </c>
      <c r="S75" s="24" t="s">
        <v>386</v>
      </c>
      <c r="T75" s="29" t="s">
        <v>285</v>
      </c>
      <c r="U75" s="29" t="s">
        <v>285</v>
      </c>
      <c r="V75" s="29" t="s">
        <v>36</v>
      </c>
      <c r="W75" s="29" t="s">
        <v>37</v>
      </c>
      <c r="X75" s="24"/>
      <c r="Y75" s="7" t="s">
        <v>286</v>
      </c>
      <c r="Z75" s="7"/>
    </row>
    <row r="76" spans="1:26" s="4" customFormat="1" ht="43.5" customHeight="1">
      <c r="A76" s="24">
        <v>69</v>
      </c>
      <c r="B76" s="24" t="s">
        <v>387</v>
      </c>
      <c r="C76" s="25" t="s">
        <v>388</v>
      </c>
      <c r="D76" s="24" t="s">
        <v>280</v>
      </c>
      <c r="E76" s="24" t="s">
        <v>31</v>
      </c>
      <c r="F76" s="24" t="s">
        <v>389</v>
      </c>
      <c r="G76" s="22">
        <f t="shared" si="3"/>
        <v>56.37</v>
      </c>
      <c r="H76" s="26">
        <v>56.37</v>
      </c>
      <c r="I76" s="24"/>
      <c r="J76" s="24"/>
      <c r="K76" s="24"/>
      <c r="L76" s="26">
        <v>56.37</v>
      </c>
      <c r="M76" s="26">
        <v>56.37</v>
      </c>
      <c r="N76" s="26"/>
      <c r="O76" s="26"/>
      <c r="P76" s="26"/>
      <c r="Q76" s="24" t="s">
        <v>282</v>
      </c>
      <c r="R76" s="24" t="s">
        <v>390</v>
      </c>
      <c r="S76" s="24" t="s">
        <v>391</v>
      </c>
      <c r="T76" s="29" t="s">
        <v>285</v>
      </c>
      <c r="U76" s="29" t="s">
        <v>285</v>
      </c>
      <c r="V76" s="29" t="s">
        <v>36</v>
      </c>
      <c r="W76" s="29" t="s">
        <v>37</v>
      </c>
      <c r="X76" s="24"/>
      <c r="Y76" s="7" t="s">
        <v>286</v>
      </c>
      <c r="Z76" s="7"/>
    </row>
    <row r="77" spans="1:26" s="4" customFormat="1" ht="43.5" customHeight="1">
      <c r="A77" s="24">
        <v>70</v>
      </c>
      <c r="B77" s="24" t="s">
        <v>392</v>
      </c>
      <c r="C77" s="25" t="s">
        <v>393</v>
      </c>
      <c r="D77" s="24" t="s">
        <v>280</v>
      </c>
      <c r="E77" s="24" t="s">
        <v>31</v>
      </c>
      <c r="F77" s="24" t="s">
        <v>394</v>
      </c>
      <c r="G77" s="22">
        <f t="shared" si="3"/>
        <v>61.63</v>
      </c>
      <c r="H77" s="26">
        <v>61.63</v>
      </c>
      <c r="I77" s="24"/>
      <c r="J77" s="24"/>
      <c r="K77" s="24"/>
      <c r="L77" s="26">
        <v>61.63</v>
      </c>
      <c r="M77" s="26">
        <v>61.63</v>
      </c>
      <c r="N77" s="26"/>
      <c r="O77" s="26"/>
      <c r="P77" s="26"/>
      <c r="Q77" s="24" t="s">
        <v>282</v>
      </c>
      <c r="R77" s="24" t="s">
        <v>395</v>
      </c>
      <c r="S77" s="24" t="s">
        <v>396</v>
      </c>
      <c r="T77" s="29" t="s">
        <v>285</v>
      </c>
      <c r="U77" s="29" t="s">
        <v>285</v>
      </c>
      <c r="V77" s="29" t="s">
        <v>36</v>
      </c>
      <c r="W77" s="29" t="s">
        <v>37</v>
      </c>
      <c r="X77" s="24"/>
      <c r="Y77" s="7" t="s">
        <v>286</v>
      </c>
      <c r="Z77" s="7"/>
    </row>
    <row r="78" spans="1:26" s="4" customFormat="1" ht="43.5" customHeight="1">
      <c r="A78" s="24">
        <v>71</v>
      </c>
      <c r="B78" s="24" t="s">
        <v>397</v>
      </c>
      <c r="C78" s="25" t="s">
        <v>398</v>
      </c>
      <c r="D78" s="24" t="s">
        <v>280</v>
      </c>
      <c r="E78" s="24" t="s">
        <v>31</v>
      </c>
      <c r="F78" s="24" t="s">
        <v>399</v>
      </c>
      <c r="G78" s="22">
        <f t="shared" si="3"/>
        <v>56.37</v>
      </c>
      <c r="H78" s="26">
        <v>56.37</v>
      </c>
      <c r="I78" s="24"/>
      <c r="J78" s="24"/>
      <c r="K78" s="24"/>
      <c r="L78" s="26">
        <v>56.37</v>
      </c>
      <c r="M78" s="26">
        <v>56.37</v>
      </c>
      <c r="N78" s="26"/>
      <c r="O78" s="26"/>
      <c r="P78" s="26"/>
      <c r="Q78" s="24" t="s">
        <v>282</v>
      </c>
      <c r="R78" s="24" t="s">
        <v>400</v>
      </c>
      <c r="S78" s="24" t="s">
        <v>401</v>
      </c>
      <c r="T78" s="29" t="s">
        <v>285</v>
      </c>
      <c r="U78" s="29" t="s">
        <v>285</v>
      </c>
      <c r="V78" s="29" t="s">
        <v>36</v>
      </c>
      <c r="W78" s="29" t="s">
        <v>37</v>
      </c>
      <c r="X78" s="24"/>
      <c r="Y78" s="7" t="s">
        <v>286</v>
      </c>
      <c r="Z78" s="7"/>
    </row>
    <row r="79" spans="1:26" s="4" customFormat="1" ht="43.5" customHeight="1">
      <c r="A79" s="24">
        <v>72</v>
      </c>
      <c r="B79" s="24" t="s">
        <v>402</v>
      </c>
      <c r="C79" s="25" t="s">
        <v>403</v>
      </c>
      <c r="D79" s="24" t="s">
        <v>280</v>
      </c>
      <c r="E79" s="24" t="s">
        <v>31</v>
      </c>
      <c r="F79" s="24" t="s">
        <v>404</v>
      </c>
      <c r="G79" s="22">
        <f t="shared" si="3"/>
        <v>56.37</v>
      </c>
      <c r="H79" s="26">
        <v>56.37</v>
      </c>
      <c r="I79" s="24"/>
      <c r="J79" s="24"/>
      <c r="K79" s="24"/>
      <c r="L79" s="26">
        <v>56.37</v>
      </c>
      <c r="M79" s="26">
        <v>56.37</v>
      </c>
      <c r="N79" s="26"/>
      <c r="O79" s="26"/>
      <c r="P79" s="26"/>
      <c r="Q79" s="24" t="s">
        <v>282</v>
      </c>
      <c r="R79" s="24" t="s">
        <v>405</v>
      </c>
      <c r="S79" s="24" t="s">
        <v>406</v>
      </c>
      <c r="T79" s="29" t="s">
        <v>285</v>
      </c>
      <c r="U79" s="29" t="s">
        <v>285</v>
      </c>
      <c r="V79" s="29" t="s">
        <v>36</v>
      </c>
      <c r="W79" s="29" t="s">
        <v>37</v>
      </c>
      <c r="X79" s="24"/>
      <c r="Y79" s="7" t="s">
        <v>286</v>
      </c>
      <c r="Z79" s="7"/>
    </row>
    <row r="80" spans="1:26" s="4" customFormat="1" ht="43.5" customHeight="1">
      <c r="A80" s="24">
        <v>73</v>
      </c>
      <c r="B80" s="24" t="s">
        <v>407</v>
      </c>
      <c r="C80" s="25" t="s">
        <v>408</v>
      </c>
      <c r="D80" s="24" t="s">
        <v>280</v>
      </c>
      <c r="E80" s="24" t="s">
        <v>147</v>
      </c>
      <c r="F80" s="24" t="s">
        <v>409</v>
      </c>
      <c r="G80" s="22">
        <f t="shared" si="3"/>
        <v>62</v>
      </c>
      <c r="H80" s="24"/>
      <c r="I80" s="24"/>
      <c r="J80" s="24">
        <v>62</v>
      </c>
      <c r="K80" s="24"/>
      <c r="L80" s="26">
        <v>62</v>
      </c>
      <c r="M80" s="26"/>
      <c r="N80" s="26"/>
      <c r="O80" s="26">
        <v>62</v>
      </c>
      <c r="P80" s="26"/>
      <c r="Q80" s="24" t="s">
        <v>282</v>
      </c>
      <c r="R80" s="24" t="s">
        <v>410</v>
      </c>
      <c r="S80" s="24" t="s">
        <v>411</v>
      </c>
      <c r="T80" s="29" t="s">
        <v>35</v>
      </c>
      <c r="U80" s="29" t="s">
        <v>35</v>
      </c>
      <c r="V80" s="29" t="s">
        <v>36</v>
      </c>
      <c r="W80" s="29" t="s">
        <v>37</v>
      </c>
      <c r="X80" s="24"/>
      <c r="Y80" s="7" t="s">
        <v>412</v>
      </c>
      <c r="Z80" s="7"/>
    </row>
    <row r="81" spans="1:26" s="4" customFormat="1" ht="43.5" customHeight="1">
      <c r="A81" s="24">
        <v>74</v>
      </c>
      <c r="B81" s="24" t="s">
        <v>413</v>
      </c>
      <c r="C81" s="25" t="s">
        <v>414</v>
      </c>
      <c r="D81" s="24" t="s">
        <v>280</v>
      </c>
      <c r="E81" s="24" t="s">
        <v>115</v>
      </c>
      <c r="F81" s="24" t="s">
        <v>415</v>
      </c>
      <c r="G81" s="22">
        <f t="shared" si="3"/>
        <v>140.91</v>
      </c>
      <c r="H81" s="24">
        <v>98.91</v>
      </c>
      <c r="I81" s="24"/>
      <c r="J81" s="24">
        <v>42</v>
      </c>
      <c r="K81" s="24"/>
      <c r="L81" s="26">
        <v>140.91</v>
      </c>
      <c r="M81" s="26">
        <v>98.91</v>
      </c>
      <c r="N81" s="37"/>
      <c r="O81" s="26">
        <v>42</v>
      </c>
      <c r="P81" s="26"/>
      <c r="Q81" s="24" t="s">
        <v>282</v>
      </c>
      <c r="R81" s="24" t="s">
        <v>416</v>
      </c>
      <c r="S81" s="24" t="s">
        <v>417</v>
      </c>
      <c r="T81" s="29" t="s">
        <v>35</v>
      </c>
      <c r="U81" s="29" t="s">
        <v>35</v>
      </c>
      <c r="V81" s="29" t="s">
        <v>36</v>
      </c>
      <c r="W81" s="29" t="s">
        <v>37</v>
      </c>
      <c r="X81" s="24"/>
      <c r="Y81" s="7" t="s">
        <v>412</v>
      </c>
      <c r="Z81" s="7"/>
    </row>
    <row r="82" spans="1:26" s="4" customFormat="1" ht="43.5" customHeight="1">
      <c r="A82" s="24">
        <v>75</v>
      </c>
      <c r="B82" s="31" t="s">
        <v>418</v>
      </c>
      <c r="C82" s="25" t="s">
        <v>419</v>
      </c>
      <c r="D82" s="24" t="s">
        <v>280</v>
      </c>
      <c r="E82" s="24" t="s">
        <v>115</v>
      </c>
      <c r="F82" s="24" t="s">
        <v>420</v>
      </c>
      <c r="G82" s="22">
        <f t="shared" si="3"/>
        <v>95.82</v>
      </c>
      <c r="H82" s="24">
        <v>38.32</v>
      </c>
      <c r="I82" s="24"/>
      <c r="J82" s="24">
        <v>29</v>
      </c>
      <c r="K82" s="24">
        <v>28.5</v>
      </c>
      <c r="L82" s="26">
        <v>95.82</v>
      </c>
      <c r="M82" s="26">
        <v>38.32</v>
      </c>
      <c r="N82" s="37"/>
      <c r="O82" s="26">
        <v>29</v>
      </c>
      <c r="P82" s="26">
        <v>28.5</v>
      </c>
      <c r="Q82" s="24" t="s">
        <v>282</v>
      </c>
      <c r="R82" s="24" t="s">
        <v>421</v>
      </c>
      <c r="S82" s="24" t="s">
        <v>348</v>
      </c>
      <c r="T82" s="29" t="s">
        <v>35</v>
      </c>
      <c r="U82" s="29" t="s">
        <v>35</v>
      </c>
      <c r="V82" s="29" t="s">
        <v>36</v>
      </c>
      <c r="W82" s="29" t="s">
        <v>37</v>
      </c>
      <c r="X82" s="24"/>
      <c r="Y82" s="7" t="s">
        <v>412</v>
      </c>
      <c r="Z82" s="7"/>
    </row>
    <row r="83" spans="1:26" s="4" customFormat="1" ht="43.5" customHeight="1">
      <c r="A83" s="24">
        <v>76</v>
      </c>
      <c r="B83" s="24" t="s">
        <v>422</v>
      </c>
      <c r="C83" s="25" t="s">
        <v>423</v>
      </c>
      <c r="D83" s="24" t="s">
        <v>280</v>
      </c>
      <c r="E83" s="24" t="s">
        <v>104</v>
      </c>
      <c r="F83" s="24" t="s">
        <v>104</v>
      </c>
      <c r="G83" s="22">
        <f t="shared" si="3"/>
        <v>314.52</v>
      </c>
      <c r="H83" s="24"/>
      <c r="I83" s="24"/>
      <c r="J83" s="24">
        <v>95</v>
      </c>
      <c r="K83" s="24">
        <v>219.52</v>
      </c>
      <c r="L83" s="26">
        <v>314.52</v>
      </c>
      <c r="M83" s="26"/>
      <c r="N83" s="26"/>
      <c r="O83" s="26">
        <v>95</v>
      </c>
      <c r="P83" s="26">
        <v>219.52</v>
      </c>
      <c r="Q83" s="24" t="s">
        <v>282</v>
      </c>
      <c r="R83" s="24" t="s">
        <v>424</v>
      </c>
      <c r="S83" s="24" t="s">
        <v>425</v>
      </c>
      <c r="T83" s="29" t="s">
        <v>35</v>
      </c>
      <c r="U83" s="29" t="s">
        <v>35</v>
      </c>
      <c r="V83" s="29" t="s">
        <v>36</v>
      </c>
      <c r="W83" s="29" t="s">
        <v>37</v>
      </c>
      <c r="X83" s="24"/>
      <c r="Y83" s="7" t="s">
        <v>412</v>
      </c>
      <c r="Z83" s="7"/>
    </row>
    <row r="84" spans="1:26" s="4" customFormat="1" ht="43.5" customHeight="1">
      <c r="A84" s="24">
        <v>77</v>
      </c>
      <c r="B84" s="24" t="s">
        <v>426</v>
      </c>
      <c r="C84" s="25" t="s">
        <v>427</v>
      </c>
      <c r="D84" s="24" t="s">
        <v>280</v>
      </c>
      <c r="E84" s="24" t="s">
        <v>31</v>
      </c>
      <c r="F84" s="24" t="s">
        <v>428</v>
      </c>
      <c r="G84" s="32">
        <f t="shared" si="3"/>
        <v>239</v>
      </c>
      <c r="H84" s="11"/>
      <c r="I84" s="11">
        <v>239</v>
      </c>
      <c r="J84" s="11"/>
      <c r="K84" s="11"/>
      <c r="L84" s="38">
        <v>239.55</v>
      </c>
      <c r="M84" s="39">
        <v>239.55</v>
      </c>
      <c r="N84" s="39"/>
      <c r="O84" s="39"/>
      <c r="P84" s="39"/>
      <c r="Q84" s="24" t="s">
        <v>282</v>
      </c>
      <c r="R84" s="24" t="s">
        <v>429</v>
      </c>
      <c r="S84" s="24" t="s">
        <v>430</v>
      </c>
      <c r="T84" s="29" t="s">
        <v>35</v>
      </c>
      <c r="U84" s="29" t="s">
        <v>35</v>
      </c>
      <c r="V84" s="29" t="s">
        <v>36</v>
      </c>
      <c r="W84" s="29" t="s">
        <v>37</v>
      </c>
      <c r="X84" s="24"/>
      <c r="Y84" s="7" t="s">
        <v>412</v>
      </c>
      <c r="Z84" s="7"/>
    </row>
    <row r="85" spans="1:26" s="4" customFormat="1" ht="43.5" customHeight="1">
      <c r="A85" s="24">
        <v>78</v>
      </c>
      <c r="B85" s="24" t="s">
        <v>431</v>
      </c>
      <c r="C85" s="25" t="s">
        <v>432</v>
      </c>
      <c r="D85" s="24" t="s">
        <v>280</v>
      </c>
      <c r="E85" s="24" t="s">
        <v>31</v>
      </c>
      <c r="F85" s="24" t="s">
        <v>433</v>
      </c>
      <c r="G85" s="32">
        <f t="shared" si="3"/>
        <v>78.8</v>
      </c>
      <c r="H85" s="11">
        <v>54.8</v>
      </c>
      <c r="I85" s="11"/>
      <c r="J85" s="11">
        <v>24</v>
      </c>
      <c r="K85" s="11"/>
      <c r="L85" s="38">
        <v>78.91</v>
      </c>
      <c r="M85" s="39">
        <v>54.91</v>
      </c>
      <c r="N85" s="39"/>
      <c r="O85" s="39">
        <v>24</v>
      </c>
      <c r="P85" s="39"/>
      <c r="Q85" s="24" t="s">
        <v>282</v>
      </c>
      <c r="R85" s="24" t="s">
        <v>434</v>
      </c>
      <c r="S85" s="24" t="s">
        <v>435</v>
      </c>
      <c r="T85" s="29" t="s">
        <v>35</v>
      </c>
      <c r="U85" s="29" t="s">
        <v>35</v>
      </c>
      <c r="V85" s="29" t="s">
        <v>36</v>
      </c>
      <c r="W85" s="29" t="s">
        <v>37</v>
      </c>
      <c r="X85" s="24"/>
      <c r="Y85" s="7" t="s">
        <v>412</v>
      </c>
      <c r="Z85" s="7"/>
    </row>
    <row r="86" spans="1:26" s="4" customFormat="1" ht="43.5" customHeight="1">
      <c r="A86" s="24">
        <v>79</v>
      </c>
      <c r="B86" s="24" t="s">
        <v>436</v>
      </c>
      <c r="C86" s="25" t="s">
        <v>437</v>
      </c>
      <c r="D86" s="24" t="s">
        <v>280</v>
      </c>
      <c r="E86" s="24" t="s">
        <v>42</v>
      </c>
      <c r="F86" s="24" t="s">
        <v>438</v>
      </c>
      <c r="G86" s="32">
        <f t="shared" si="3"/>
        <v>33.799999999999997</v>
      </c>
      <c r="H86" s="11">
        <v>13.8</v>
      </c>
      <c r="I86" s="11"/>
      <c r="J86" s="11"/>
      <c r="K86" s="11">
        <v>20</v>
      </c>
      <c r="L86" s="38">
        <v>33.82</v>
      </c>
      <c r="M86" s="39">
        <v>13.82</v>
      </c>
      <c r="N86" s="39"/>
      <c r="O86" s="39"/>
      <c r="P86" s="39">
        <v>20</v>
      </c>
      <c r="Q86" s="24" t="s">
        <v>282</v>
      </c>
      <c r="R86" s="24" t="s">
        <v>439</v>
      </c>
      <c r="S86" s="24" t="s">
        <v>440</v>
      </c>
      <c r="T86" s="29" t="s">
        <v>35</v>
      </c>
      <c r="U86" s="29" t="s">
        <v>35</v>
      </c>
      <c r="V86" s="29" t="s">
        <v>36</v>
      </c>
      <c r="W86" s="29" t="s">
        <v>37</v>
      </c>
      <c r="X86" s="24"/>
      <c r="Y86" s="7" t="s">
        <v>412</v>
      </c>
      <c r="Z86" s="7"/>
    </row>
    <row r="87" spans="1:26" s="4" customFormat="1" ht="43.5" customHeight="1">
      <c r="A87" s="24">
        <v>80</v>
      </c>
      <c r="B87" s="24" t="s">
        <v>441</v>
      </c>
      <c r="C87" s="25" t="s">
        <v>442</v>
      </c>
      <c r="D87" s="24" t="s">
        <v>280</v>
      </c>
      <c r="E87" s="24" t="s">
        <v>42</v>
      </c>
      <c r="F87" s="24" t="s">
        <v>443</v>
      </c>
      <c r="G87" s="22">
        <f t="shared" si="3"/>
        <v>28.18</v>
      </c>
      <c r="H87" s="11">
        <v>12.18</v>
      </c>
      <c r="I87" s="11"/>
      <c r="J87" s="11"/>
      <c r="K87" s="11">
        <v>16</v>
      </c>
      <c r="L87" s="39">
        <v>28.18</v>
      </c>
      <c r="M87" s="39">
        <v>12.18</v>
      </c>
      <c r="N87" s="39"/>
      <c r="O87" s="39"/>
      <c r="P87" s="39">
        <v>16</v>
      </c>
      <c r="Q87" s="24" t="s">
        <v>282</v>
      </c>
      <c r="R87" s="24" t="s">
        <v>444</v>
      </c>
      <c r="S87" s="24" t="s">
        <v>445</v>
      </c>
      <c r="T87" s="29" t="s">
        <v>35</v>
      </c>
      <c r="U87" s="29" t="s">
        <v>35</v>
      </c>
      <c r="V87" s="29" t="s">
        <v>36</v>
      </c>
      <c r="W87" s="29" t="s">
        <v>37</v>
      </c>
      <c r="X87" s="24"/>
      <c r="Y87" s="7" t="s">
        <v>412</v>
      </c>
      <c r="Z87" s="7"/>
    </row>
    <row r="88" spans="1:26" s="4" customFormat="1" ht="43.5" customHeight="1">
      <c r="A88" s="24">
        <v>81</v>
      </c>
      <c r="B88" s="24" t="s">
        <v>446</v>
      </c>
      <c r="C88" s="25" t="s">
        <v>447</v>
      </c>
      <c r="D88" s="24" t="s">
        <v>280</v>
      </c>
      <c r="E88" s="24" t="s">
        <v>42</v>
      </c>
      <c r="F88" s="24" t="s">
        <v>448</v>
      </c>
      <c r="G88" s="32">
        <f t="shared" si="3"/>
        <v>44</v>
      </c>
      <c r="H88" s="24"/>
      <c r="I88" s="24">
        <v>31</v>
      </c>
      <c r="J88" s="24"/>
      <c r="K88" s="24">
        <v>13</v>
      </c>
      <c r="L88" s="38">
        <v>44.02</v>
      </c>
      <c r="M88" s="26">
        <v>31.02</v>
      </c>
      <c r="N88" s="26"/>
      <c r="O88" s="26"/>
      <c r="P88" s="26">
        <v>13</v>
      </c>
      <c r="Q88" s="24" t="s">
        <v>282</v>
      </c>
      <c r="R88" s="24" t="s">
        <v>449</v>
      </c>
      <c r="S88" s="24" t="s">
        <v>450</v>
      </c>
      <c r="T88" s="29" t="s">
        <v>35</v>
      </c>
      <c r="U88" s="29" t="s">
        <v>35</v>
      </c>
      <c r="V88" s="29" t="s">
        <v>36</v>
      </c>
      <c r="W88" s="29" t="s">
        <v>37</v>
      </c>
      <c r="X88" s="24"/>
      <c r="Y88" s="7" t="s">
        <v>412</v>
      </c>
      <c r="Z88" s="7"/>
    </row>
    <row r="89" spans="1:26" s="4" customFormat="1" ht="43.5" customHeight="1">
      <c r="A89" s="24">
        <v>82</v>
      </c>
      <c r="B89" s="24" t="s">
        <v>451</v>
      </c>
      <c r="C89" s="25" t="s">
        <v>452</v>
      </c>
      <c r="D89" s="24" t="s">
        <v>280</v>
      </c>
      <c r="E89" s="24" t="s">
        <v>88</v>
      </c>
      <c r="F89" s="24" t="s">
        <v>453</v>
      </c>
      <c r="G89" s="32">
        <f t="shared" si="3"/>
        <v>56.36</v>
      </c>
      <c r="H89" s="24">
        <v>28.36</v>
      </c>
      <c r="I89" s="24"/>
      <c r="J89" s="24">
        <v>28</v>
      </c>
      <c r="K89" s="24"/>
      <c r="L89" s="38">
        <v>56.37</v>
      </c>
      <c r="M89" s="33">
        <v>28.37</v>
      </c>
      <c r="N89" s="26"/>
      <c r="O89" s="26">
        <v>28</v>
      </c>
      <c r="P89" s="26"/>
      <c r="Q89" s="24" t="s">
        <v>282</v>
      </c>
      <c r="R89" s="24" t="s">
        <v>454</v>
      </c>
      <c r="S89" s="24" t="s">
        <v>367</v>
      </c>
      <c r="T89" s="29" t="s">
        <v>35</v>
      </c>
      <c r="U89" s="29" t="s">
        <v>35</v>
      </c>
      <c r="V89" s="29" t="s">
        <v>36</v>
      </c>
      <c r="W89" s="29" t="s">
        <v>37</v>
      </c>
      <c r="X89" s="24"/>
      <c r="Y89" s="7" t="s">
        <v>412</v>
      </c>
      <c r="Z89" s="7"/>
    </row>
    <row r="90" spans="1:26" s="4" customFormat="1" ht="43.5" customHeight="1">
      <c r="A90" s="24">
        <v>83</v>
      </c>
      <c r="B90" s="24" t="s">
        <v>455</v>
      </c>
      <c r="C90" s="25" t="s">
        <v>456</v>
      </c>
      <c r="D90" s="24" t="s">
        <v>280</v>
      </c>
      <c r="E90" s="24" t="s">
        <v>88</v>
      </c>
      <c r="F90" s="24" t="s">
        <v>457</v>
      </c>
      <c r="G90" s="22">
        <f t="shared" si="3"/>
        <v>62</v>
      </c>
      <c r="H90" s="33">
        <v>31</v>
      </c>
      <c r="I90" s="26"/>
      <c r="J90" s="26">
        <v>31</v>
      </c>
      <c r="K90" s="24"/>
      <c r="L90" s="26">
        <v>62</v>
      </c>
      <c r="M90" s="33">
        <v>31</v>
      </c>
      <c r="N90" s="26"/>
      <c r="O90" s="26">
        <v>31</v>
      </c>
      <c r="P90" s="26"/>
      <c r="Q90" s="24" t="s">
        <v>282</v>
      </c>
      <c r="R90" s="24" t="s">
        <v>458</v>
      </c>
      <c r="S90" s="24" t="s">
        <v>459</v>
      </c>
      <c r="T90" s="29" t="s">
        <v>35</v>
      </c>
      <c r="U90" s="29" t="s">
        <v>35</v>
      </c>
      <c r="V90" s="29" t="s">
        <v>36</v>
      </c>
      <c r="W90" s="29" t="s">
        <v>37</v>
      </c>
      <c r="X90" s="24"/>
      <c r="Y90" s="7" t="s">
        <v>412</v>
      </c>
      <c r="Z90" s="7"/>
    </row>
    <row r="91" spans="1:26" s="4" customFormat="1" ht="43.5" customHeight="1">
      <c r="A91" s="24">
        <v>84</v>
      </c>
      <c r="B91" s="24" t="s">
        <v>460</v>
      </c>
      <c r="C91" s="25" t="s">
        <v>461</v>
      </c>
      <c r="D91" s="24" t="s">
        <v>280</v>
      </c>
      <c r="E91" s="24" t="s">
        <v>126</v>
      </c>
      <c r="F91" s="24" t="s">
        <v>462</v>
      </c>
      <c r="G91" s="32">
        <f t="shared" si="3"/>
        <v>101.4</v>
      </c>
      <c r="H91" s="24"/>
      <c r="I91" s="24"/>
      <c r="J91" s="24"/>
      <c r="K91" s="24">
        <v>101.4</v>
      </c>
      <c r="L91" s="38">
        <v>101.46</v>
      </c>
      <c r="M91" s="37"/>
      <c r="N91" s="26"/>
      <c r="O91" s="26"/>
      <c r="P91" s="26">
        <v>101.46</v>
      </c>
      <c r="Q91" s="24" t="s">
        <v>282</v>
      </c>
      <c r="R91" s="24" t="s">
        <v>463</v>
      </c>
      <c r="S91" s="24" t="s">
        <v>464</v>
      </c>
      <c r="T91" s="29" t="s">
        <v>35</v>
      </c>
      <c r="U91" s="29" t="s">
        <v>35</v>
      </c>
      <c r="V91" s="29" t="s">
        <v>36</v>
      </c>
      <c r="W91" s="29" t="s">
        <v>37</v>
      </c>
      <c r="X91" s="24"/>
      <c r="Y91" s="7" t="s">
        <v>412</v>
      </c>
      <c r="Z91" s="7"/>
    </row>
    <row r="92" spans="1:26" s="4" customFormat="1" ht="43.5" customHeight="1">
      <c r="A92" s="24">
        <v>85</v>
      </c>
      <c r="B92" s="24" t="s">
        <v>465</v>
      </c>
      <c r="C92" s="25" t="s">
        <v>466</v>
      </c>
      <c r="D92" s="24" t="s">
        <v>280</v>
      </c>
      <c r="E92" s="24" t="s">
        <v>242</v>
      </c>
      <c r="F92" s="24" t="s">
        <v>467</v>
      </c>
      <c r="G92" s="22">
        <f t="shared" si="3"/>
        <v>66</v>
      </c>
      <c r="H92" s="24">
        <v>66</v>
      </c>
      <c r="I92" s="24"/>
      <c r="J92" s="24"/>
      <c r="K92" s="24"/>
      <c r="L92" s="26">
        <v>66.040000000000006</v>
      </c>
      <c r="M92" s="26">
        <v>66.040000000000006</v>
      </c>
      <c r="N92" s="26"/>
      <c r="O92" s="26"/>
      <c r="P92" s="26"/>
      <c r="Q92" s="24" t="s">
        <v>282</v>
      </c>
      <c r="R92" s="24" t="s">
        <v>468</v>
      </c>
      <c r="S92" s="24" t="s">
        <v>469</v>
      </c>
      <c r="T92" s="29" t="s">
        <v>35</v>
      </c>
      <c r="U92" s="29" t="s">
        <v>35</v>
      </c>
      <c r="V92" s="29" t="s">
        <v>36</v>
      </c>
      <c r="W92" s="29" t="s">
        <v>37</v>
      </c>
      <c r="X92" s="24"/>
      <c r="Y92" s="7" t="s">
        <v>412</v>
      </c>
      <c r="Z92" s="7"/>
    </row>
    <row r="93" spans="1:26" s="4" customFormat="1" ht="43.5" customHeight="1">
      <c r="A93" s="24">
        <v>86</v>
      </c>
      <c r="B93" s="24" t="s">
        <v>470</v>
      </c>
      <c r="C93" s="25" t="s">
        <v>471</v>
      </c>
      <c r="D93" s="24" t="s">
        <v>280</v>
      </c>
      <c r="E93" s="24" t="s">
        <v>242</v>
      </c>
      <c r="F93" s="24" t="s">
        <v>472</v>
      </c>
      <c r="G93" s="22">
        <f t="shared" si="3"/>
        <v>45</v>
      </c>
      <c r="H93" s="24">
        <v>45</v>
      </c>
      <c r="I93" s="24"/>
      <c r="J93" s="24"/>
      <c r="K93" s="24"/>
      <c r="L93" s="26">
        <v>45.09</v>
      </c>
      <c r="M93" s="26">
        <v>45.09</v>
      </c>
      <c r="N93" s="26"/>
      <c r="O93" s="26"/>
      <c r="P93" s="26"/>
      <c r="Q93" s="24" t="s">
        <v>282</v>
      </c>
      <c r="R93" s="24" t="s">
        <v>473</v>
      </c>
      <c r="S93" s="24" t="s">
        <v>474</v>
      </c>
      <c r="T93" s="29" t="s">
        <v>35</v>
      </c>
      <c r="U93" s="29" t="s">
        <v>35</v>
      </c>
      <c r="V93" s="29" t="s">
        <v>36</v>
      </c>
      <c r="W93" s="29" t="s">
        <v>37</v>
      </c>
      <c r="X93" s="24"/>
      <c r="Y93" s="7" t="s">
        <v>412</v>
      </c>
      <c r="Z93" s="7"/>
    </row>
    <row r="94" spans="1:26" s="4" customFormat="1" ht="43.5" customHeight="1">
      <c r="A94" s="24">
        <v>87</v>
      </c>
      <c r="B94" s="24" t="s">
        <v>475</v>
      </c>
      <c r="C94" s="25" t="s">
        <v>476</v>
      </c>
      <c r="D94" s="24" t="s">
        <v>280</v>
      </c>
      <c r="E94" s="24" t="s">
        <v>115</v>
      </c>
      <c r="F94" s="24" t="s">
        <v>477</v>
      </c>
      <c r="G94" s="32">
        <f t="shared" si="3"/>
        <v>39.450000000000003</v>
      </c>
      <c r="H94" s="24">
        <v>27.45</v>
      </c>
      <c r="I94" s="24"/>
      <c r="J94" s="24">
        <v>12</v>
      </c>
      <c r="K94" s="24"/>
      <c r="L94" s="38">
        <v>39.46</v>
      </c>
      <c r="M94" s="26">
        <v>27.46</v>
      </c>
      <c r="N94" s="37"/>
      <c r="O94" s="26">
        <v>12</v>
      </c>
      <c r="P94" s="26"/>
      <c r="Q94" s="24" t="s">
        <v>282</v>
      </c>
      <c r="R94" s="24" t="s">
        <v>478</v>
      </c>
      <c r="S94" s="24" t="s">
        <v>479</v>
      </c>
      <c r="T94" s="29" t="s">
        <v>35</v>
      </c>
      <c r="U94" s="29" t="s">
        <v>35</v>
      </c>
      <c r="V94" s="29" t="s">
        <v>36</v>
      </c>
      <c r="W94" s="29" t="s">
        <v>37</v>
      </c>
      <c r="X94" s="24"/>
      <c r="Y94" s="7" t="s">
        <v>412</v>
      </c>
      <c r="Z94" s="7"/>
    </row>
    <row r="95" spans="1:26" s="4" customFormat="1" ht="43.5" customHeight="1">
      <c r="A95" s="24">
        <v>88</v>
      </c>
      <c r="B95" s="24" t="s">
        <v>480</v>
      </c>
      <c r="C95" s="25" t="s">
        <v>481</v>
      </c>
      <c r="D95" s="24" t="s">
        <v>280</v>
      </c>
      <c r="E95" s="24" t="s">
        <v>115</v>
      </c>
      <c r="F95" s="24" t="s">
        <v>337</v>
      </c>
      <c r="G95" s="22">
        <f t="shared" si="3"/>
        <v>41.82</v>
      </c>
      <c r="H95" s="24">
        <v>16.82</v>
      </c>
      <c r="I95" s="24"/>
      <c r="J95" s="24">
        <v>12</v>
      </c>
      <c r="K95" s="24">
        <v>13</v>
      </c>
      <c r="L95" s="26">
        <v>41.82</v>
      </c>
      <c r="M95" s="26">
        <v>16.82</v>
      </c>
      <c r="N95" s="37"/>
      <c r="O95" s="26">
        <v>12</v>
      </c>
      <c r="P95" s="26">
        <v>13</v>
      </c>
      <c r="Q95" s="24" t="s">
        <v>282</v>
      </c>
      <c r="R95" s="24" t="s">
        <v>482</v>
      </c>
      <c r="S95" s="24" t="s">
        <v>343</v>
      </c>
      <c r="T95" s="29" t="s">
        <v>35</v>
      </c>
      <c r="U95" s="29" t="s">
        <v>35</v>
      </c>
      <c r="V95" s="29" t="s">
        <v>36</v>
      </c>
      <c r="W95" s="29" t="s">
        <v>37</v>
      </c>
      <c r="X95" s="24"/>
      <c r="Y95" s="7" t="s">
        <v>412</v>
      </c>
      <c r="Z95" s="7"/>
    </row>
    <row r="96" spans="1:26" s="4" customFormat="1" ht="43.5" customHeight="1">
      <c r="A96" s="24">
        <v>89</v>
      </c>
      <c r="B96" s="24" t="s">
        <v>483</v>
      </c>
      <c r="C96" s="25" t="s">
        <v>484</v>
      </c>
      <c r="D96" s="24" t="s">
        <v>280</v>
      </c>
      <c r="E96" s="24" t="s">
        <v>65</v>
      </c>
      <c r="F96" s="24" t="s">
        <v>485</v>
      </c>
      <c r="G96" s="22">
        <f t="shared" si="3"/>
        <v>62</v>
      </c>
      <c r="H96" s="24">
        <v>43.4</v>
      </c>
      <c r="I96" s="24">
        <v>18.600000000000001</v>
      </c>
      <c r="J96" s="24"/>
      <c r="K96" s="24"/>
      <c r="L96" s="26">
        <v>62</v>
      </c>
      <c r="M96" s="26">
        <v>62</v>
      </c>
      <c r="N96" s="37"/>
      <c r="O96" s="26"/>
      <c r="P96" s="37"/>
      <c r="Q96" s="24" t="s">
        <v>282</v>
      </c>
      <c r="R96" s="24" t="s">
        <v>486</v>
      </c>
      <c r="S96" s="24" t="s">
        <v>487</v>
      </c>
      <c r="T96" s="29" t="s">
        <v>35</v>
      </c>
      <c r="U96" s="29" t="s">
        <v>35</v>
      </c>
      <c r="V96" s="29" t="s">
        <v>36</v>
      </c>
      <c r="W96" s="29" t="s">
        <v>37</v>
      </c>
      <c r="X96" s="24"/>
      <c r="Y96" s="7" t="s">
        <v>412</v>
      </c>
      <c r="Z96" s="7"/>
    </row>
    <row r="97" spans="1:26" s="4" customFormat="1" ht="43.5" customHeight="1">
      <c r="A97" s="24">
        <v>90</v>
      </c>
      <c r="B97" s="24" t="s">
        <v>488</v>
      </c>
      <c r="C97" s="25" t="s">
        <v>489</v>
      </c>
      <c r="D97" s="24" t="s">
        <v>280</v>
      </c>
      <c r="E97" s="24" t="s">
        <v>65</v>
      </c>
      <c r="F97" s="24" t="s">
        <v>490</v>
      </c>
      <c r="G97" s="32">
        <f t="shared" si="3"/>
        <v>140.9</v>
      </c>
      <c r="H97" s="24">
        <v>98.9</v>
      </c>
      <c r="I97" s="24">
        <v>42</v>
      </c>
      <c r="J97" s="24"/>
      <c r="K97" s="24"/>
      <c r="L97" s="38">
        <v>140.91</v>
      </c>
      <c r="M97" s="26">
        <v>140.91</v>
      </c>
      <c r="N97" s="37"/>
      <c r="O97" s="26"/>
      <c r="P97" s="37"/>
      <c r="Q97" s="24" t="s">
        <v>282</v>
      </c>
      <c r="R97" s="24" t="s">
        <v>491</v>
      </c>
      <c r="S97" s="24" t="s">
        <v>406</v>
      </c>
      <c r="T97" s="29" t="s">
        <v>35</v>
      </c>
      <c r="U97" s="29" t="s">
        <v>35</v>
      </c>
      <c r="V97" s="29" t="s">
        <v>36</v>
      </c>
      <c r="W97" s="29" t="s">
        <v>37</v>
      </c>
      <c r="X97" s="24"/>
      <c r="Y97" s="7" t="s">
        <v>412</v>
      </c>
      <c r="Z97" s="7"/>
    </row>
    <row r="98" spans="1:26" s="4" customFormat="1" ht="43.5" customHeight="1">
      <c r="A98" s="24">
        <v>91</v>
      </c>
      <c r="B98" s="24" t="s">
        <v>492</v>
      </c>
      <c r="C98" s="25" t="s">
        <v>493</v>
      </c>
      <c r="D98" s="24" t="s">
        <v>280</v>
      </c>
      <c r="E98" s="24" t="s">
        <v>65</v>
      </c>
      <c r="F98" s="24" t="s">
        <v>494</v>
      </c>
      <c r="G98" s="32">
        <f t="shared" si="3"/>
        <v>74.83</v>
      </c>
      <c r="H98" s="24">
        <v>52.43</v>
      </c>
      <c r="I98" s="24">
        <v>22.4</v>
      </c>
      <c r="J98" s="24"/>
      <c r="K98" s="24"/>
      <c r="L98" s="26">
        <v>74.84</v>
      </c>
      <c r="M98" s="26">
        <v>74.84</v>
      </c>
      <c r="N98" s="26"/>
      <c r="O98" s="26"/>
      <c r="P98" s="26"/>
      <c r="Q98" s="24" t="s">
        <v>282</v>
      </c>
      <c r="R98" s="24" t="s">
        <v>495</v>
      </c>
      <c r="S98" s="24" t="s">
        <v>496</v>
      </c>
      <c r="T98" s="29" t="s">
        <v>35</v>
      </c>
      <c r="U98" s="29" t="s">
        <v>35</v>
      </c>
      <c r="V98" s="29" t="s">
        <v>36</v>
      </c>
      <c r="W98" s="29" t="s">
        <v>37</v>
      </c>
      <c r="X98" s="24"/>
      <c r="Y98" s="7" t="s">
        <v>412</v>
      </c>
      <c r="Z98" s="7"/>
    </row>
    <row r="99" spans="1:26" s="4" customFormat="1" ht="43.5" customHeight="1">
      <c r="A99" s="24">
        <v>92</v>
      </c>
      <c r="B99" s="24" t="s">
        <v>497</v>
      </c>
      <c r="C99" s="25" t="s">
        <v>498</v>
      </c>
      <c r="D99" s="24" t="s">
        <v>280</v>
      </c>
      <c r="E99" s="24" t="s">
        <v>65</v>
      </c>
      <c r="F99" s="24" t="s">
        <v>499</v>
      </c>
      <c r="G99" s="32">
        <f t="shared" si="3"/>
        <v>88.039999999999992</v>
      </c>
      <c r="H99" s="24">
        <v>61.64</v>
      </c>
      <c r="I99" s="24"/>
      <c r="J99" s="24"/>
      <c r="K99" s="24">
        <v>26.4</v>
      </c>
      <c r="L99" s="26">
        <v>88.05</v>
      </c>
      <c r="M99" s="26">
        <v>88.05</v>
      </c>
      <c r="N99" s="26"/>
      <c r="O99" s="26"/>
      <c r="P99" s="26"/>
      <c r="Q99" s="24" t="s">
        <v>282</v>
      </c>
      <c r="R99" s="24" t="s">
        <v>500</v>
      </c>
      <c r="S99" s="24" t="s">
        <v>348</v>
      </c>
      <c r="T99" s="29" t="s">
        <v>35</v>
      </c>
      <c r="U99" s="29" t="s">
        <v>35</v>
      </c>
      <c r="V99" s="29" t="s">
        <v>36</v>
      </c>
      <c r="W99" s="29" t="s">
        <v>37</v>
      </c>
      <c r="X99" s="24"/>
      <c r="Y99" s="7" t="s">
        <v>412</v>
      </c>
      <c r="Z99" s="7"/>
    </row>
    <row r="100" spans="1:26" s="4" customFormat="1" ht="43.5" customHeight="1">
      <c r="A100" s="24">
        <v>93</v>
      </c>
      <c r="B100" s="24" t="s">
        <v>501</v>
      </c>
      <c r="C100" s="25" t="s">
        <v>502</v>
      </c>
      <c r="D100" s="24" t="s">
        <v>280</v>
      </c>
      <c r="E100" s="24" t="s">
        <v>54</v>
      </c>
      <c r="F100" s="24" t="s">
        <v>503</v>
      </c>
      <c r="G100" s="22">
        <f t="shared" si="3"/>
        <v>22.01</v>
      </c>
      <c r="H100" s="24">
        <v>22.01</v>
      </c>
      <c r="I100" s="24"/>
      <c r="J100" s="24"/>
      <c r="K100" s="24"/>
      <c r="L100" s="26">
        <v>22.01</v>
      </c>
      <c r="M100" s="26">
        <v>22.01</v>
      </c>
      <c r="N100" s="26"/>
      <c r="O100" s="26"/>
      <c r="P100" s="26"/>
      <c r="Q100" s="24" t="s">
        <v>282</v>
      </c>
      <c r="R100" s="24" t="s">
        <v>504</v>
      </c>
      <c r="S100" s="24" t="s">
        <v>435</v>
      </c>
      <c r="T100" s="29" t="s">
        <v>35</v>
      </c>
      <c r="U100" s="29" t="s">
        <v>35</v>
      </c>
      <c r="V100" s="29" t="s">
        <v>36</v>
      </c>
      <c r="W100" s="29" t="s">
        <v>37</v>
      </c>
      <c r="X100" s="24"/>
      <c r="Y100" s="7" t="s">
        <v>412</v>
      </c>
      <c r="Z100" s="7"/>
    </row>
    <row r="101" spans="1:26" s="4" customFormat="1" ht="43.5" customHeight="1">
      <c r="A101" s="24">
        <v>94</v>
      </c>
      <c r="B101" s="24" t="s">
        <v>505</v>
      </c>
      <c r="C101" s="25" t="s">
        <v>506</v>
      </c>
      <c r="D101" s="24" t="s">
        <v>280</v>
      </c>
      <c r="E101" s="24" t="s">
        <v>77</v>
      </c>
      <c r="F101" s="24" t="s">
        <v>507</v>
      </c>
      <c r="G101" s="22">
        <f t="shared" si="3"/>
        <v>72.77000000000001</v>
      </c>
      <c r="H101" s="24">
        <v>51.77</v>
      </c>
      <c r="I101" s="24"/>
      <c r="J101" s="24"/>
      <c r="K101" s="24">
        <v>21</v>
      </c>
      <c r="L101" s="26">
        <v>73.28</v>
      </c>
      <c r="M101" s="26">
        <v>52.28</v>
      </c>
      <c r="N101" s="26"/>
      <c r="O101" s="26"/>
      <c r="P101" s="26">
        <v>21</v>
      </c>
      <c r="Q101" s="24" t="s">
        <v>282</v>
      </c>
      <c r="R101" s="24" t="s">
        <v>508</v>
      </c>
      <c r="S101" s="24" t="s">
        <v>509</v>
      </c>
      <c r="T101" s="29" t="s">
        <v>35</v>
      </c>
      <c r="U101" s="29" t="s">
        <v>35</v>
      </c>
      <c r="V101" s="29" t="s">
        <v>36</v>
      </c>
      <c r="W101" s="29" t="s">
        <v>37</v>
      </c>
      <c r="X101" s="24"/>
      <c r="Y101" s="7" t="s">
        <v>412</v>
      </c>
      <c r="Z101" s="7"/>
    </row>
    <row r="102" spans="1:26" s="4" customFormat="1" ht="43.5" customHeight="1">
      <c r="A102" s="24">
        <v>95</v>
      </c>
      <c r="B102" s="24" t="s">
        <v>510</v>
      </c>
      <c r="C102" s="25" t="s">
        <v>511</v>
      </c>
      <c r="D102" s="24" t="s">
        <v>280</v>
      </c>
      <c r="E102" s="24" t="s">
        <v>77</v>
      </c>
      <c r="F102" s="24" t="s">
        <v>512</v>
      </c>
      <c r="G102" s="22">
        <f t="shared" si="3"/>
        <v>106.29</v>
      </c>
      <c r="H102" s="24">
        <v>75.290000000000006</v>
      </c>
      <c r="I102" s="24"/>
      <c r="J102" s="24"/>
      <c r="K102" s="24">
        <v>31</v>
      </c>
      <c r="L102" s="26">
        <v>107.09</v>
      </c>
      <c r="M102" s="26">
        <v>76.09</v>
      </c>
      <c r="N102" s="26"/>
      <c r="O102" s="26"/>
      <c r="P102" s="26">
        <v>31</v>
      </c>
      <c r="Q102" s="24" t="s">
        <v>282</v>
      </c>
      <c r="R102" s="24" t="s">
        <v>513</v>
      </c>
      <c r="S102" s="24" t="s">
        <v>514</v>
      </c>
      <c r="T102" s="29" t="s">
        <v>35</v>
      </c>
      <c r="U102" s="29" t="s">
        <v>35</v>
      </c>
      <c r="V102" s="29" t="s">
        <v>36</v>
      </c>
      <c r="W102" s="29" t="s">
        <v>37</v>
      </c>
      <c r="X102" s="24"/>
      <c r="Y102" s="7" t="s">
        <v>412</v>
      </c>
      <c r="Z102" s="7"/>
    </row>
    <row r="103" spans="1:26" s="4" customFormat="1" ht="38.25">
      <c r="A103" s="24">
        <v>96</v>
      </c>
      <c r="B103" s="24" t="s">
        <v>515</v>
      </c>
      <c r="C103" s="25" t="s">
        <v>516</v>
      </c>
      <c r="D103" s="24" t="s">
        <v>280</v>
      </c>
      <c r="E103" s="24" t="s">
        <v>77</v>
      </c>
      <c r="F103" s="24" t="s">
        <v>517</v>
      </c>
      <c r="G103" s="22">
        <f t="shared" si="3"/>
        <v>50.73</v>
      </c>
      <c r="H103" s="24"/>
      <c r="I103" s="24"/>
      <c r="J103" s="24"/>
      <c r="K103" s="24">
        <v>50.73</v>
      </c>
      <c r="L103" s="26">
        <v>50.73</v>
      </c>
      <c r="M103" s="26">
        <v>50.73</v>
      </c>
      <c r="N103" s="26"/>
      <c r="O103" s="26"/>
      <c r="P103" s="26"/>
      <c r="Q103" s="24" t="s">
        <v>282</v>
      </c>
      <c r="R103" s="24" t="s">
        <v>518</v>
      </c>
      <c r="S103" s="24" t="s">
        <v>316</v>
      </c>
      <c r="T103" s="29" t="s">
        <v>35</v>
      </c>
      <c r="U103" s="29" t="s">
        <v>35</v>
      </c>
      <c r="V103" s="29" t="s">
        <v>36</v>
      </c>
      <c r="W103" s="29" t="s">
        <v>37</v>
      </c>
      <c r="X103" s="24"/>
      <c r="Y103" s="7" t="s">
        <v>412</v>
      </c>
      <c r="Z103" s="7"/>
    </row>
    <row r="104" spans="1:26" s="4" customFormat="1" ht="47.25" customHeight="1">
      <c r="A104" s="24">
        <v>97</v>
      </c>
      <c r="B104" s="24" t="s">
        <v>519</v>
      </c>
      <c r="C104" s="25" t="s">
        <v>520</v>
      </c>
      <c r="D104" s="24" t="s">
        <v>280</v>
      </c>
      <c r="E104" s="24" t="s">
        <v>126</v>
      </c>
      <c r="F104" s="24" t="s">
        <v>521</v>
      </c>
      <c r="G104" s="22">
        <f t="shared" si="3"/>
        <v>107</v>
      </c>
      <c r="H104" s="24"/>
      <c r="I104" s="24"/>
      <c r="J104" s="24"/>
      <c r="K104" s="24">
        <v>107</v>
      </c>
      <c r="L104" s="26">
        <v>107.09</v>
      </c>
      <c r="M104" s="37"/>
      <c r="N104" s="26"/>
      <c r="O104" s="26"/>
      <c r="P104" s="26">
        <v>107.09</v>
      </c>
      <c r="Q104" s="24" t="s">
        <v>282</v>
      </c>
      <c r="R104" s="24" t="s">
        <v>522</v>
      </c>
      <c r="S104" s="24" t="s">
        <v>474</v>
      </c>
      <c r="T104" s="29" t="s">
        <v>35</v>
      </c>
      <c r="U104" s="29" t="s">
        <v>35</v>
      </c>
      <c r="V104" s="29" t="s">
        <v>36</v>
      </c>
      <c r="W104" s="29" t="s">
        <v>37</v>
      </c>
      <c r="X104" s="24"/>
      <c r="Y104" s="7" t="s">
        <v>412</v>
      </c>
      <c r="Z104" s="7"/>
    </row>
    <row r="105" spans="1:26" s="4" customFormat="1" ht="47.25" customHeight="1">
      <c r="A105" s="24">
        <v>98</v>
      </c>
      <c r="B105" s="24" t="s">
        <v>523</v>
      </c>
      <c r="C105" s="25" t="s">
        <v>524</v>
      </c>
      <c r="D105" s="24" t="s">
        <v>280</v>
      </c>
      <c r="E105" s="24" t="s">
        <v>525</v>
      </c>
      <c r="F105" s="24" t="s">
        <v>526</v>
      </c>
      <c r="G105" s="22">
        <f t="shared" si="3"/>
        <v>131</v>
      </c>
      <c r="H105" s="24">
        <v>92</v>
      </c>
      <c r="I105" s="24"/>
      <c r="J105" s="24"/>
      <c r="K105" s="24">
        <v>39</v>
      </c>
      <c r="L105" s="26">
        <v>132.07</v>
      </c>
      <c r="M105" s="26">
        <v>93.07</v>
      </c>
      <c r="N105" s="26"/>
      <c r="O105" s="26"/>
      <c r="P105" s="26">
        <v>39</v>
      </c>
      <c r="Q105" s="24" t="s">
        <v>282</v>
      </c>
      <c r="R105" s="24" t="s">
        <v>527</v>
      </c>
      <c r="S105" s="24" t="s">
        <v>528</v>
      </c>
      <c r="T105" s="29" t="s">
        <v>35</v>
      </c>
      <c r="U105" s="29" t="s">
        <v>35</v>
      </c>
      <c r="V105" s="29" t="s">
        <v>36</v>
      </c>
      <c r="W105" s="29" t="s">
        <v>37</v>
      </c>
      <c r="X105" s="24"/>
      <c r="Y105" s="7" t="s">
        <v>412</v>
      </c>
      <c r="Z105" s="7"/>
    </row>
    <row r="106" spans="1:26" s="4" customFormat="1" ht="47.25" customHeight="1">
      <c r="A106" s="24">
        <v>99</v>
      </c>
      <c r="B106" s="24" t="s">
        <v>529</v>
      </c>
      <c r="C106" s="25" t="s">
        <v>530</v>
      </c>
      <c r="D106" s="24" t="s">
        <v>280</v>
      </c>
      <c r="E106" s="24" t="s">
        <v>104</v>
      </c>
      <c r="F106" s="24" t="s">
        <v>531</v>
      </c>
      <c r="G106" s="22">
        <f t="shared" si="3"/>
        <v>66.040000000000006</v>
      </c>
      <c r="H106" s="24">
        <v>66.040000000000006</v>
      </c>
      <c r="I106" s="24"/>
      <c r="J106" s="24"/>
      <c r="K106" s="24"/>
      <c r="L106" s="26">
        <v>66.040000000000006</v>
      </c>
      <c r="M106" s="26">
        <v>66.040000000000006</v>
      </c>
      <c r="N106" s="26"/>
      <c r="O106" s="26"/>
      <c r="P106" s="26"/>
      <c r="Q106" s="24" t="s">
        <v>282</v>
      </c>
      <c r="R106" s="24" t="s">
        <v>532</v>
      </c>
      <c r="S106" s="24" t="s">
        <v>533</v>
      </c>
      <c r="T106" s="29" t="s">
        <v>35</v>
      </c>
      <c r="U106" s="29" t="s">
        <v>35</v>
      </c>
      <c r="V106" s="29" t="s">
        <v>36</v>
      </c>
      <c r="W106" s="29" t="s">
        <v>37</v>
      </c>
      <c r="X106" s="24"/>
      <c r="Y106" s="7" t="s">
        <v>412</v>
      </c>
      <c r="Z106" s="7"/>
    </row>
    <row r="107" spans="1:26" s="4" customFormat="1" ht="47.25" customHeight="1">
      <c r="A107" s="24">
        <v>100</v>
      </c>
      <c r="B107" s="24" t="s">
        <v>534</v>
      </c>
      <c r="C107" s="25" t="s">
        <v>535</v>
      </c>
      <c r="D107" s="24" t="s">
        <v>280</v>
      </c>
      <c r="E107" s="24" t="s">
        <v>65</v>
      </c>
      <c r="F107" s="24" t="s">
        <v>536</v>
      </c>
      <c r="G107" s="22">
        <f t="shared" si="3"/>
        <v>124</v>
      </c>
      <c r="H107" s="24">
        <v>86.8</v>
      </c>
      <c r="I107" s="24">
        <v>37.200000000000003</v>
      </c>
      <c r="J107" s="24"/>
      <c r="K107" s="24"/>
      <c r="L107" s="26">
        <v>124</v>
      </c>
      <c r="M107" s="26">
        <v>124</v>
      </c>
      <c r="N107" s="37"/>
      <c r="O107" s="26"/>
      <c r="P107" s="37"/>
      <c r="Q107" s="24" t="s">
        <v>282</v>
      </c>
      <c r="R107" s="24" t="s">
        <v>537</v>
      </c>
      <c r="S107" s="24" t="s">
        <v>538</v>
      </c>
      <c r="T107" s="29" t="s">
        <v>35</v>
      </c>
      <c r="U107" s="29" t="s">
        <v>35</v>
      </c>
      <c r="V107" s="29" t="s">
        <v>36</v>
      </c>
      <c r="W107" s="29" t="s">
        <v>37</v>
      </c>
      <c r="X107" s="24"/>
      <c r="Y107" s="7" t="s">
        <v>412</v>
      </c>
      <c r="Z107" s="7"/>
    </row>
    <row r="108" spans="1:26" s="4" customFormat="1" ht="47.25" customHeight="1">
      <c r="A108" s="24">
        <v>101</v>
      </c>
      <c r="B108" s="24" t="s">
        <v>539</v>
      </c>
      <c r="C108" s="25" t="s">
        <v>540</v>
      </c>
      <c r="D108" s="24" t="s">
        <v>280</v>
      </c>
      <c r="E108" s="24" t="s">
        <v>65</v>
      </c>
      <c r="F108" s="24" t="s">
        <v>541</v>
      </c>
      <c r="G108" s="22">
        <f t="shared" si="3"/>
        <v>140.9</v>
      </c>
      <c r="H108" s="24">
        <v>98.9</v>
      </c>
      <c r="I108" s="24">
        <v>42</v>
      </c>
      <c r="J108" s="24"/>
      <c r="K108" s="24"/>
      <c r="L108" s="26">
        <v>140.91</v>
      </c>
      <c r="M108" s="26">
        <v>140.91</v>
      </c>
      <c r="N108" s="26"/>
      <c r="O108" s="26"/>
      <c r="P108" s="26"/>
      <c r="Q108" s="24" t="s">
        <v>282</v>
      </c>
      <c r="R108" s="24" t="s">
        <v>542</v>
      </c>
      <c r="S108" s="24" t="s">
        <v>543</v>
      </c>
      <c r="T108" s="29" t="s">
        <v>35</v>
      </c>
      <c r="U108" s="29" t="s">
        <v>35</v>
      </c>
      <c r="V108" s="29" t="s">
        <v>36</v>
      </c>
      <c r="W108" s="29" t="s">
        <v>37</v>
      </c>
      <c r="X108" s="24"/>
      <c r="Y108" s="7" t="s">
        <v>412</v>
      </c>
      <c r="Z108" s="7"/>
    </row>
    <row r="109" spans="1:26" s="4" customFormat="1" ht="47.25" customHeight="1">
      <c r="A109" s="24">
        <v>102</v>
      </c>
      <c r="B109" s="24" t="s">
        <v>544</v>
      </c>
      <c r="C109" s="25" t="s">
        <v>545</v>
      </c>
      <c r="D109" s="24" t="s">
        <v>280</v>
      </c>
      <c r="E109" s="24" t="s">
        <v>54</v>
      </c>
      <c r="F109" s="24" t="s">
        <v>546</v>
      </c>
      <c r="G109" s="22">
        <f t="shared" si="3"/>
        <v>44.02</v>
      </c>
      <c r="H109" s="24">
        <v>44.02</v>
      </c>
      <c r="I109" s="24"/>
      <c r="J109" s="24"/>
      <c r="K109" s="24"/>
      <c r="L109" s="26">
        <v>44.02</v>
      </c>
      <c r="M109" s="26">
        <v>44.02</v>
      </c>
      <c r="N109" s="26"/>
      <c r="O109" s="26"/>
      <c r="P109" s="26"/>
      <c r="Q109" s="24" t="s">
        <v>282</v>
      </c>
      <c r="R109" s="24" t="s">
        <v>547</v>
      </c>
      <c r="S109" s="24" t="s">
        <v>533</v>
      </c>
      <c r="T109" s="29" t="s">
        <v>35</v>
      </c>
      <c r="U109" s="29" t="s">
        <v>35</v>
      </c>
      <c r="V109" s="29" t="s">
        <v>36</v>
      </c>
      <c r="W109" s="29" t="s">
        <v>37</v>
      </c>
      <c r="X109" s="24"/>
      <c r="Y109" s="7" t="s">
        <v>412</v>
      </c>
      <c r="Z109" s="7"/>
    </row>
    <row r="110" spans="1:26" s="4" customFormat="1" ht="47.25" customHeight="1">
      <c r="A110" s="34">
        <v>103</v>
      </c>
      <c r="B110" s="34" t="s">
        <v>548</v>
      </c>
      <c r="C110" s="35" t="s">
        <v>549</v>
      </c>
      <c r="D110" s="34" t="s">
        <v>280</v>
      </c>
      <c r="E110" s="34" t="s">
        <v>48</v>
      </c>
      <c r="F110" s="34" t="s">
        <v>550</v>
      </c>
      <c r="G110" s="36">
        <f t="shared" si="3"/>
        <v>0</v>
      </c>
      <c r="H110" s="34"/>
      <c r="I110" s="34"/>
      <c r="J110" s="34"/>
      <c r="K110" s="34"/>
      <c r="L110" s="40">
        <v>62</v>
      </c>
      <c r="M110" s="40">
        <v>62</v>
      </c>
      <c r="N110" s="40"/>
      <c r="O110" s="40"/>
      <c r="P110" s="40"/>
      <c r="Q110" s="34" t="s">
        <v>282</v>
      </c>
      <c r="R110" s="24" t="s">
        <v>551</v>
      </c>
      <c r="S110" s="24" t="s">
        <v>552</v>
      </c>
      <c r="T110" s="29" t="s">
        <v>35</v>
      </c>
      <c r="U110" s="29" t="s">
        <v>35</v>
      </c>
      <c r="V110" s="29" t="s">
        <v>36</v>
      </c>
      <c r="W110" s="29" t="s">
        <v>37</v>
      </c>
      <c r="X110" s="24"/>
      <c r="Y110" s="7" t="s">
        <v>412</v>
      </c>
      <c r="Z110" s="7"/>
    </row>
    <row r="111" spans="1:26" s="4" customFormat="1" ht="54.95" customHeight="1">
      <c r="A111" s="24">
        <v>104</v>
      </c>
      <c r="B111" s="24" t="s">
        <v>553</v>
      </c>
      <c r="C111" s="25" t="s">
        <v>554</v>
      </c>
      <c r="D111" s="24" t="s">
        <v>280</v>
      </c>
      <c r="E111" s="24" t="s">
        <v>242</v>
      </c>
      <c r="F111" s="24" t="s">
        <v>555</v>
      </c>
      <c r="G111" s="22">
        <f t="shared" si="3"/>
        <v>85.84</v>
      </c>
      <c r="H111" s="24">
        <v>85.84</v>
      </c>
      <c r="I111" s="24"/>
      <c r="J111" s="24"/>
      <c r="K111" s="24"/>
      <c r="L111" s="26">
        <v>85.85</v>
      </c>
      <c r="M111" s="26">
        <v>85.85</v>
      </c>
      <c r="N111" s="26"/>
      <c r="O111" s="26"/>
      <c r="P111" s="26"/>
      <c r="Q111" s="24" t="s">
        <v>282</v>
      </c>
      <c r="R111" s="24" t="s">
        <v>551</v>
      </c>
      <c r="S111" s="24">
        <v>278</v>
      </c>
      <c r="T111" s="29" t="s">
        <v>35</v>
      </c>
      <c r="U111" s="29" t="s">
        <v>35</v>
      </c>
      <c r="V111" s="29" t="s">
        <v>36</v>
      </c>
      <c r="W111" s="29" t="s">
        <v>37</v>
      </c>
      <c r="X111" s="24"/>
      <c r="Y111" s="7" t="s">
        <v>412</v>
      </c>
      <c r="Z111" s="7"/>
    </row>
    <row r="112" spans="1:26" s="4" customFormat="1" ht="54.95" customHeight="1">
      <c r="A112" s="12">
        <v>105</v>
      </c>
      <c r="B112" s="12" t="s">
        <v>556</v>
      </c>
      <c r="C112" s="13" t="s">
        <v>557</v>
      </c>
      <c r="D112" s="12" t="s">
        <v>558</v>
      </c>
      <c r="E112" s="12" t="s">
        <v>559</v>
      </c>
      <c r="F112" s="12" t="s">
        <v>560</v>
      </c>
      <c r="G112" s="22">
        <f t="shared" si="3"/>
        <v>0</v>
      </c>
      <c r="H112" s="12"/>
      <c r="I112" s="12"/>
      <c r="J112" s="12"/>
      <c r="K112" s="12"/>
      <c r="L112" s="41">
        <v>112.73</v>
      </c>
      <c r="M112" s="41"/>
      <c r="N112" s="41"/>
      <c r="O112" s="41"/>
      <c r="P112" s="41"/>
      <c r="Q112" s="12" t="s">
        <v>561</v>
      </c>
      <c r="R112" s="12" t="s">
        <v>562</v>
      </c>
      <c r="S112" s="12" t="s">
        <v>563</v>
      </c>
      <c r="T112" s="14" t="s">
        <v>564</v>
      </c>
      <c r="U112" s="14" t="s">
        <v>564</v>
      </c>
      <c r="V112" s="14" t="s">
        <v>565</v>
      </c>
      <c r="W112" s="14" t="s">
        <v>565</v>
      </c>
      <c r="X112" s="12"/>
      <c r="Y112" s="7" t="s">
        <v>566</v>
      </c>
      <c r="Z112" s="7" t="s">
        <v>567</v>
      </c>
    </row>
    <row r="113" spans="1:27" s="4" customFormat="1" ht="54.95" customHeight="1">
      <c r="A113" s="12">
        <v>106</v>
      </c>
      <c r="B113" s="12" t="s">
        <v>568</v>
      </c>
      <c r="C113" s="13" t="s">
        <v>569</v>
      </c>
      <c r="D113" s="12" t="s">
        <v>558</v>
      </c>
      <c r="E113" s="12" t="s">
        <v>570</v>
      </c>
      <c r="F113" s="12" t="s">
        <v>571</v>
      </c>
      <c r="G113" s="22">
        <f t="shared" si="3"/>
        <v>0</v>
      </c>
      <c r="H113" s="12"/>
      <c r="I113" s="12"/>
      <c r="J113" s="12"/>
      <c r="K113" s="12"/>
      <c r="L113" s="41">
        <v>61.63</v>
      </c>
      <c r="M113" s="41"/>
      <c r="N113" s="41"/>
      <c r="O113" s="41"/>
      <c r="P113" s="41"/>
      <c r="Q113" s="12" t="s">
        <v>561</v>
      </c>
      <c r="R113" s="12" t="s">
        <v>572</v>
      </c>
      <c r="S113" s="12" t="s">
        <v>573</v>
      </c>
      <c r="T113" s="14" t="s">
        <v>564</v>
      </c>
      <c r="U113" s="14" t="s">
        <v>564</v>
      </c>
      <c r="V113" s="14" t="s">
        <v>565</v>
      </c>
      <c r="W113" s="14" t="s">
        <v>565</v>
      </c>
      <c r="X113" s="12"/>
      <c r="Y113" s="7" t="s">
        <v>566</v>
      </c>
      <c r="Z113" s="7" t="s">
        <v>567</v>
      </c>
    </row>
    <row r="114" spans="1:27" s="4" customFormat="1" ht="54.95" customHeight="1">
      <c r="A114" s="12">
        <v>107</v>
      </c>
      <c r="B114" s="12" t="s">
        <v>574</v>
      </c>
      <c r="C114" s="13" t="s">
        <v>575</v>
      </c>
      <c r="D114" s="12" t="s">
        <v>558</v>
      </c>
      <c r="E114" s="12" t="s">
        <v>570</v>
      </c>
      <c r="F114" s="12" t="s">
        <v>576</v>
      </c>
      <c r="G114" s="22">
        <f t="shared" si="3"/>
        <v>0</v>
      </c>
      <c r="H114" s="12"/>
      <c r="I114" s="12"/>
      <c r="J114" s="12"/>
      <c r="K114" s="12"/>
      <c r="L114" s="41">
        <v>66.040000000000006</v>
      </c>
      <c r="M114" s="41"/>
      <c r="N114" s="41"/>
      <c r="O114" s="41"/>
      <c r="P114" s="41"/>
      <c r="Q114" s="12" t="s">
        <v>561</v>
      </c>
      <c r="R114" s="12" t="s">
        <v>577</v>
      </c>
      <c r="S114" s="12" t="s">
        <v>578</v>
      </c>
      <c r="T114" s="14" t="s">
        <v>564</v>
      </c>
      <c r="U114" s="14" t="s">
        <v>564</v>
      </c>
      <c r="V114" s="14" t="s">
        <v>565</v>
      </c>
      <c r="W114" s="14" t="s">
        <v>565</v>
      </c>
      <c r="X114" s="12"/>
      <c r="Y114" s="7" t="s">
        <v>566</v>
      </c>
      <c r="Z114" s="7" t="s">
        <v>567</v>
      </c>
    </row>
    <row r="115" spans="1:27" s="4" customFormat="1" ht="54.95" customHeight="1">
      <c r="A115" s="12">
        <v>108</v>
      </c>
      <c r="B115" s="12" t="s">
        <v>579</v>
      </c>
      <c r="C115" s="13" t="s">
        <v>580</v>
      </c>
      <c r="D115" s="12" t="s">
        <v>558</v>
      </c>
      <c r="E115" s="12" t="s">
        <v>570</v>
      </c>
      <c r="F115" s="12" t="s">
        <v>581</v>
      </c>
      <c r="G115" s="22">
        <f t="shared" si="3"/>
        <v>0</v>
      </c>
      <c r="H115" s="12"/>
      <c r="I115" s="12"/>
      <c r="J115" s="12"/>
      <c r="K115" s="12"/>
      <c r="L115" s="41">
        <v>61.63</v>
      </c>
      <c r="M115" s="41"/>
      <c r="N115" s="41"/>
      <c r="O115" s="41"/>
      <c r="P115" s="41"/>
      <c r="Q115" s="12" t="s">
        <v>561</v>
      </c>
      <c r="R115" s="12" t="s">
        <v>582</v>
      </c>
      <c r="S115" s="12" t="s">
        <v>583</v>
      </c>
      <c r="T115" s="14" t="s">
        <v>564</v>
      </c>
      <c r="U115" s="14" t="s">
        <v>564</v>
      </c>
      <c r="V115" s="14" t="s">
        <v>565</v>
      </c>
      <c r="W115" s="14" t="s">
        <v>565</v>
      </c>
      <c r="X115" s="12"/>
      <c r="Y115" s="7" t="s">
        <v>566</v>
      </c>
      <c r="Z115" s="7" t="s">
        <v>567</v>
      </c>
    </row>
    <row r="116" spans="1:27" s="4" customFormat="1" ht="54.95" customHeight="1">
      <c r="A116" s="12">
        <v>109</v>
      </c>
      <c r="B116" s="12" t="s">
        <v>584</v>
      </c>
      <c r="C116" s="13" t="s">
        <v>585</v>
      </c>
      <c r="D116" s="12" t="s">
        <v>558</v>
      </c>
      <c r="E116" s="12" t="s">
        <v>586</v>
      </c>
      <c r="F116" s="12" t="s">
        <v>587</v>
      </c>
      <c r="G116" s="22">
        <f t="shared" si="3"/>
        <v>0</v>
      </c>
      <c r="H116" s="12"/>
      <c r="I116" s="12"/>
      <c r="J116" s="12"/>
      <c r="K116" s="12"/>
      <c r="L116" s="41">
        <v>129.63999999999999</v>
      </c>
      <c r="M116" s="41"/>
      <c r="N116" s="41"/>
      <c r="O116" s="41"/>
      <c r="P116" s="41"/>
      <c r="Q116" s="12" t="s">
        <v>561</v>
      </c>
      <c r="R116" s="12" t="s">
        <v>588</v>
      </c>
      <c r="S116" s="12" t="s">
        <v>589</v>
      </c>
      <c r="T116" s="14" t="s">
        <v>564</v>
      </c>
      <c r="U116" s="14" t="s">
        <v>564</v>
      </c>
      <c r="V116" s="14" t="s">
        <v>565</v>
      </c>
      <c r="W116" s="14" t="s">
        <v>565</v>
      </c>
      <c r="X116" s="12"/>
      <c r="Y116" s="7" t="s">
        <v>566</v>
      </c>
      <c r="Z116" s="7" t="s">
        <v>567</v>
      </c>
    </row>
    <row r="117" spans="1:27" s="4" customFormat="1" ht="54.95" customHeight="1">
      <c r="A117" s="12">
        <v>110</v>
      </c>
      <c r="B117" s="12" t="s">
        <v>590</v>
      </c>
      <c r="C117" s="13" t="s">
        <v>591</v>
      </c>
      <c r="D117" s="12" t="s">
        <v>558</v>
      </c>
      <c r="E117" s="12" t="s">
        <v>592</v>
      </c>
      <c r="F117" s="12" t="s">
        <v>593</v>
      </c>
      <c r="G117" s="22">
        <f t="shared" si="3"/>
        <v>0</v>
      </c>
      <c r="H117" s="12"/>
      <c r="I117" s="12"/>
      <c r="J117" s="12"/>
      <c r="K117" s="12"/>
      <c r="L117" s="41">
        <v>95.82</v>
      </c>
      <c r="M117" s="41"/>
      <c r="N117" s="41"/>
      <c r="O117" s="41"/>
      <c r="P117" s="41"/>
      <c r="Q117" s="12" t="s">
        <v>561</v>
      </c>
      <c r="R117" s="12" t="s">
        <v>594</v>
      </c>
      <c r="S117" s="12" t="s">
        <v>595</v>
      </c>
      <c r="T117" s="14" t="s">
        <v>564</v>
      </c>
      <c r="U117" s="14" t="s">
        <v>564</v>
      </c>
      <c r="V117" s="14" t="s">
        <v>565</v>
      </c>
      <c r="W117" s="14" t="s">
        <v>565</v>
      </c>
      <c r="X117" s="12"/>
      <c r="Y117" s="7" t="s">
        <v>566</v>
      </c>
      <c r="Z117" s="7" t="s">
        <v>567</v>
      </c>
    </row>
    <row r="118" spans="1:27" s="4" customFormat="1" ht="54.95" customHeight="1">
      <c r="A118" s="12">
        <v>111</v>
      </c>
      <c r="B118" s="12" t="s">
        <v>596</v>
      </c>
      <c r="C118" s="13" t="s">
        <v>597</v>
      </c>
      <c r="D118" s="12" t="s">
        <v>558</v>
      </c>
      <c r="E118" s="12" t="s">
        <v>598</v>
      </c>
      <c r="F118" s="12" t="s">
        <v>599</v>
      </c>
      <c r="G118" s="22">
        <f t="shared" si="3"/>
        <v>0</v>
      </c>
      <c r="H118" s="12"/>
      <c r="I118" s="12"/>
      <c r="J118" s="12"/>
      <c r="K118" s="12"/>
      <c r="L118" s="41">
        <v>47.91</v>
      </c>
      <c r="M118" s="41"/>
      <c r="N118" s="41"/>
      <c r="O118" s="41"/>
      <c r="P118" s="41"/>
      <c r="Q118" s="12" t="s">
        <v>561</v>
      </c>
      <c r="R118" s="12" t="s">
        <v>600</v>
      </c>
      <c r="S118" s="12" t="s">
        <v>601</v>
      </c>
      <c r="T118" s="14" t="s">
        <v>564</v>
      </c>
      <c r="U118" s="14" t="s">
        <v>564</v>
      </c>
      <c r="V118" s="14" t="s">
        <v>565</v>
      </c>
      <c r="W118" s="14" t="s">
        <v>565</v>
      </c>
      <c r="X118" s="12"/>
      <c r="Y118" s="7" t="s">
        <v>566</v>
      </c>
      <c r="Z118" s="7" t="s">
        <v>567</v>
      </c>
    </row>
    <row r="119" spans="1:27" s="5" customFormat="1" ht="72">
      <c r="A119" s="12">
        <v>112</v>
      </c>
      <c r="B119" s="12" t="s">
        <v>602</v>
      </c>
      <c r="C119" s="13" t="s">
        <v>603</v>
      </c>
      <c r="D119" s="12" t="s">
        <v>604</v>
      </c>
      <c r="E119" s="12" t="s">
        <v>605</v>
      </c>
      <c r="F119" s="12" t="s">
        <v>606</v>
      </c>
      <c r="G119" s="22">
        <f t="shared" si="3"/>
        <v>0</v>
      </c>
      <c r="H119" s="12"/>
      <c r="I119" s="12"/>
      <c r="J119" s="12"/>
      <c r="K119" s="12"/>
      <c r="L119" s="41">
        <v>300</v>
      </c>
      <c r="M119" s="41"/>
      <c r="N119" s="41"/>
      <c r="O119" s="41"/>
      <c r="P119" s="41"/>
      <c r="Q119" s="12" t="s">
        <v>607</v>
      </c>
      <c r="R119" s="12" t="s">
        <v>608</v>
      </c>
      <c r="S119" s="12" t="s">
        <v>609</v>
      </c>
      <c r="T119" s="14" t="s">
        <v>610</v>
      </c>
      <c r="U119" s="14" t="s">
        <v>611</v>
      </c>
      <c r="V119" s="14" t="s">
        <v>564</v>
      </c>
      <c r="W119" s="14" t="s">
        <v>564</v>
      </c>
      <c r="X119" s="12"/>
      <c r="Y119" s="43" t="s">
        <v>612</v>
      </c>
      <c r="Z119" s="7" t="s">
        <v>567</v>
      </c>
    </row>
    <row r="120" spans="1:27" s="5" customFormat="1" ht="132">
      <c r="A120" s="12">
        <v>113</v>
      </c>
      <c r="B120" s="12" t="s">
        <v>613</v>
      </c>
      <c r="C120" s="13" t="s">
        <v>614</v>
      </c>
      <c r="D120" s="12" t="s">
        <v>615</v>
      </c>
      <c r="E120" s="12" t="s">
        <v>616</v>
      </c>
      <c r="F120" s="12" t="s">
        <v>617</v>
      </c>
      <c r="G120" s="22">
        <f t="shared" si="3"/>
        <v>0</v>
      </c>
      <c r="H120" s="12"/>
      <c r="I120" s="12"/>
      <c r="J120" s="12"/>
      <c r="K120" s="12"/>
      <c r="L120" s="41">
        <v>1800</v>
      </c>
      <c r="M120" s="41"/>
      <c r="N120" s="41"/>
      <c r="O120" s="41"/>
      <c r="P120" s="41"/>
      <c r="Q120" s="12" t="s">
        <v>607</v>
      </c>
      <c r="R120" s="12" t="s">
        <v>618</v>
      </c>
      <c r="S120" s="12" t="s">
        <v>619</v>
      </c>
      <c r="T120" s="14" t="s">
        <v>610</v>
      </c>
      <c r="U120" s="14" t="s">
        <v>611</v>
      </c>
      <c r="V120" s="14" t="s">
        <v>564</v>
      </c>
      <c r="W120" s="14" t="s">
        <v>564</v>
      </c>
      <c r="X120" s="12"/>
      <c r="Y120" s="43" t="s">
        <v>612</v>
      </c>
      <c r="Z120" s="7" t="s">
        <v>567</v>
      </c>
    </row>
    <row r="121" spans="1:27" s="5" customFormat="1" ht="72">
      <c r="A121" s="12">
        <v>114</v>
      </c>
      <c r="B121" s="12" t="s">
        <v>620</v>
      </c>
      <c r="C121" s="13" t="s">
        <v>621</v>
      </c>
      <c r="D121" s="12" t="s">
        <v>622</v>
      </c>
      <c r="E121" s="12" t="s">
        <v>598</v>
      </c>
      <c r="F121" s="12" t="s">
        <v>623</v>
      </c>
      <c r="G121" s="22">
        <f t="shared" si="3"/>
        <v>0</v>
      </c>
      <c r="H121" s="12"/>
      <c r="I121" s="12"/>
      <c r="J121" s="12"/>
      <c r="K121" s="12"/>
      <c r="L121" s="41">
        <v>1200</v>
      </c>
      <c r="M121" s="41"/>
      <c r="N121" s="41"/>
      <c r="O121" s="41"/>
      <c r="P121" s="41"/>
      <c r="Q121" s="12" t="s">
        <v>607</v>
      </c>
      <c r="R121" s="12" t="s">
        <v>624</v>
      </c>
      <c r="S121" s="12" t="s">
        <v>625</v>
      </c>
      <c r="T121" s="14" t="s">
        <v>610</v>
      </c>
      <c r="U121" s="14" t="s">
        <v>611</v>
      </c>
      <c r="V121" s="14" t="s">
        <v>564</v>
      </c>
      <c r="W121" s="14" t="s">
        <v>564</v>
      </c>
      <c r="X121" s="12"/>
      <c r="Y121" s="43" t="s">
        <v>612</v>
      </c>
      <c r="Z121" s="7" t="s">
        <v>567</v>
      </c>
    </row>
    <row r="122" spans="1:27" s="5" customFormat="1" ht="120">
      <c r="A122" s="12">
        <v>115</v>
      </c>
      <c r="B122" s="12" t="s">
        <v>626</v>
      </c>
      <c r="C122" s="13" t="s">
        <v>627</v>
      </c>
      <c r="D122" s="12" t="s">
        <v>628</v>
      </c>
      <c r="E122" s="12" t="s">
        <v>629</v>
      </c>
      <c r="F122" s="12" t="s">
        <v>630</v>
      </c>
      <c r="G122" s="22">
        <f t="shared" si="3"/>
        <v>0</v>
      </c>
      <c r="H122" s="12"/>
      <c r="I122" s="12"/>
      <c r="J122" s="12"/>
      <c r="K122" s="12"/>
      <c r="L122" s="41">
        <v>450</v>
      </c>
      <c r="M122" s="41"/>
      <c r="N122" s="41"/>
      <c r="O122" s="41"/>
      <c r="P122" s="41"/>
      <c r="Q122" s="12" t="s">
        <v>607</v>
      </c>
      <c r="R122" s="12" t="s">
        <v>631</v>
      </c>
      <c r="S122" s="12" t="s">
        <v>632</v>
      </c>
      <c r="T122" s="14" t="s">
        <v>610</v>
      </c>
      <c r="U122" s="14" t="s">
        <v>611</v>
      </c>
      <c r="V122" s="14" t="s">
        <v>564</v>
      </c>
      <c r="W122" s="14" t="s">
        <v>564</v>
      </c>
      <c r="X122" s="12"/>
      <c r="Y122" s="43" t="s">
        <v>612</v>
      </c>
      <c r="Z122" s="7" t="s">
        <v>567</v>
      </c>
    </row>
    <row r="123" spans="1:27" s="4" customFormat="1" ht="149.25">
      <c r="A123" s="24">
        <v>105</v>
      </c>
      <c r="B123" s="24" t="s">
        <v>633</v>
      </c>
      <c r="C123" s="25" t="s">
        <v>634</v>
      </c>
      <c r="D123" s="24" t="s">
        <v>635</v>
      </c>
      <c r="E123" s="31" t="s">
        <v>636</v>
      </c>
      <c r="F123" s="24" t="s">
        <v>637</v>
      </c>
      <c r="G123" s="22">
        <f t="shared" si="3"/>
        <v>26.94</v>
      </c>
      <c r="H123" s="24"/>
      <c r="I123" s="24"/>
      <c r="J123" s="24"/>
      <c r="K123" s="24">
        <v>26.94</v>
      </c>
      <c r="L123" s="26">
        <v>30</v>
      </c>
      <c r="M123" s="26"/>
      <c r="N123" s="26"/>
      <c r="O123" s="26"/>
      <c r="P123" s="26">
        <v>30</v>
      </c>
      <c r="Q123" s="24" t="s">
        <v>638</v>
      </c>
      <c r="R123" s="24" t="s">
        <v>639</v>
      </c>
      <c r="S123" s="24" t="s">
        <v>640</v>
      </c>
      <c r="T123" s="29" t="s">
        <v>35</v>
      </c>
      <c r="U123" s="29" t="s">
        <v>35</v>
      </c>
      <c r="V123" s="29" t="s">
        <v>36</v>
      </c>
      <c r="W123" s="29" t="s">
        <v>37</v>
      </c>
      <c r="X123" s="24"/>
      <c r="Y123" s="7" t="s">
        <v>641</v>
      </c>
      <c r="Z123" s="7"/>
    </row>
    <row r="124" spans="1:27" s="6" customFormat="1" ht="25.5" customHeight="1">
      <c r="A124" s="117" t="s">
        <v>642</v>
      </c>
      <c r="B124" s="117"/>
      <c r="C124" s="117"/>
      <c r="D124" s="117"/>
      <c r="E124" s="117"/>
      <c r="F124" s="117"/>
      <c r="G124" s="22">
        <f t="shared" si="3"/>
        <v>837</v>
      </c>
      <c r="H124" s="22">
        <f t="shared" ref="H124:P124" si="4">SUM(H125:H126)</f>
        <v>0</v>
      </c>
      <c r="I124" s="22">
        <f t="shared" si="4"/>
        <v>0</v>
      </c>
      <c r="J124" s="22">
        <f t="shared" si="4"/>
        <v>0</v>
      </c>
      <c r="K124" s="22">
        <f t="shared" si="4"/>
        <v>837</v>
      </c>
      <c r="L124" s="23">
        <f t="shared" si="4"/>
        <v>837.43000000000006</v>
      </c>
      <c r="M124" s="23">
        <f t="shared" si="4"/>
        <v>0</v>
      </c>
      <c r="N124" s="23">
        <f t="shared" si="4"/>
        <v>0</v>
      </c>
      <c r="O124" s="23">
        <f t="shared" si="4"/>
        <v>0</v>
      </c>
      <c r="P124" s="23">
        <f t="shared" si="4"/>
        <v>837.43000000000006</v>
      </c>
      <c r="Q124" s="24"/>
      <c r="R124" s="24"/>
      <c r="S124" s="24"/>
      <c r="T124" s="24"/>
      <c r="U124" s="24"/>
      <c r="V124" s="24"/>
      <c r="W124" s="24"/>
      <c r="X124" s="24"/>
      <c r="AA124" s="6">
        <v>1</v>
      </c>
    </row>
    <row r="125" spans="1:27" s="7" customFormat="1" ht="45" customHeight="1">
      <c r="A125" s="24">
        <v>1</v>
      </c>
      <c r="B125" s="24" t="s">
        <v>643</v>
      </c>
      <c r="C125" s="25" t="s">
        <v>644</v>
      </c>
      <c r="D125" s="24" t="s">
        <v>645</v>
      </c>
      <c r="E125" s="24" t="s">
        <v>646</v>
      </c>
      <c r="F125" s="24" t="s">
        <v>647</v>
      </c>
      <c r="G125" s="22">
        <f t="shared" si="3"/>
        <v>484</v>
      </c>
      <c r="H125" s="24"/>
      <c r="I125" s="24"/>
      <c r="J125" s="24"/>
      <c r="K125" s="24">
        <v>484</v>
      </c>
      <c r="L125" s="33">
        <v>484.43</v>
      </c>
      <c r="M125" s="26"/>
      <c r="N125" s="26"/>
      <c r="O125" s="26"/>
      <c r="P125" s="33">
        <v>484.43</v>
      </c>
      <c r="Q125" s="24" t="s">
        <v>638</v>
      </c>
      <c r="R125" s="24" t="s">
        <v>648</v>
      </c>
      <c r="S125" s="24" t="s">
        <v>649</v>
      </c>
      <c r="T125" s="29" t="s">
        <v>201</v>
      </c>
      <c r="U125" s="29" t="s">
        <v>201</v>
      </c>
      <c r="V125" s="29" t="s">
        <v>36</v>
      </c>
      <c r="W125" s="29" t="s">
        <v>37</v>
      </c>
      <c r="X125" s="24"/>
      <c r="Y125" s="7" t="s">
        <v>650</v>
      </c>
    </row>
    <row r="126" spans="1:27" s="7" customFormat="1" ht="45" customHeight="1">
      <c r="A126" s="24">
        <v>2</v>
      </c>
      <c r="B126" s="24" t="s">
        <v>651</v>
      </c>
      <c r="C126" s="25" t="s">
        <v>652</v>
      </c>
      <c r="D126" s="24" t="s">
        <v>653</v>
      </c>
      <c r="E126" s="24" t="s">
        <v>646</v>
      </c>
      <c r="F126" s="24" t="s">
        <v>654</v>
      </c>
      <c r="G126" s="22">
        <f t="shared" si="3"/>
        <v>353</v>
      </c>
      <c r="H126" s="24"/>
      <c r="I126" s="24"/>
      <c r="J126" s="24"/>
      <c r="K126" s="24">
        <v>353</v>
      </c>
      <c r="L126" s="26">
        <v>353</v>
      </c>
      <c r="M126" s="26"/>
      <c r="N126" s="26"/>
      <c r="O126" s="26"/>
      <c r="P126" s="26">
        <v>353</v>
      </c>
      <c r="Q126" s="24" t="s">
        <v>638</v>
      </c>
      <c r="R126" s="24" t="s">
        <v>655</v>
      </c>
      <c r="S126" s="24" t="s">
        <v>656</v>
      </c>
      <c r="T126" s="29" t="s">
        <v>201</v>
      </c>
      <c r="U126" s="29" t="s">
        <v>201</v>
      </c>
      <c r="V126" s="29" t="s">
        <v>36</v>
      </c>
      <c r="W126" s="29" t="s">
        <v>37</v>
      </c>
      <c r="X126" s="24"/>
      <c r="Y126" s="7" t="s">
        <v>650</v>
      </c>
    </row>
    <row r="127" spans="1:27" s="8" customFormat="1" ht="25.5" customHeight="1">
      <c r="A127" s="117" t="s">
        <v>657</v>
      </c>
      <c r="B127" s="117"/>
      <c r="C127" s="117"/>
      <c r="D127" s="117"/>
      <c r="E127" s="117"/>
      <c r="F127" s="117"/>
      <c r="G127" s="22">
        <f t="shared" si="3"/>
        <v>18353.191999999999</v>
      </c>
      <c r="H127" s="22">
        <f t="shared" ref="H127:P127" si="5">SUM(H128:H294)</f>
        <v>6371.8184999999976</v>
      </c>
      <c r="I127" s="22">
        <f t="shared" si="5"/>
        <v>1479.08</v>
      </c>
      <c r="J127" s="22">
        <f t="shared" si="5"/>
        <v>2260</v>
      </c>
      <c r="K127" s="22">
        <f t="shared" si="5"/>
        <v>8242.2935000000016</v>
      </c>
      <c r="L127" s="23">
        <f t="shared" si="5"/>
        <v>21150.50450000001</v>
      </c>
      <c r="M127" s="23">
        <f t="shared" si="5"/>
        <v>6880.1699999999983</v>
      </c>
      <c r="N127" s="23">
        <f t="shared" si="5"/>
        <v>4210.96</v>
      </c>
      <c r="O127" s="23">
        <f t="shared" si="5"/>
        <v>3283.6000000000004</v>
      </c>
      <c r="P127" s="23">
        <f t="shared" si="5"/>
        <v>5593.7400000000007</v>
      </c>
      <c r="Q127" s="22"/>
      <c r="R127" s="24"/>
      <c r="S127" s="24"/>
      <c r="T127" s="24"/>
      <c r="U127" s="24"/>
      <c r="V127" s="24"/>
      <c r="W127" s="24"/>
      <c r="X127" s="24"/>
      <c r="AA127" s="8">
        <v>1</v>
      </c>
    </row>
    <row r="128" spans="1:27" s="4" customFormat="1" ht="53.25" customHeight="1">
      <c r="A128" s="24">
        <v>1</v>
      </c>
      <c r="B128" s="24" t="s">
        <v>658</v>
      </c>
      <c r="C128" s="25" t="s">
        <v>659</v>
      </c>
      <c r="D128" s="24" t="s">
        <v>660</v>
      </c>
      <c r="E128" s="24" t="s">
        <v>661</v>
      </c>
      <c r="F128" s="24" t="s">
        <v>661</v>
      </c>
      <c r="G128" s="22">
        <f t="shared" si="3"/>
        <v>104.4705</v>
      </c>
      <c r="H128" s="24"/>
      <c r="I128" s="24">
        <v>104.4705</v>
      </c>
      <c r="J128" s="24"/>
      <c r="K128" s="24"/>
      <c r="L128" s="26">
        <v>250</v>
      </c>
      <c r="M128" s="26"/>
      <c r="N128" s="26">
        <v>250</v>
      </c>
      <c r="O128" s="26"/>
      <c r="P128" s="26"/>
      <c r="Q128" s="24" t="s">
        <v>662</v>
      </c>
      <c r="R128" s="42" t="s">
        <v>663</v>
      </c>
      <c r="S128" s="24" t="s">
        <v>664</v>
      </c>
      <c r="T128" s="29" t="s">
        <v>665</v>
      </c>
      <c r="U128" s="29" t="s">
        <v>666</v>
      </c>
      <c r="V128" s="29" t="s">
        <v>666</v>
      </c>
      <c r="W128" s="29" t="s">
        <v>667</v>
      </c>
      <c r="X128" s="24"/>
      <c r="Y128" s="7" t="s">
        <v>668</v>
      </c>
      <c r="Z128" s="7"/>
    </row>
    <row r="129" spans="1:27" s="4" customFormat="1" ht="53.25" customHeight="1">
      <c r="A129" s="24">
        <v>2</v>
      </c>
      <c r="B129" s="24" t="s">
        <v>669</v>
      </c>
      <c r="C129" s="25" t="s">
        <v>670</v>
      </c>
      <c r="D129" s="24" t="s">
        <v>671</v>
      </c>
      <c r="E129" s="24" t="s">
        <v>661</v>
      </c>
      <c r="F129" s="24" t="s">
        <v>661</v>
      </c>
      <c r="G129" s="22">
        <f t="shared" si="3"/>
        <v>286.64999999999998</v>
      </c>
      <c r="H129" s="24"/>
      <c r="I129" s="24">
        <v>286.64999999999998</v>
      </c>
      <c r="J129" s="24"/>
      <c r="K129" s="24"/>
      <c r="L129" s="54">
        <v>800</v>
      </c>
      <c r="M129" s="26"/>
      <c r="N129" s="26">
        <v>600</v>
      </c>
      <c r="O129" s="26"/>
      <c r="P129" s="26"/>
      <c r="Q129" s="24" t="s">
        <v>662</v>
      </c>
      <c r="R129" s="42" t="s">
        <v>672</v>
      </c>
      <c r="S129" s="24" t="s">
        <v>673</v>
      </c>
      <c r="T129" s="29" t="s">
        <v>665</v>
      </c>
      <c r="U129" s="29" t="s">
        <v>666</v>
      </c>
      <c r="V129" s="29" t="s">
        <v>666</v>
      </c>
      <c r="W129" s="29" t="s">
        <v>667</v>
      </c>
      <c r="X129" s="24"/>
      <c r="Y129" s="7" t="s">
        <v>674</v>
      </c>
      <c r="Z129" s="7"/>
    </row>
    <row r="130" spans="1:27" s="4" customFormat="1" ht="53.25" customHeight="1">
      <c r="A130" s="24">
        <v>3</v>
      </c>
      <c r="B130" s="24" t="s">
        <v>675</v>
      </c>
      <c r="C130" s="25" t="s">
        <v>676</v>
      </c>
      <c r="D130" s="24" t="s">
        <v>677</v>
      </c>
      <c r="E130" s="24" t="s">
        <v>661</v>
      </c>
      <c r="F130" s="24" t="s">
        <v>661</v>
      </c>
      <c r="G130" s="22">
        <f t="shared" si="3"/>
        <v>75.25</v>
      </c>
      <c r="H130" s="24"/>
      <c r="I130" s="24"/>
      <c r="J130" s="24"/>
      <c r="K130" s="24">
        <v>75.25</v>
      </c>
      <c r="L130" s="54">
        <v>150</v>
      </c>
      <c r="M130" s="26"/>
      <c r="N130" s="26">
        <v>20</v>
      </c>
      <c r="O130" s="26"/>
      <c r="P130" s="26"/>
      <c r="Q130" s="24" t="s">
        <v>662</v>
      </c>
      <c r="R130" s="42" t="s">
        <v>678</v>
      </c>
      <c r="S130" s="24" t="s">
        <v>679</v>
      </c>
      <c r="T130" s="29" t="s">
        <v>665</v>
      </c>
      <c r="U130" s="29" t="s">
        <v>666</v>
      </c>
      <c r="V130" s="29" t="s">
        <v>666</v>
      </c>
      <c r="W130" s="29" t="s">
        <v>667</v>
      </c>
      <c r="X130" s="24"/>
      <c r="Y130" s="7" t="s">
        <v>680</v>
      </c>
      <c r="Z130" s="7"/>
    </row>
    <row r="131" spans="1:27" s="4" customFormat="1" ht="85.5" customHeight="1">
      <c r="A131" s="24">
        <v>4</v>
      </c>
      <c r="B131" s="24" t="s">
        <v>681</v>
      </c>
      <c r="C131" s="44" t="s">
        <v>682</v>
      </c>
      <c r="D131" s="24" t="s">
        <v>683</v>
      </c>
      <c r="E131" s="45" t="s">
        <v>48</v>
      </c>
      <c r="F131" s="45" t="s">
        <v>684</v>
      </c>
      <c r="G131" s="22">
        <f t="shared" si="3"/>
        <v>28.8</v>
      </c>
      <c r="H131" s="45">
        <v>28.8</v>
      </c>
      <c r="I131" s="45"/>
      <c r="J131" s="45"/>
      <c r="K131" s="45"/>
      <c r="L131" s="33">
        <v>28.8</v>
      </c>
      <c r="M131" s="33">
        <v>28.8</v>
      </c>
      <c r="N131" s="33"/>
      <c r="O131" s="33"/>
      <c r="P131" s="33"/>
      <c r="Q131" s="24" t="s">
        <v>685</v>
      </c>
      <c r="R131" s="58" t="s">
        <v>686</v>
      </c>
      <c r="S131" s="29" t="s">
        <v>687</v>
      </c>
      <c r="T131" s="29" t="s">
        <v>285</v>
      </c>
      <c r="U131" s="29" t="s">
        <v>285</v>
      </c>
      <c r="V131" s="29" t="s">
        <v>36</v>
      </c>
      <c r="W131" s="29" t="s">
        <v>37</v>
      </c>
      <c r="X131" s="24"/>
      <c r="Y131" s="7" t="s">
        <v>688</v>
      </c>
      <c r="Z131" s="7"/>
    </row>
    <row r="132" spans="1:27" s="4" customFormat="1" ht="70.5" customHeight="1">
      <c r="A132" s="24">
        <v>5</v>
      </c>
      <c r="B132" s="24" t="s">
        <v>689</v>
      </c>
      <c r="C132" s="25" t="s">
        <v>690</v>
      </c>
      <c r="D132" s="24" t="s">
        <v>691</v>
      </c>
      <c r="E132" s="24" t="s">
        <v>42</v>
      </c>
      <c r="F132" s="24" t="s">
        <v>692</v>
      </c>
      <c r="G132" s="22">
        <f t="shared" si="3"/>
        <v>104</v>
      </c>
      <c r="H132" s="24"/>
      <c r="I132" s="24"/>
      <c r="J132" s="24">
        <v>104</v>
      </c>
      <c r="K132" s="24"/>
      <c r="L132" s="26">
        <v>104</v>
      </c>
      <c r="M132" s="37"/>
      <c r="N132" s="33"/>
      <c r="O132" s="26">
        <v>104</v>
      </c>
      <c r="P132" s="33"/>
      <c r="Q132" s="24" t="s">
        <v>685</v>
      </c>
      <c r="R132" s="42" t="s">
        <v>693</v>
      </c>
      <c r="S132" s="29" t="s">
        <v>694</v>
      </c>
      <c r="T132" s="29" t="s">
        <v>285</v>
      </c>
      <c r="U132" s="29" t="s">
        <v>285</v>
      </c>
      <c r="V132" s="29" t="s">
        <v>36</v>
      </c>
      <c r="W132" s="29" t="s">
        <v>37</v>
      </c>
      <c r="X132" s="24"/>
      <c r="Y132" s="7" t="s">
        <v>688</v>
      </c>
      <c r="Z132" s="7"/>
    </row>
    <row r="133" spans="1:27" s="4" customFormat="1" ht="44.25" customHeight="1">
      <c r="A133" s="24">
        <v>6</v>
      </c>
      <c r="B133" s="24" t="s">
        <v>695</v>
      </c>
      <c r="C133" s="25" t="s">
        <v>696</v>
      </c>
      <c r="D133" s="24" t="s">
        <v>697</v>
      </c>
      <c r="E133" s="24" t="s">
        <v>65</v>
      </c>
      <c r="F133" s="24" t="s">
        <v>65</v>
      </c>
      <c r="G133" s="22">
        <f t="shared" si="3"/>
        <v>69.59</v>
      </c>
      <c r="H133" s="24">
        <v>67</v>
      </c>
      <c r="I133" s="24"/>
      <c r="J133" s="24"/>
      <c r="K133" s="24">
        <v>2.59</v>
      </c>
      <c r="L133" s="26">
        <v>69.59</v>
      </c>
      <c r="M133" s="26"/>
      <c r="N133" s="33"/>
      <c r="O133" s="33">
        <v>69.59</v>
      </c>
      <c r="P133" s="33"/>
      <c r="Q133" s="24" t="s">
        <v>685</v>
      </c>
      <c r="R133" s="25" t="s">
        <v>698</v>
      </c>
      <c r="S133" s="29" t="s">
        <v>699</v>
      </c>
      <c r="T133" s="29" t="s">
        <v>285</v>
      </c>
      <c r="U133" s="29" t="s">
        <v>285</v>
      </c>
      <c r="V133" s="29" t="s">
        <v>36</v>
      </c>
      <c r="W133" s="29" t="s">
        <v>37</v>
      </c>
      <c r="X133" s="24"/>
      <c r="Y133" s="7" t="s">
        <v>688</v>
      </c>
      <c r="Z133" s="7"/>
    </row>
    <row r="134" spans="1:27" s="4" customFormat="1" ht="44.25" customHeight="1">
      <c r="A134" s="24">
        <v>7</v>
      </c>
      <c r="B134" s="24" t="s">
        <v>700</v>
      </c>
      <c r="C134" s="25" t="s">
        <v>701</v>
      </c>
      <c r="D134" s="24" t="s">
        <v>702</v>
      </c>
      <c r="E134" s="24" t="s">
        <v>65</v>
      </c>
      <c r="F134" s="24" t="s">
        <v>65</v>
      </c>
      <c r="G134" s="22">
        <f t="shared" si="3"/>
        <v>14</v>
      </c>
      <c r="H134" s="24">
        <v>14</v>
      </c>
      <c r="I134" s="24"/>
      <c r="J134" s="24"/>
      <c r="K134" s="24"/>
      <c r="L134" s="26">
        <v>14</v>
      </c>
      <c r="M134" s="26">
        <v>14</v>
      </c>
      <c r="N134" s="33"/>
      <c r="O134" s="33"/>
      <c r="P134" s="33"/>
      <c r="Q134" s="24" t="s">
        <v>685</v>
      </c>
      <c r="R134" s="25" t="s">
        <v>703</v>
      </c>
      <c r="S134" s="29" t="s">
        <v>704</v>
      </c>
      <c r="T134" s="29" t="s">
        <v>285</v>
      </c>
      <c r="U134" s="29" t="s">
        <v>285</v>
      </c>
      <c r="V134" s="29" t="s">
        <v>36</v>
      </c>
      <c r="W134" s="29" t="s">
        <v>37</v>
      </c>
      <c r="X134" s="24"/>
      <c r="Y134" s="7" t="s">
        <v>688</v>
      </c>
      <c r="Z134" s="7"/>
    </row>
    <row r="135" spans="1:27" s="4" customFormat="1" ht="44.25" customHeight="1">
      <c r="A135" s="24">
        <v>8</v>
      </c>
      <c r="B135" s="24" t="s">
        <v>705</v>
      </c>
      <c r="C135" s="25" t="s">
        <v>706</v>
      </c>
      <c r="D135" s="24" t="s">
        <v>707</v>
      </c>
      <c r="E135" s="24" t="s">
        <v>65</v>
      </c>
      <c r="F135" s="24" t="s">
        <v>65</v>
      </c>
      <c r="G135" s="22">
        <f t="shared" si="3"/>
        <v>52.8</v>
      </c>
      <c r="H135" s="24">
        <v>52.8</v>
      </c>
      <c r="I135" s="24"/>
      <c r="J135" s="24"/>
      <c r="K135" s="24"/>
      <c r="L135" s="26">
        <v>52.8</v>
      </c>
      <c r="M135" s="26">
        <v>52.8</v>
      </c>
      <c r="N135" s="33"/>
      <c r="O135" s="33"/>
      <c r="P135" s="33"/>
      <c r="Q135" s="24" t="s">
        <v>685</v>
      </c>
      <c r="R135" s="25" t="s">
        <v>708</v>
      </c>
      <c r="S135" s="29" t="s">
        <v>709</v>
      </c>
      <c r="T135" s="29" t="s">
        <v>285</v>
      </c>
      <c r="U135" s="29" t="s">
        <v>285</v>
      </c>
      <c r="V135" s="29" t="s">
        <v>36</v>
      </c>
      <c r="W135" s="29" t="s">
        <v>37</v>
      </c>
      <c r="X135" s="24"/>
      <c r="Y135" s="7" t="s">
        <v>688</v>
      </c>
      <c r="Z135" s="7"/>
    </row>
    <row r="136" spans="1:27" s="4" customFormat="1" ht="52.5" customHeight="1">
      <c r="A136" s="24">
        <v>9</v>
      </c>
      <c r="B136" s="24" t="s">
        <v>710</v>
      </c>
      <c r="C136" s="25" t="s">
        <v>711</v>
      </c>
      <c r="D136" s="24" t="s">
        <v>712</v>
      </c>
      <c r="E136" s="24" t="s">
        <v>31</v>
      </c>
      <c r="F136" s="24" t="s">
        <v>713</v>
      </c>
      <c r="G136" s="22">
        <f t="shared" ref="G136:G199" si="6">SUM(H136:K136)</f>
        <v>32</v>
      </c>
      <c r="H136" s="24">
        <v>32</v>
      </c>
      <c r="I136" s="24"/>
      <c r="J136" s="24"/>
      <c r="K136" s="24"/>
      <c r="L136" s="26">
        <v>32</v>
      </c>
      <c r="M136" s="26">
        <v>32</v>
      </c>
      <c r="N136" s="33"/>
      <c r="O136" s="33"/>
      <c r="P136" s="33"/>
      <c r="Q136" s="24" t="s">
        <v>685</v>
      </c>
      <c r="R136" s="25" t="s">
        <v>714</v>
      </c>
      <c r="S136" s="29" t="s">
        <v>715</v>
      </c>
      <c r="T136" s="29" t="s">
        <v>285</v>
      </c>
      <c r="U136" s="29" t="s">
        <v>285</v>
      </c>
      <c r="V136" s="29" t="s">
        <v>36</v>
      </c>
      <c r="W136" s="29" t="s">
        <v>37</v>
      </c>
      <c r="X136" s="24"/>
      <c r="Y136" s="7" t="s">
        <v>688</v>
      </c>
      <c r="Z136" s="7"/>
    </row>
    <row r="137" spans="1:27" s="4" customFormat="1" ht="75" customHeight="1">
      <c r="A137" s="24">
        <v>10</v>
      </c>
      <c r="B137" s="24" t="s">
        <v>716</v>
      </c>
      <c r="C137" s="25" t="s">
        <v>717</v>
      </c>
      <c r="D137" s="24" t="s">
        <v>718</v>
      </c>
      <c r="E137" s="24" t="s">
        <v>71</v>
      </c>
      <c r="F137" s="24" t="s">
        <v>71</v>
      </c>
      <c r="G137" s="22">
        <f t="shared" si="6"/>
        <v>99</v>
      </c>
      <c r="H137" s="24">
        <v>99</v>
      </c>
      <c r="I137" s="24"/>
      <c r="J137" s="24"/>
      <c r="K137" s="24"/>
      <c r="L137" s="26">
        <v>99</v>
      </c>
      <c r="M137" s="26">
        <v>99</v>
      </c>
      <c r="N137" s="33"/>
      <c r="O137" s="33"/>
      <c r="P137" s="33"/>
      <c r="Q137" s="24" t="s">
        <v>685</v>
      </c>
      <c r="R137" s="25" t="s">
        <v>719</v>
      </c>
      <c r="S137" s="29" t="s">
        <v>720</v>
      </c>
      <c r="T137" s="29" t="s">
        <v>285</v>
      </c>
      <c r="U137" s="29" t="s">
        <v>285</v>
      </c>
      <c r="V137" s="29" t="s">
        <v>36</v>
      </c>
      <c r="W137" s="29" t="s">
        <v>37</v>
      </c>
      <c r="X137" s="24"/>
      <c r="Y137" s="8" t="s">
        <v>688</v>
      </c>
      <c r="Z137" s="7"/>
    </row>
    <row r="138" spans="1:27" s="4" customFormat="1" ht="135" customHeight="1">
      <c r="A138" s="24">
        <v>11</v>
      </c>
      <c r="B138" s="24" t="s">
        <v>721</v>
      </c>
      <c r="C138" s="25" t="s">
        <v>722</v>
      </c>
      <c r="D138" s="24" t="s">
        <v>723</v>
      </c>
      <c r="E138" s="24" t="s">
        <v>77</v>
      </c>
      <c r="F138" s="24" t="s">
        <v>77</v>
      </c>
      <c r="G138" s="22">
        <f t="shared" si="6"/>
        <v>43.5</v>
      </c>
      <c r="H138" s="24"/>
      <c r="I138" s="24">
        <v>43.5</v>
      </c>
      <c r="J138" s="24"/>
      <c r="K138" s="24"/>
      <c r="L138" s="26">
        <v>43.5</v>
      </c>
      <c r="M138" s="33"/>
      <c r="N138" s="26">
        <v>43.5</v>
      </c>
      <c r="O138" s="33"/>
      <c r="P138" s="33"/>
      <c r="Q138" s="24" t="s">
        <v>685</v>
      </c>
      <c r="R138" s="25" t="s">
        <v>724</v>
      </c>
      <c r="S138" s="29" t="s">
        <v>725</v>
      </c>
      <c r="T138" s="29" t="s">
        <v>285</v>
      </c>
      <c r="U138" s="29" t="s">
        <v>285</v>
      </c>
      <c r="V138" s="29" t="s">
        <v>36</v>
      </c>
      <c r="W138" s="29" t="s">
        <v>37</v>
      </c>
      <c r="X138" s="24"/>
      <c r="Y138" s="7" t="s">
        <v>688</v>
      </c>
      <c r="Z138" s="7"/>
    </row>
    <row r="139" spans="1:27" ht="63.75" customHeight="1">
      <c r="A139" s="24">
        <v>12</v>
      </c>
      <c r="B139" s="24" t="s">
        <v>726</v>
      </c>
      <c r="C139" s="25" t="s">
        <v>727</v>
      </c>
      <c r="D139" s="24" t="s">
        <v>728</v>
      </c>
      <c r="E139" s="24" t="s">
        <v>183</v>
      </c>
      <c r="F139" s="24" t="s">
        <v>729</v>
      </c>
      <c r="G139" s="22">
        <f t="shared" si="6"/>
        <v>6</v>
      </c>
      <c r="H139" s="24">
        <v>6</v>
      </c>
      <c r="I139" s="24"/>
      <c r="J139" s="24"/>
      <c r="K139" s="24"/>
      <c r="L139" s="26">
        <v>6</v>
      </c>
      <c r="M139" s="26">
        <v>6</v>
      </c>
      <c r="N139" s="26"/>
      <c r="O139" s="26"/>
      <c r="P139" s="26"/>
      <c r="Q139" s="24" t="s">
        <v>685</v>
      </c>
      <c r="R139" s="25" t="s">
        <v>730</v>
      </c>
      <c r="S139" s="29" t="s">
        <v>731</v>
      </c>
      <c r="T139" s="29" t="s">
        <v>285</v>
      </c>
      <c r="U139" s="29" t="s">
        <v>285</v>
      </c>
      <c r="V139" s="29" t="s">
        <v>36</v>
      </c>
      <c r="W139" s="29" t="s">
        <v>37</v>
      </c>
      <c r="X139" s="24"/>
      <c r="Y139" s="7" t="s">
        <v>688</v>
      </c>
      <c r="AA139" s="9"/>
    </row>
    <row r="140" spans="1:27" s="4" customFormat="1" ht="45.75" customHeight="1">
      <c r="A140" s="24">
        <v>13</v>
      </c>
      <c r="B140" s="24" t="s">
        <v>732</v>
      </c>
      <c r="C140" s="25" t="s">
        <v>733</v>
      </c>
      <c r="D140" s="24" t="s">
        <v>734</v>
      </c>
      <c r="E140" s="24" t="s">
        <v>126</v>
      </c>
      <c r="F140" s="24" t="s">
        <v>126</v>
      </c>
      <c r="G140" s="22">
        <f t="shared" si="6"/>
        <v>78.599999999999994</v>
      </c>
      <c r="H140" s="24"/>
      <c r="I140" s="24"/>
      <c r="J140" s="24">
        <v>78.599999999999994</v>
      </c>
      <c r="K140" s="24"/>
      <c r="L140" s="26">
        <v>78.599999999999994</v>
      </c>
      <c r="M140" s="26"/>
      <c r="N140" s="33"/>
      <c r="O140" s="26">
        <v>78.599999999999994</v>
      </c>
      <c r="P140" s="33"/>
      <c r="Q140" s="24" t="s">
        <v>685</v>
      </c>
      <c r="R140" s="25" t="s">
        <v>735</v>
      </c>
      <c r="S140" s="29" t="s">
        <v>736</v>
      </c>
      <c r="T140" s="29" t="s">
        <v>285</v>
      </c>
      <c r="U140" s="29" t="s">
        <v>285</v>
      </c>
      <c r="V140" s="29" t="s">
        <v>36</v>
      </c>
      <c r="W140" s="29" t="s">
        <v>37</v>
      </c>
      <c r="X140" s="24"/>
      <c r="Y140" s="7" t="s">
        <v>688</v>
      </c>
      <c r="Z140" s="7"/>
    </row>
    <row r="141" spans="1:27" s="4" customFormat="1" ht="192.75" customHeight="1">
      <c r="A141" s="24">
        <v>14</v>
      </c>
      <c r="B141" s="24" t="s">
        <v>737</v>
      </c>
      <c r="C141" s="25" t="s">
        <v>738</v>
      </c>
      <c r="D141" s="24" t="s">
        <v>723</v>
      </c>
      <c r="E141" s="24" t="s">
        <v>126</v>
      </c>
      <c r="F141" s="24" t="s">
        <v>739</v>
      </c>
      <c r="G141" s="22">
        <f t="shared" si="6"/>
        <v>121.372</v>
      </c>
      <c r="H141" s="24"/>
      <c r="I141" s="24"/>
      <c r="J141" s="24">
        <v>121.372</v>
      </c>
      <c r="K141" s="24"/>
      <c r="L141" s="54">
        <v>121.372</v>
      </c>
      <c r="M141" s="26"/>
      <c r="N141" s="33"/>
      <c r="O141" s="26">
        <v>121.37</v>
      </c>
      <c r="P141" s="33"/>
      <c r="Q141" s="24" t="s">
        <v>685</v>
      </c>
      <c r="R141" s="25" t="s">
        <v>740</v>
      </c>
      <c r="S141" s="29" t="s">
        <v>741</v>
      </c>
      <c r="T141" s="29" t="s">
        <v>666</v>
      </c>
      <c r="U141" s="29" t="s">
        <v>666</v>
      </c>
      <c r="V141" s="29" t="s">
        <v>36</v>
      </c>
      <c r="W141" s="29" t="s">
        <v>37</v>
      </c>
      <c r="X141" s="24"/>
      <c r="Y141" s="7" t="s">
        <v>688</v>
      </c>
      <c r="Z141" s="7"/>
    </row>
    <row r="142" spans="1:27" s="4" customFormat="1" ht="100.5">
      <c r="A142" s="24">
        <v>15</v>
      </c>
      <c r="B142" s="24" t="s">
        <v>742</v>
      </c>
      <c r="C142" s="25" t="s">
        <v>743</v>
      </c>
      <c r="D142" s="24" t="s">
        <v>702</v>
      </c>
      <c r="E142" s="24" t="s">
        <v>88</v>
      </c>
      <c r="F142" s="26" t="s">
        <v>744</v>
      </c>
      <c r="G142" s="22">
        <f t="shared" si="6"/>
        <v>2.5125000000000002</v>
      </c>
      <c r="H142" s="26"/>
      <c r="I142" s="26"/>
      <c r="J142" s="26"/>
      <c r="K142" s="26">
        <v>2.5125000000000002</v>
      </c>
      <c r="L142" s="54">
        <v>2.5125000000000002</v>
      </c>
      <c r="M142" s="26">
        <v>2.5099999999999998</v>
      </c>
      <c r="N142" s="26"/>
      <c r="O142" s="26"/>
      <c r="P142" s="26"/>
      <c r="Q142" s="24" t="s">
        <v>685</v>
      </c>
      <c r="R142" s="59" t="s">
        <v>745</v>
      </c>
      <c r="S142" s="29" t="s">
        <v>746</v>
      </c>
      <c r="T142" s="29" t="s">
        <v>285</v>
      </c>
      <c r="U142" s="29" t="s">
        <v>285</v>
      </c>
      <c r="V142" s="29" t="s">
        <v>36</v>
      </c>
      <c r="W142" s="29" t="s">
        <v>37</v>
      </c>
      <c r="X142" s="24"/>
      <c r="Y142" s="7" t="s">
        <v>747</v>
      </c>
      <c r="Z142" s="7"/>
    </row>
    <row r="143" spans="1:27" ht="138" customHeight="1">
      <c r="A143" s="24">
        <v>16</v>
      </c>
      <c r="B143" s="24" t="s">
        <v>748</v>
      </c>
      <c r="C143" s="25" t="s">
        <v>749</v>
      </c>
      <c r="D143" s="24" t="s">
        <v>750</v>
      </c>
      <c r="E143" s="46" t="s">
        <v>242</v>
      </c>
      <c r="F143" s="46" t="s">
        <v>242</v>
      </c>
      <c r="G143" s="10">
        <f t="shared" si="6"/>
        <v>53</v>
      </c>
      <c r="H143" s="46"/>
      <c r="I143" s="46"/>
      <c r="J143" s="46">
        <v>39.85</v>
      </c>
      <c r="K143" s="46">
        <v>13.15</v>
      </c>
      <c r="L143" s="26">
        <v>53</v>
      </c>
      <c r="M143" s="26"/>
      <c r="N143" s="26"/>
      <c r="O143" s="26">
        <v>39.85</v>
      </c>
      <c r="P143" s="26">
        <v>13.15</v>
      </c>
      <c r="Q143" s="24" t="s">
        <v>685</v>
      </c>
      <c r="R143" s="25" t="s">
        <v>751</v>
      </c>
      <c r="S143" s="29" t="s">
        <v>752</v>
      </c>
      <c r="T143" s="29" t="s">
        <v>285</v>
      </c>
      <c r="U143" s="29" t="s">
        <v>285</v>
      </c>
      <c r="V143" s="29" t="s">
        <v>36</v>
      </c>
      <c r="W143" s="29" t="s">
        <v>37</v>
      </c>
      <c r="X143" s="24"/>
      <c r="Y143" s="8" t="s">
        <v>747</v>
      </c>
      <c r="AA143" s="9"/>
    </row>
    <row r="144" spans="1:27" s="4" customFormat="1" ht="251.25" customHeight="1">
      <c r="A144" s="24">
        <v>17</v>
      </c>
      <c r="B144" s="24" t="s">
        <v>753</v>
      </c>
      <c r="C144" s="25" t="s">
        <v>754</v>
      </c>
      <c r="D144" s="24" t="s">
        <v>723</v>
      </c>
      <c r="E144" s="24" t="s">
        <v>525</v>
      </c>
      <c r="F144" s="24" t="s">
        <v>755</v>
      </c>
      <c r="G144" s="22">
        <f t="shared" si="6"/>
        <v>86.647999999999996</v>
      </c>
      <c r="H144" s="24">
        <v>86.647999999999996</v>
      </c>
      <c r="I144" s="24"/>
      <c r="J144" s="24"/>
      <c r="K144" s="24"/>
      <c r="L144" s="54">
        <v>86.647999999999996</v>
      </c>
      <c r="M144" s="26">
        <v>86.65</v>
      </c>
      <c r="N144" s="33"/>
      <c r="O144" s="33"/>
      <c r="P144" s="33"/>
      <c r="Q144" s="24" t="s">
        <v>685</v>
      </c>
      <c r="R144" s="25" t="s">
        <v>756</v>
      </c>
      <c r="S144" s="29">
        <v>110</v>
      </c>
      <c r="T144" s="29" t="s">
        <v>285</v>
      </c>
      <c r="U144" s="29" t="s">
        <v>285</v>
      </c>
      <c r="V144" s="29" t="s">
        <v>36</v>
      </c>
      <c r="W144" s="29" t="s">
        <v>37</v>
      </c>
      <c r="X144" s="24"/>
      <c r="Y144" s="7" t="s">
        <v>688</v>
      </c>
      <c r="Z144" s="7"/>
    </row>
    <row r="145" spans="1:27" s="4" customFormat="1" ht="112.5">
      <c r="A145" s="24">
        <v>18</v>
      </c>
      <c r="B145" s="24" t="s">
        <v>757</v>
      </c>
      <c r="C145" s="25" t="s">
        <v>758</v>
      </c>
      <c r="D145" s="24" t="s">
        <v>723</v>
      </c>
      <c r="E145" s="24" t="s">
        <v>525</v>
      </c>
      <c r="F145" s="24" t="s">
        <v>759</v>
      </c>
      <c r="G145" s="22">
        <f t="shared" si="6"/>
        <v>30</v>
      </c>
      <c r="H145" s="24">
        <v>30</v>
      </c>
      <c r="I145" s="24"/>
      <c r="J145" s="24"/>
      <c r="K145" s="24"/>
      <c r="L145" s="26">
        <v>30</v>
      </c>
      <c r="M145" s="26">
        <v>30</v>
      </c>
      <c r="N145" s="33"/>
      <c r="O145" s="33"/>
      <c r="P145" s="33"/>
      <c r="Q145" s="24" t="s">
        <v>685</v>
      </c>
      <c r="R145" s="25" t="s">
        <v>760</v>
      </c>
      <c r="S145" s="29">
        <v>184</v>
      </c>
      <c r="T145" s="29" t="s">
        <v>285</v>
      </c>
      <c r="U145" s="29" t="s">
        <v>285</v>
      </c>
      <c r="V145" s="29" t="s">
        <v>36</v>
      </c>
      <c r="W145" s="29" t="s">
        <v>37</v>
      </c>
      <c r="X145" s="24"/>
      <c r="Y145" s="7" t="s">
        <v>688</v>
      </c>
      <c r="Z145" s="7"/>
    </row>
    <row r="146" spans="1:27" s="4" customFormat="1" ht="114.75">
      <c r="A146" s="24">
        <v>19</v>
      </c>
      <c r="B146" s="24" t="s">
        <v>761</v>
      </c>
      <c r="C146" s="25" t="s">
        <v>762</v>
      </c>
      <c r="D146" s="24" t="s">
        <v>723</v>
      </c>
      <c r="E146" s="45" t="s">
        <v>242</v>
      </c>
      <c r="F146" s="45" t="s">
        <v>763</v>
      </c>
      <c r="G146" s="22">
        <f t="shared" si="6"/>
        <v>29.3</v>
      </c>
      <c r="H146" s="45">
        <v>29.3</v>
      </c>
      <c r="I146" s="45"/>
      <c r="J146" s="45"/>
      <c r="K146" s="45"/>
      <c r="L146" s="26">
        <v>29.3</v>
      </c>
      <c r="M146" s="26">
        <v>29.3</v>
      </c>
      <c r="N146" s="33"/>
      <c r="O146" s="33"/>
      <c r="P146" s="33"/>
      <c r="Q146" s="24" t="s">
        <v>685</v>
      </c>
      <c r="R146" s="25" t="s">
        <v>764</v>
      </c>
      <c r="S146" s="29">
        <v>147</v>
      </c>
      <c r="T146" s="29" t="s">
        <v>285</v>
      </c>
      <c r="U146" s="29" t="s">
        <v>285</v>
      </c>
      <c r="V146" s="29" t="s">
        <v>36</v>
      </c>
      <c r="W146" s="29" t="s">
        <v>37</v>
      </c>
      <c r="X146" s="24"/>
      <c r="Y146" s="7" t="s">
        <v>688</v>
      </c>
      <c r="Z146" s="7"/>
    </row>
    <row r="147" spans="1:27" s="4" customFormat="1" ht="112.5">
      <c r="A147" s="24">
        <v>20</v>
      </c>
      <c r="B147" s="24" t="s">
        <v>765</v>
      </c>
      <c r="C147" s="25" t="s">
        <v>766</v>
      </c>
      <c r="D147" s="24" t="s">
        <v>723</v>
      </c>
      <c r="E147" s="45" t="s">
        <v>242</v>
      </c>
      <c r="F147" s="45" t="s">
        <v>767</v>
      </c>
      <c r="G147" s="22">
        <f t="shared" si="6"/>
        <v>7.6</v>
      </c>
      <c r="H147" s="45">
        <v>7.6</v>
      </c>
      <c r="I147" s="45"/>
      <c r="J147" s="45"/>
      <c r="K147" s="45"/>
      <c r="L147" s="26">
        <v>7.6</v>
      </c>
      <c r="M147" s="26">
        <v>7.6</v>
      </c>
      <c r="N147" s="33"/>
      <c r="O147" s="33"/>
      <c r="P147" s="33"/>
      <c r="Q147" s="24" t="s">
        <v>685</v>
      </c>
      <c r="R147" s="25" t="s">
        <v>768</v>
      </c>
      <c r="S147" s="29">
        <v>171</v>
      </c>
      <c r="T147" s="29" t="s">
        <v>285</v>
      </c>
      <c r="U147" s="29" t="s">
        <v>285</v>
      </c>
      <c r="V147" s="29" t="s">
        <v>36</v>
      </c>
      <c r="W147" s="29" t="s">
        <v>37</v>
      </c>
      <c r="X147" s="24"/>
      <c r="Y147" s="7" t="s">
        <v>688</v>
      </c>
      <c r="Z147" s="7"/>
    </row>
    <row r="148" spans="1:27" s="4" customFormat="1" ht="60">
      <c r="A148" s="24">
        <v>21</v>
      </c>
      <c r="B148" s="24" t="s">
        <v>769</v>
      </c>
      <c r="C148" s="44" t="s">
        <v>770</v>
      </c>
      <c r="D148" s="24" t="s">
        <v>771</v>
      </c>
      <c r="E148" s="24" t="s">
        <v>48</v>
      </c>
      <c r="F148" s="24" t="s">
        <v>772</v>
      </c>
      <c r="G148" s="22">
        <f t="shared" si="6"/>
        <v>61.6</v>
      </c>
      <c r="H148" s="24">
        <v>61.6</v>
      </c>
      <c r="I148" s="24"/>
      <c r="J148" s="24"/>
      <c r="K148" s="24"/>
      <c r="L148" s="33">
        <v>61.6</v>
      </c>
      <c r="M148" s="33">
        <v>61.6</v>
      </c>
      <c r="N148" s="33"/>
      <c r="O148" s="33"/>
      <c r="P148" s="33"/>
      <c r="Q148" s="24" t="s">
        <v>685</v>
      </c>
      <c r="R148" s="25" t="s">
        <v>773</v>
      </c>
      <c r="S148" s="29">
        <v>4893</v>
      </c>
      <c r="T148" s="29" t="s">
        <v>285</v>
      </c>
      <c r="U148" s="29" t="s">
        <v>285</v>
      </c>
      <c r="V148" s="29" t="s">
        <v>36</v>
      </c>
      <c r="W148" s="29" t="s">
        <v>37</v>
      </c>
      <c r="X148" s="24"/>
      <c r="Y148" s="7" t="s">
        <v>688</v>
      </c>
      <c r="Z148" s="7"/>
    </row>
    <row r="149" spans="1:27" s="4" customFormat="1" ht="112.5">
      <c r="A149" s="24">
        <v>22</v>
      </c>
      <c r="B149" s="24" t="s">
        <v>774</v>
      </c>
      <c r="C149" s="25" t="s">
        <v>775</v>
      </c>
      <c r="D149" s="24" t="s">
        <v>723</v>
      </c>
      <c r="E149" s="24" t="s">
        <v>65</v>
      </c>
      <c r="F149" s="24" t="s">
        <v>776</v>
      </c>
      <c r="G149" s="22">
        <f t="shared" si="6"/>
        <v>15</v>
      </c>
      <c r="H149" s="24">
        <v>15</v>
      </c>
      <c r="I149" s="24"/>
      <c r="J149" s="24"/>
      <c r="K149" s="24"/>
      <c r="L149" s="26">
        <v>15</v>
      </c>
      <c r="M149" s="26">
        <v>15</v>
      </c>
      <c r="N149" s="33"/>
      <c r="O149" s="33"/>
      <c r="P149" s="33"/>
      <c r="Q149" s="24" t="s">
        <v>685</v>
      </c>
      <c r="R149" s="25" t="s">
        <v>777</v>
      </c>
      <c r="S149" s="29">
        <v>427</v>
      </c>
      <c r="T149" s="29" t="s">
        <v>285</v>
      </c>
      <c r="U149" s="29" t="s">
        <v>285</v>
      </c>
      <c r="V149" s="29" t="s">
        <v>36</v>
      </c>
      <c r="W149" s="29" t="s">
        <v>37</v>
      </c>
      <c r="X149" s="24"/>
      <c r="Y149" s="7" t="s">
        <v>688</v>
      </c>
      <c r="Z149" s="7"/>
    </row>
    <row r="150" spans="1:27" s="4" customFormat="1" ht="112.5">
      <c r="A150" s="24">
        <v>23</v>
      </c>
      <c r="B150" s="24" t="s">
        <v>778</v>
      </c>
      <c r="C150" s="25" t="s">
        <v>775</v>
      </c>
      <c r="D150" s="24" t="s">
        <v>723</v>
      </c>
      <c r="E150" s="24" t="s">
        <v>65</v>
      </c>
      <c r="F150" s="24" t="s">
        <v>779</v>
      </c>
      <c r="G150" s="22">
        <f t="shared" si="6"/>
        <v>15</v>
      </c>
      <c r="H150" s="24">
        <v>15</v>
      </c>
      <c r="I150" s="24"/>
      <c r="J150" s="24"/>
      <c r="K150" s="24"/>
      <c r="L150" s="26">
        <v>15</v>
      </c>
      <c r="M150" s="26">
        <v>15</v>
      </c>
      <c r="N150" s="33"/>
      <c r="O150" s="33"/>
      <c r="P150" s="33"/>
      <c r="Q150" s="24" t="s">
        <v>685</v>
      </c>
      <c r="R150" s="25" t="s">
        <v>777</v>
      </c>
      <c r="S150" s="29">
        <v>365</v>
      </c>
      <c r="T150" s="29" t="s">
        <v>285</v>
      </c>
      <c r="U150" s="29" t="s">
        <v>285</v>
      </c>
      <c r="V150" s="29" t="s">
        <v>36</v>
      </c>
      <c r="W150" s="29" t="s">
        <v>37</v>
      </c>
      <c r="X150" s="24"/>
      <c r="Y150" s="7" t="s">
        <v>688</v>
      </c>
      <c r="Z150" s="7"/>
    </row>
    <row r="151" spans="1:27" s="4" customFormat="1" ht="51">
      <c r="A151" s="24">
        <v>24</v>
      </c>
      <c r="B151" s="24" t="s">
        <v>780</v>
      </c>
      <c r="C151" s="25" t="s">
        <v>781</v>
      </c>
      <c r="D151" s="24" t="s">
        <v>771</v>
      </c>
      <c r="E151" s="24" t="s">
        <v>65</v>
      </c>
      <c r="F151" s="24" t="s">
        <v>782</v>
      </c>
      <c r="G151" s="22">
        <f t="shared" si="6"/>
        <v>8</v>
      </c>
      <c r="H151" s="24">
        <v>8</v>
      </c>
      <c r="I151" s="24"/>
      <c r="J151" s="24"/>
      <c r="K151" s="24"/>
      <c r="L151" s="26">
        <v>8</v>
      </c>
      <c r="M151" s="26">
        <v>8</v>
      </c>
      <c r="N151" s="33"/>
      <c r="O151" s="33"/>
      <c r="P151" s="33"/>
      <c r="Q151" s="24" t="s">
        <v>685</v>
      </c>
      <c r="R151" s="25" t="s">
        <v>783</v>
      </c>
      <c r="S151" s="29">
        <v>94</v>
      </c>
      <c r="T151" s="29" t="s">
        <v>285</v>
      </c>
      <c r="U151" s="29" t="s">
        <v>285</v>
      </c>
      <c r="V151" s="29" t="s">
        <v>36</v>
      </c>
      <c r="W151" s="29" t="s">
        <v>37</v>
      </c>
      <c r="X151" s="24"/>
      <c r="Y151" s="7" t="s">
        <v>688</v>
      </c>
      <c r="Z151" s="7"/>
    </row>
    <row r="152" spans="1:27" s="4" customFormat="1" ht="51">
      <c r="A152" s="24">
        <v>25</v>
      </c>
      <c r="B152" s="24" t="s">
        <v>784</v>
      </c>
      <c r="C152" s="25" t="s">
        <v>785</v>
      </c>
      <c r="D152" s="24" t="s">
        <v>771</v>
      </c>
      <c r="E152" s="24" t="s">
        <v>65</v>
      </c>
      <c r="F152" s="24" t="s">
        <v>786</v>
      </c>
      <c r="G152" s="22">
        <f t="shared" si="6"/>
        <v>32</v>
      </c>
      <c r="H152" s="24">
        <v>32</v>
      </c>
      <c r="I152" s="24"/>
      <c r="J152" s="24"/>
      <c r="K152" s="24"/>
      <c r="L152" s="26">
        <v>32</v>
      </c>
      <c r="M152" s="26">
        <v>32</v>
      </c>
      <c r="N152" s="33"/>
      <c r="O152" s="33"/>
      <c r="P152" s="33"/>
      <c r="Q152" s="24" t="s">
        <v>685</v>
      </c>
      <c r="R152" s="25" t="s">
        <v>783</v>
      </c>
      <c r="S152" s="29">
        <v>138</v>
      </c>
      <c r="T152" s="29" t="s">
        <v>285</v>
      </c>
      <c r="U152" s="29" t="s">
        <v>285</v>
      </c>
      <c r="V152" s="29" t="s">
        <v>36</v>
      </c>
      <c r="W152" s="29" t="s">
        <v>37</v>
      </c>
      <c r="X152" s="24"/>
      <c r="Y152" s="7" t="s">
        <v>688</v>
      </c>
      <c r="Z152" s="7"/>
    </row>
    <row r="153" spans="1:27" s="4" customFormat="1" ht="84.75" customHeight="1">
      <c r="A153" s="24">
        <v>28</v>
      </c>
      <c r="B153" s="24" t="s">
        <v>787</v>
      </c>
      <c r="C153" s="25" t="s">
        <v>788</v>
      </c>
      <c r="D153" s="24" t="s">
        <v>771</v>
      </c>
      <c r="E153" s="24" t="s">
        <v>31</v>
      </c>
      <c r="F153" s="24" t="s">
        <v>789</v>
      </c>
      <c r="G153" s="22">
        <f t="shared" si="6"/>
        <v>43.6</v>
      </c>
      <c r="H153" s="24">
        <v>43.6</v>
      </c>
      <c r="I153" s="24"/>
      <c r="J153" s="24"/>
      <c r="K153" s="24"/>
      <c r="L153" s="26">
        <v>43.6</v>
      </c>
      <c r="M153" s="26">
        <v>43.6</v>
      </c>
      <c r="N153" s="33"/>
      <c r="O153" s="33"/>
      <c r="P153" s="33"/>
      <c r="Q153" s="24" t="s">
        <v>685</v>
      </c>
      <c r="R153" s="25" t="s">
        <v>790</v>
      </c>
      <c r="S153" s="29">
        <v>3637</v>
      </c>
      <c r="T153" s="29" t="s">
        <v>285</v>
      </c>
      <c r="U153" s="29" t="s">
        <v>285</v>
      </c>
      <c r="V153" s="29" t="s">
        <v>36</v>
      </c>
      <c r="W153" s="29" t="s">
        <v>37</v>
      </c>
      <c r="X153" s="24"/>
      <c r="Y153" s="7" t="s">
        <v>688</v>
      </c>
      <c r="Z153" s="7"/>
    </row>
    <row r="154" spans="1:27" s="4" customFormat="1" ht="122.25" customHeight="1">
      <c r="A154" s="24">
        <v>29</v>
      </c>
      <c r="B154" s="24" t="s">
        <v>791</v>
      </c>
      <c r="C154" s="25" t="s">
        <v>792</v>
      </c>
      <c r="D154" s="24" t="s">
        <v>723</v>
      </c>
      <c r="E154" s="24" t="s">
        <v>71</v>
      </c>
      <c r="F154" s="24" t="s">
        <v>793</v>
      </c>
      <c r="G154" s="22">
        <f t="shared" si="6"/>
        <v>79.5</v>
      </c>
      <c r="H154" s="24">
        <v>79.5</v>
      </c>
      <c r="I154" s="24"/>
      <c r="J154" s="24"/>
      <c r="K154" s="24"/>
      <c r="L154" s="26">
        <v>79.5</v>
      </c>
      <c r="M154" s="26">
        <v>79.5</v>
      </c>
      <c r="N154" s="33"/>
      <c r="O154" s="33"/>
      <c r="P154" s="33"/>
      <c r="Q154" s="24" t="s">
        <v>685</v>
      </c>
      <c r="R154" s="25" t="s">
        <v>794</v>
      </c>
      <c r="S154" s="29">
        <v>152</v>
      </c>
      <c r="T154" s="29" t="s">
        <v>285</v>
      </c>
      <c r="U154" s="29" t="s">
        <v>285</v>
      </c>
      <c r="V154" s="29" t="s">
        <v>36</v>
      </c>
      <c r="W154" s="29" t="s">
        <v>37</v>
      </c>
      <c r="X154" s="24"/>
      <c r="Y154" s="8" t="s">
        <v>688</v>
      </c>
      <c r="Z154" s="7"/>
    </row>
    <row r="155" spans="1:27" s="4" customFormat="1" ht="121.5" customHeight="1">
      <c r="A155" s="24">
        <v>30</v>
      </c>
      <c r="B155" s="24" t="s">
        <v>795</v>
      </c>
      <c r="C155" s="12" t="s">
        <v>796</v>
      </c>
      <c r="D155" s="24" t="s">
        <v>723</v>
      </c>
      <c r="E155" s="24" t="s">
        <v>126</v>
      </c>
      <c r="F155" s="24" t="s">
        <v>797</v>
      </c>
      <c r="G155" s="22">
        <f t="shared" si="6"/>
        <v>64.739999999999995</v>
      </c>
      <c r="H155" s="24">
        <v>64.739999999999995</v>
      </c>
      <c r="I155" s="24"/>
      <c r="J155" s="24"/>
      <c r="K155" s="24"/>
      <c r="L155" s="54">
        <v>64.739999999999995</v>
      </c>
      <c r="M155" s="33">
        <v>72</v>
      </c>
      <c r="N155" s="33"/>
      <c r="O155" s="33"/>
      <c r="P155" s="33"/>
      <c r="Q155" s="24" t="s">
        <v>685</v>
      </c>
      <c r="R155" s="12" t="s">
        <v>798</v>
      </c>
      <c r="S155" s="29">
        <v>964</v>
      </c>
      <c r="T155" s="29" t="s">
        <v>285</v>
      </c>
      <c r="U155" s="29" t="s">
        <v>285</v>
      </c>
      <c r="V155" s="29" t="s">
        <v>36</v>
      </c>
      <c r="W155" s="29" t="s">
        <v>37</v>
      </c>
      <c r="X155" s="24"/>
      <c r="Y155" s="7" t="s">
        <v>688</v>
      </c>
      <c r="Z155" s="7"/>
    </row>
    <row r="156" spans="1:27" s="4" customFormat="1" ht="68.25" customHeight="1">
      <c r="A156" s="24">
        <v>31</v>
      </c>
      <c r="B156" s="24" t="s">
        <v>799</v>
      </c>
      <c r="C156" s="25" t="s">
        <v>800</v>
      </c>
      <c r="D156" s="47" t="s">
        <v>801</v>
      </c>
      <c r="E156" s="24" t="s">
        <v>54</v>
      </c>
      <c r="F156" s="24" t="s">
        <v>802</v>
      </c>
      <c r="G156" s="22">
        <f t="shared" si="6"/>
        <v>20</v>
      </c>
      <c r="H156" s="24"/>
      <c r="I156" s="24"/>
      <c r="J156" s="24">
        <v>20</v>
      </c>
      <c r="K156" s="24"/>
      <c r="L156" s="26">
        <v>20</v>
      </c>
      <c r="M156" s="33"/>
      <c r="N156" s="33"/>
      <c r="O156" s="26">
        <v>20</v>
      </c>
      <c r="P156" s="33"/>
      <c r="Q156" s="24" t="s">
        <v>685</v>
      </c>
      <c r="R156" s="25" t="s">
        <v>803</v>
      </c>
      <c r="S156" s="29">
        <v>865</v>
      </c>
      <c r="T156" s="29" t="s">
        <v>804</v>
      </c>
      <c r="U156" s="29" t="s">
        <v>804</v>
      </c>
      <c r="V156" s="29" t="s">
        <v>36</v>
      </c>
      <c r="W156" s="29" t="s">
        <v>37</v>
      </c>
      <c r="X156" s="24"/>
      <c r="Y156" s="7" t="s">
        <v>688</v>
      </c>
      <c r="Z156" s="7"/>
    </row>
    <row r="157" spans="1:27" s="4" customFormat="1" ht="57" customHeight="1">
      <c r="A157" s="24">
        <v>32</v>
      </c>
      <c r="B157" s="24" t="s">
        <v>805</v>
      </c>
      <c r="C157" s="25" t="s">
        <v>806</v>
      </c>
      <c r="D157" s="24" t="s">
        <v>771</v>
      </c>
      <c r="E157" s="24" t="s">
        <v>54</v>
      </c>
      <c r="F157" s="24" t="s">
        <v>807</v>
      </c>
      <c r="G157" s="22">
        <f t="shared" si="6"/>
        <v>38.4</v>
      </c>
      <c r="H157" s="24"/>
      <c r="I157" s="24"/>
      <c r="J157" s="24">
        <v>38.4</v>
      </c>
      <c r="K157" s="24"/>
      <c r="L157" s="26">
        <v>38.4</v>
      </c>
      <c r="M157" s="33"/>
      <c r="N157" s="33"/>
      <c r="O157" s="26">
        <v>38.4</v>
      </c>
      <c r="P157" s="33"/>
      <c r="Q157" s="24" t="s">
        <v>685</v>
      </c>
      <c r="R157" s="25" t="s">
        <v>808</v>
      </c>
      <c r="S157" s="29">
        <v>1682</v>
      </c>
      <c r="T157" s="29" t="s">
        <v>804</v>
      </c>
      <c r="U157" s="29" t="s">
        <v>804</v>
      </c>
      <c r="V157" s="29" t="s">
        <v>36</v>
      </c>
      <c r="W157" s="29" t="s">
        <v>37</v>
      </c>
      <c r="X157" s="24"/>
      <c r="Y157" s="7" t="s">
        <v>688</v>
      </c>
      <c r="Z157" s="7"/>
    </row>
    <row r="158" spans="1:27" ht="46.5" customHeight="1">
      <c r="A158" s="24">
        <v>33</v>
      </c>
      <c r="B158" s="24" t="s">
        <v>809</v>
      </c>
      <c r="C158" s="25" t="s">
        <v>810</v>
      </c>
      <c r="D158" s="24" t="s">
        <v>811</v>
      </c>
      <c r="E158" s="24" t="s">
        <v>104</v>
      </c>
      <c r="F158" s="24" t="s">
        <v>812</v>
      </c>
      <c r="G158" s="22">
        <f t="shared" si="6"/>
        <v>39.628</v>
      </c>
      <c r="H158" s="24"/>
      <c r="I158" s="24"/>
      <c r="J158" s="24">
        <v>35</v>
      </c>
      <c r="K158" s="24">
        <v>4.6280000000000001</v>
      </c>
      <c r="L158" s="54">
        <v>39.628</v>
      </c>
      <c r="M158" s="26">
        <v>4.63</v>
      </c>
      <c r="N158" s="26"/>
      <c r="O158" s="26">
        <v>35</v>
      </c>
      <c r="P158" s="26"/>
      <c r="Q158" s="24" t="s">
        <v>685</v>
      </c>
      <c r="R158" s="25" t="s">
        <v>813</v>
      </c>
      <c r="S158" s="29">
        <v>227</v>
      </c>
      <c r="T158" s="29" t="s">
        <v>285</v>
      </c>
      <c r="U158" s="29" t="s">
        <v>285</v>
      </c>
      <c r="V158" s="29" t="s">
        <v>36</v>
      </c>
      <c r="W158" s="29" t="s">
        <v>37</v>
      </c>
      <c r="X158" s="24"/>
      <c r="Y158" s="8" t="s">
        <v>688</v>
      </c>
      <c r="AA158" s="9"/>
    </row>
    <row r="159" spans="1:27" s="4" customFormat="1" ht="61.5" customHeight="1">
      <c r="A159" s="24">
        <v>34</v>
      </c>
      <c r="B159" s="24" t="s">
        <v>814</v>
      </c>
      <c r="C159" s="25" t="s">
        <v>815</v>
      </c>
      <c r="D159" s="24" t="s">
        <v>771</v>
      </c>
      <c r="E159" s="24" t="s">
        <v>104</v>
      </c>
      <c r="F159" s="24" t="s">
        <v>816</v>
      </c>
      <c r="G159" s="22">
        <f t="shared" si="6"/>
        <v>40</v>
      </c>
      <c r="H159" s="24"/>
      <c r="I159" s="24"/>
      <c r="J159" s="24">
        <v>40</v>
      </c>
      <c r="K159" s="24"/>
      <c r="L159" s="26">
        <v>40</v>
      </c>
      <c r="M159" s="33"/>
      <c r="N159" s="33"/>
      <c r="O159" s="26">
        <v>40</v>
      </c>
      <c r="P159" s="33"/>
      <c r="Q159" s="24" t="s">
        <v>685</v>
      </c>
      <c r="R159" s="25" t="s">
        <v>817</v>
      </c>
      <c r="S159" s="29">
        <v>105</v>
      </c>
      <c r="T159" s="29" t="s">
        <v>285</v>
      </c>
      <c r="U159" s="29" t="s">
        <v>285</v>
      </c>
      <c r="V159" s="29" t="s">
        <v>36</v>
      </c>
      <c r="W159" s="29" t="s">
        <v>37</v>
      </c>
      <c r="X159" s="24"/>
      <c r="Y159" s="8" t="s">
        <v>688</v>
      </c>
      <c r="Z159" s="7"/>
    </row>
    <row r="160" spans="1:27" s="4" customFormat="1" ht="72.75" customHeight="1">
      <c r="A160" s="24">
        <v>35</v>
      </c>
      <c r="B160" s="24" t="s">
        <v>818</v>
      </c>
      <c r="C160" s="25" t="s">
        <v>819</v>
      </c>
      <c r="D160" s="24" t="s">
        <v>702</v>
      </c>
      <c r="E160" s="45" t="s">
        <v>126</v>
      </c>
      <c r="F160" s="45" t="s">
        <v>820</v>
      </c>
      <c r="G160" s="22">
        <f t="shared" si="6"/>
        <v>2</v>
      </c>
      <c r="H160" s="45"/>
      <c r="I160" s="45"/>
      <c r="J160" s="45">
        <v>2</v>
      </c>
      <c r="K160" s="45"/>
      <c r="L160" s="26">
        <v>2</v>
      </c>
      <c r="M160" s="33"/>
      <c r="N160" s="33"/>
      <c r="O160" s="26">
        <v>2</v>
      </c>
      <c r="P160" s="33"/>
      <c r="Q160" s="24" t="s">
        <v>685</v>
      </c>
      <c r="R160" s="25" t="s">
        <v>821</v>
      </c>
      <c r="S160" s="29">
        <v>99</v>
      </c>
      <c r="T160" s="29" t="s">
        <v>285</v>
      </c>
      <c r="U160" s="29" t="s">
        <v>285</v>
      </c>
      <c r="V160" s="29" t="s">
        <v>36</v>
      </c>
      <c r="W160" s="29" t="s">
        <v>37</v>
      </c>
      <c r="X160" s="24"/>
      <c r="Y160" s="7" t="s">
        <v>688</v>
      </c>
      <c r="Z160" s="7"/>
    </row>
    <row r="161" spans="1:26" s="4" customFormat="1" ht="112.5">
      <c r="A161" s="24">
        <v>36</v>
      </c>
      <c r="B161" s="24" t="s">
        <v>822</v>
      </c>
      <c r="C161" s="25" t="s">
        <v>823</v>
      </c>
      <c r="D161" s="24" t="s">
        <v>723</v>
      </c>
      <c r="E161" s="45" t="s">
        <v>126</v>
      </c>
      <c r="F161" s="45" t="s">
        <v>820</v>
      </c>
      <c r="G161" s="22">
        <f t="shared" si="6"/>
        <v>9</v>
      </c>
      <c r="H161" s="45"/>
      <c r="I161" s="45"/>
      <c r="J161" s="45">
        <v>9</v>
      </c>
      <c r="K161" s="45"/>
      <c r="L161" s="26">
        <v>9</v>
      </c>
      <c r="M161" s="33"/>
      <c r="N161" s="33"/>
      <c r="O161" s="26">
        <v>9</v>
      </c>
      <c r="P161" s="33"/>
      <c r="Q161" s="24" t="s">
        <v>685</v>
      </c>
      <c r="R161" s="25" t="s">
        <v>824</v>
      </c>
      <c r="S161" s="29">
        <v>99</v>
      </c>
      <c r="T161" s="29" t="s">
        <v>285</v>
      </c>
      <c r="U161" s="29" t="s">
        <v>285</v>
      </c>
      <c r="V161" s="29" t="s">
        <v>36</v>
      </c>
      <c r="W161" s="29" t="s">
        <v>37</v>
      </c>
      <c r="X161" s="24"/>
      <c r="Y161" s="7" t="s">
        <v>688</v>
      </c>
      <c r="Z161" s="7"/>
    </row>
    <row r="162" spans="1:26" s="4" customFormat="1" ht="60">
      <c r="A162" s="24">
        <v>37</v>
      </c>
      <c r="B162" s="24" t="s">
        <v>825</v>
      </c>
      <c r="C162" s="48" t="s">
        <v>826</v>
      </c>
      <c r="D162" s="24" t="s">
        <v>827</v>
      </c>
      <c r="E162" s="45" t="s">
        <v>126</v>
      </c>
      <c r="F162" s="45" t="s">
        <v>820</v>
      </c>
      <c r="G162" s="22">
        <f t="shared" si="6"/>
        <v>15</v>
      </c>
      <c r="H162" s="45"/>
      <c r="I162" s="45"/>
      <c r="J162" s="45">
        <v>15</v>
      </c>
      <c r="K162" s="45"/>
      <c r="L162" s="54">
        <v>15</v>
      </c>
      <c r="M162" s="33"/>
      <c r="N162" s="33"/>
      <c r="O162" s="26">
        <v>30</v>
      </c>
      <c r="P162" s="33"/>
      <c r="Q162" s="24" t="s">
        <v>685</v>
      </c>
      <c r="R162" s="48" t="s">
        <v>828</v>
      </c>
      <c r="S162" s="29">
        <v>99</v>
      </c>
      <c r="T162" s="29" t="s">
        <v>285</v>
      </c>
      <c r="U162" s="29" t="s">
        <v>285</v>
      </c>
      <c r="V162" s="29" t="s">
        <v>36</v>
      </c>
      <c r="W162" s="29" t="s">
        <v>37</v>
      </c>
      <c r="X162" s="24"/>
      <c r="Y162" s="7" t="s">
        <v>688</v>
      </c>
      <c r="Z162" s="7"/>
    </row>
    <row r="163" spans="1:26" s="4" customFormat="1" ht="62.1" customHeight="1">
      <c r="A163" s="24">
        <v>38</v>
      </c>
      <c r="B163" s="24" t="s">
        <v>829</v>
      </c>
      <c r="C163" s="48" t="s">
        <v>830</v>
      </c>
      <c r="D163" s="24" t="s">
        <v>801</v>
      </c>
      <c r="E163" s="45" t="s">
        <v>126</v>
      </c>
      <c r="F163" s="45" t="s">
        <v>820</v>
      </c>
      <c r="G163" s="22">
        <f t="shared" si="6"/>
        <v>15</v>
      </c>
      <c r="H163" s="45"/>
      <c r="I163" s="45"/>
      <c r="J163" s="45">
        <v>15</v>
      </c>
      <c r="K163" s="45"/>
      <c r="L163" s="54">
        <v>15</v>
      </c>
      <c r="M163" s="33"/>
      <c r="N163" s="33"/>
      <c r="O163" s="26">
        <v>20</v>
      </c>
      <c r="P163" s="33"/>
      <c r="Q163" s="24" t="s">
        <v>685</v>
      </c>
      <c r="R163" s="48" t="s">
        <v>831</v>
      </c>
      <c r="S163" s="29">
        <v>99</v>
      </c>
      <c r="T163" s="29" t="s">
        <v>285</v>
      </c>
      <c r="U163" s="29" t="s">
        <v>285</v>
      </c>
      <c r="V163" s="29" t="s">
        <v>36</v>
      </c>
      <c r="W163" s="29" t="s">
        <v>37</v>
      </c>
      <c r="X163" s="24"/>
      <c r="Y163" s="7" t="s">
        <v>688</v>
      </c>
      <c r="Z163" s="7"/>
    </row>
    <row r="164" spans="1:26" s="4" customFormat="1" ht="38.25">
      <c r="A164" s="24">
        <v>39</v>
      </c>
      <c r="B164" s="24" t="s">
        <v>832</v>
      </c>
      <c r="C164" s="25" t="s">
        <v>833</v>
      </c>
      <c r="D164" s="24" t="s">
        <v>801</v>
      </c>
      <c r="E164" s="24" t="s">
        <v>65</v>
      </c>
      <c r="F164" s="24" t="s">
        <v>834</v>
      </c>
      <c r="G164" s="22">
        <f t="shared" si="6"/>
        <v>13</v>
      </c>
      <c r="H164" s="24">
        <v>13</v>
      </c>
      <c r="I164" s="24"/>
      <c r="J164" s="24"/>
      <c r="K164" s="24"/>
      <c r="L164" s="26">
        <v>13</v>
      </c>
      <c r="M164" s="37"/>
      <c r="N164" s="33"/>
      <c r="O164" s="33"/>
      <c r="P164" s="26">
        <v>13</v>
      </c>
      <c r="Q164" s="24" t="s">
        <v>685</v>
      </c>
      <c r="R164" s="25" t="s">
        <v>835</v>
      </c>
      <c r="S164" s="29">
        <v>400</v>
      </c>
      <c r="T164" s="29" t="s">
        <v>285</v>
      </c>
      <c r="U164" s="29" t="s">
        <v>285</v>
      </c>
      <c r="V164" s="29" t="s">
        <v>36</v>
      </c>
      <c r="W164" s="29" t="s">
        <v>37</v>
      </c>
      <c r="X164" s="24"/>
      <c r="Y164" s="7" t="s">
        <v>688</v>
      </c>
      <c r="Z164" s="7"/>
    </row>
    <row r="165" spans="1:26" s="4" customFormat="1" ht="37.5">
      <c r="A165" s="24">
        <v>40</v>
      </c>
      <c r="B165" s="24" t="s">
        <v>836</v>
      </c>
      <c r="C165" s="25" t="s">
        <v>837</v>
      </c>
      <c r="D165" s="49" t="s">
        <v>702</v>
      </c>
      <c r="E165" s="45" t="s">
        <v>54</v>
      </c>
      <c r="F165" s="24" t="s">
        <v>838</v>
      </c>
      <c r="G165" s="22">
        <f t="shared" si="6"/>
        <v>30</v>
      </c>
      <c r="H165" s="24"/>
      <c r="I165" s="24"/>
      <c r="J165" s="24">
        <v>30</v>
      </c>
      <c r="K165" s="24"/>
      <c r="L165" s="26">
        <v>30</v>
      </c>
      <c r="M165" s="33"/>
      <c r="N165" s="33"/>
      <c r="O165" s="33">
        <v>30</v>
      </c>
      <c r="P165" s="33"/>
      <c r="Q165" s="24" t="s">
        <v>685</v>
      </c>
      <c r="R165" s="25" t="s">
        <v>839</v>
      </c>
      <c r="S165" s="29">
        <v>353</v>
      </c>
      <c r="T165" s="29" t="s">
        <v>35</v>
      </c>
      <c r="U165" s="29" t="s">
        <v>35</v>
      </c>
      <c r="V165" s="29" t="s">
        <v>36</v>
      </c>
      <c r="W165" s="29" t="s">
        <v>37</v>
      </c>
      <c r="X165" s="24"/>
      <c r="Y165" s="7" t="s">
        <v>688</v>
      </c>
      <c r="Z165" s="7"/>
    </row>
    <row r="166" spans="1:26" s="4" customFormat="1" ht="37.5">
      <c r="A166" s="50">
        <v>41</v>
      </c>
      <c r="B166" s="50" t="s">
        <v>840</v>
      </c>
      <c r="C166" s="51" t="s">
        <v>841</v>
      </c>
      <c r="D166" s="50" t="s">
        <v>702</v>
      </c>
      <c r="E166" s="50" t="s">
        <v>54</v>
      </c>
      <c r="F166" s="50" t="s">
        <v>842</v>
      </c>
      <c r="G166" s="22">
        <f t="shared" si="6"/>
        <v>0</v>
      </c>
      <c r="H166" s="50"/>
      <c r="I166" s="50"/>
      <c r="J166" s="50"/>
      <c r="K166" s="50"/>
      <c r="L166" s="55">
        <v>30</v>
      </c>
      <c r="M166" s="55">
        <v>30</v>
      </c>
      <c r="N166" s="55"/>
      <c r="O166" s="55"/>
      <c r="P166" s="55"/>
      <c r="Q166" s="50" t="s">
        <v>685</v>
      </c>
      <c r="R166" s="51" t="s">
        <v>843</v>
      </c>
      <c r="S166" s="60">
        <v>729</v>
      </c>
      <c r="T166" s="60" t="s">
        <v>285</v>
      </c>
      <c r="U166" s="60" t="s">
        <v>285</v>
      </c>
      <c r="V166" s="60" t="s">
        <v>36</v>
      </c>
      <c r="W166" s="60" t="s">
        <v>37</v>
      </c>
      <c r="X166" s="50"/>
      <c r="Y166" s="7" t="s">
        <v>844</v>
      </c>
      <c r="Z166" s="7"/>
    </row>
    <row r="167" spans="1:26" s="4" customFormat="1" ht="37.5">
      <c r="A167" s="24">
        <v>42</v>
      </c>
      <c r="B167" s="24" t="s">
        <v>845</v>
      </c>
      <c r="C167" s="25" t="s">
        <v>841</v>
      </c>
      <c r="D167" s="24" t="s">
        <v>702</v>
      </c>
      <c r="E167" s="46" t="s">
        <v>54</v>
      </c>
      <c r="F167" s="46" t="s">
        <v>846</v>
      </c>
      <c r="G167" s="22">
        <f t="shared" si="6"/>
        <v>30</v>
      </c>
      <c r="H167" s="46"/>
      <c r="I167" s="46"/>
      <c r="J167" s="46">
        <v>30</v>
      </c>
      <c r="K167" s="46"/>
      <c r="L167" s="26">
        <v>30</v>
      </c>
      <c r="M167" s="37"/>
      <c r="N167" s="26"/>
      <c r="O167" s="26">
        <v>30</v>
      </c>
      <c r="P167" s="26"/>
      <c r="Q167" s="24" t="s">
        <v>685</v>
      </c>
      <c r="R167" s="25" t="s">
        <v>847</v>
      </c>
      <c r="S167" s="29">
        <v>135</v>
      </c>
      <c r="T167" s="29" t="s">
        <v>285</v>
      </c>
      <c r="U167" s="29" t="s">
        <v>285</v>
      </c>
      <c r="V167" s="29" t="s">
        <v>36</v>
      </c>
      <c r="W167" s="29" t="s">
        <v>37</v>
      </c>
      <c r="X167" s="24"/>
      <c r="Y167" s="7" t="s">
        <v>747</v>
      </c>
      <c r="Z167" s="7"/>
    </row>
    <row r="168" spans="1:26" s="4" customFormat="1" ht="37.5">
      <c r="A168" s="24">
        <v>43</v>
      </c>
      <c r="B168" s="24" t="s">
        <v>848</v>
      </c>
      <c r="C168" s="25" t="s">
        <v>849</v>
      </c>
      <c r="D168" s="24" t="s">
        <v>702</v>
      </c>
      <c r="E168" s="46" t="s">
        <v>54</v>
      </c>
      <c r="F168" s="46" t="s">
        <v>850</v>
      </c>
      <c r="G168" s="22">
        <f t="shared" si="6"/>
        <v>21</v>
      </c>
      <c r="H168" s="46"/>
      <c r="I168" s="46"/>
      <c r="J168" s="46"/>
      <c r="K168" s="46">
        <v>21</v>
      </c>
      <c r="L168" s="26">
        <v>21</v>
      </c>
      <c r="M168" s="26">
        <v>21</v>
      </c>
      <c r="N168" s="26"/>
      <c r="O168" s="26"/>
      <c r="P168" s="26"/>
      <c r="Q168" s="24" t="s">
        <v>685</v>
      </c>
      <c r="R168" s="25" t="s">
        <v>851</v>
      </c>
      <c r="S168" s="29">
        <v>205</v>
      </c>
      <c r="T168" s="29" t="s">
        <v>285</v>
      </c>
      <c r="U168" s="29" t="s">
        <v>285</v>
      </c>
      <c r="V168" s="29" t="s">
        <v>36</v>
      </c>
      <c r="W168" s="29" t="s">
        <v>37</v>
      </c>
      <c r="X168" s="24"/>
      <c r="Y168" s="7" t="s">
        <v>747</v>
      </c>
      <c r="Z168" s="7"/>
    </row>
    <row r="169" spans="1:26" s="4" customFormat="1" ht="37.5">
      <c r="A169" s="24">
        <v>44</v>
      </c>
      <c r="B169" s="24" t="s">
        <v>852</v>
      </c>
      <c r="C169" s="25" t="s">
        <v>853</v>
      </c>
      <c r="D169" s="24" t="s">
        <v>702</v>
      </c>
      <c r="E169" s="46" t="s">
        <v>54</v>
      </c>
      <c r="F169" s="46" t="s">
        <v>854</v>
      </c>
      <c r="G169" s="22">
        <f t="shared" si="6"/>
        <v>32</v>
      </c>
      <c r="H169" s="46"/>
      <c r="I169" s="46"/>
      <c r="J169" s="46"/>
      <c r="K169" s="46">
        <v>32</v>
      </c>
      <c r="L169" s="26">
        <v>32</v>
      </c>
      <c r="M169" s="26">
        <v>32</v>
      </c>
      <c r="N169" s="26"/>
      <c r="O169" s="26"/>
      <c r="P169" s="26"/>
      <c r="Q169" s="24" t="s">
        <v>685</v>
      </c>
      <c r="R169" s="25" t="s">
        <v>855</v>
      </c>
      <c r="S169" s="29">
        <v>1105</v>
      </c>
      <c r="T169" s="29" t="s">
        <v>285</v>
      </c>
      <c r="U169" s="29" t="s">
        <v>285</v>
      </c>
      <c r="V169" s="29" t="s">
        <v>36</v>
      </c>
      <c r="W169" s="29" t="s">
        <v>37</v>
      </c>
      <c r="X169" s="24"/>
      <c r="Y169" s="7" t="s">
        <v>747</v>
      </c>
      <c r="Z169" s="7"/>
    </row>
    <row r="170" spans="1:26" s="4" customFormat="1" ht="37.5">
      <c r="A170" s="24">
        <v>45</v>
      </c>
      <c r="B170" s="24" t="s">
        <v>856</v>
      </c>
      <c r="C170" s="25" t="s">
        <v>857</v>
      </c>
      <c r="D170" s="24" t="s">
        <v>858</v>
      </c>
      <c r="E170" s="24" t="s">
        <v>54</v>
      </c>
      <c r="F170" s="24" t="s">
        <v>859</v>
      </c>
      <c r="G170" s="22">
        <f t="shared" si="6"/>
        <v>20</v>
      </c>
      <c r="H170" s="24"/>
      <c r="I170" s="24"/>
      <c r="J170" s="24">
        <v>20</v>
      </c>
      <c r="K170" s="24"/>
      <c r="L170" s="26">
        <v>20</v>
      </c>
      <c r="M170" s="37"/>
      <c r="N170" s="26"/>
      <c r="O170" s="26">
        <v>20</v>
      </c>
      <c r="P170" s="26"/>
      <c r="Q170" s="24" t="s">
        <v>685</v>
      </c>
      <c r="R170" s="25" t="s">
        <v>860</v>
      </c>
      <c r="S170" s="29">
        <v>884</v>
      </c>
      <c r="T170" s="29" t="s">
        <v>285</v>
      </c>
      <c r="U170" s="29" t="s">
        <v>285</v>
      </c>
      <c r="V170" s="29" t="s">
        <v>36</v>
      </c>
      <c r="W170" s="29" t="s">
        <v>37</v>
      </c>
      <c r="X170" s="24"/>
      <c r="Y170" s="7" t="s">
        <v>747</v>
      </c>
      <c r="Z170" s="7"/>
    </row>
    <row r="171" spans="1:26" s="4" customFormat="1" ht="37.5">
      <c r="A171" s="24">
        <v>46</v>
      </c>
      <c r="B171" s="24" t="s">
        <v>861</v>
      </c>
      <c r="C171" s="25" t="s">
        <v>862</v>
      </c>
      <c r="D171" s="24" t="s">
        <v>863</v>
      </c>
      <c r="E171" s="24" t="s">
        <v>54</v>
      </c>
      <c r="F171" s="24" t="s">
        <v>838</v>
      </c>
      <c r="G171" s="22">
        <f t="shared" si="6"/>
        <v>45</v>
      </c>
      <c r="H171" s="24"/>
      <c r="I171" s="24"/>
      <c r="J171" s="24">
        <v>45</v>
      </c>
      <c r="K171" s="24"/>
      <c r="L171" s="26">
        <v>45</v>
      </c>
      <c r="M171" s="37"/>
      <c r="N171" s="26"/>
      <c r="O171" s="26">
        <v>45</v>
      </c>
      <c r="P171" s="26"/>
      <c r="Q171" s="24" t="s">
        <v>685</v>
      </c>
      <c r="R171" s="25" t="s">
        <v>864</v>
      </c>
      <c r="S171" s="29">
        <v>353</v>
      </c>
      <c r="T171" s="29" t="s">
        <v>285</v>
      </c>
      <c r="U171" s="29" t="s">
        <v>285</v>
      </c>
      <c r="V171" s="29" t="s">
        <v>36</v>
      </c>
      <c r="W171" s="29" t="s">
        <v>37</v>
      </c>
      <c r="X171" s="24"/>
      <c r="Y171" s="7" t="s">
        <v>747</v>
      </c>
      <c r="Z171" s="7"/>
    </row>
    <row r="172" spans="1:26" s="4" customFormat="1" ht="36">
      <c r="A172" s="24">
        <v>47</v>
      </c>
      <c r="B172" s="24" t="s">
        <v>865</v>
      </c>
      <c r="C172" s="25" t="s">
        <v>866</v>
      </c>
      <c r="D172" s="24" t="s">
        <v>702</v>
      </c>
      <c r="E172" s="24" t="s">
        <v>183</v>
      </c>
      <c r="F172" s="24" t="s">
        <v>729</v>
      </c>
      <c r="G172" s="22">
        <f t="shared" si="6"/>
        <v>10.8</v>
      </c>
      <c r="H172" s="24">
        <v>1.8</v>
      </c>
      <c r="I172" s="24"/>
      <c r="J172" s="24">
        <v>9</v>
      </c>
      <c r="K172" s="24"/>
      <c r="L172" s="26">
        <v>10.8</v>
      </c>
      <c r="M172" s="26">
        <v>1.8</v>
      </c>
      <c r="N172" s="26"/>
      <c r="O172" s="26">
        <v>9</v>
      </c>
      <c r="P172" s="26"/>
      <c r="Q172" s="24" t="s">
        <v>685</v>
      </c>
      <c r="R172" s="25" t="s">
        <v>867</v>
      </c>
      <c r="S172" s="29">
        <v>331</v>
      </c>
      <c r="T172" s="29" t="s">
        <v>285</v>
      </c>
      <c r="U172" s="29" t="s">
        <v>285</v>
      </c>
      <c r="V172" s="29" t="s">
        <v>36</v>
      </c>
      <c r="W172" s="29" t="s">
        <v>37</v>
      </c>
      <c r="X172" s="24"/>
      <c r="Y172" s="7" t="s">
        <v>747</v>
      </c>
      <c r="Z172" s="7"/>
    </row>
    <row r="173" spans="1:26" s="4" customFormat="1" ht="112.5">
      <c r="A173" s="24">
        <v>48</v>
      </c>
      <c r="B173" s="24" t="s">
        <v>868</v>
      </c>
      <c r="C173" s="25" t="s">
        <v>869</v>
      </c>
      <c r="D173" s="24" t="s">
        <v>723</v>
      </c>
      <c r="E173" s="24" t="s">
        <v>104</v>
      </c>
      <c r="F173" s="24" t="s">
        <v>870</v>
      </c>
      <c r="G173" s="22">
        <f t="shared" si="6"/>
        <v>14.225</v>
      </c>
      <c r="H173" s="24"/>
      <c r="I173" s="24"/>
      <c r="J173" s="24">
        <v>14.225</v>
      </c>
      <c r="K173" s="24"/>
      <c r="L173" s="54">
        <v>14.225</v>
      </c>
      <c r="M173" s="37"/>
      <c r="N173" s="26"/>
      <c r="O173" s="26">
        <v>14.23</v>
      </c>
      <c r="P173" s="37"/>
      <c r="Q173" s="24" t="s">
        <v>685</v>
      </c>
      <c r="R173" s="25" t="s">
        <v>813</v>
      </c>
      <c r="S173" s="29">
        <v>324</v>
      </c>
      <c r="T173" s="29" t="s">
        <v>285</v>
      </c>
      <c r="U173" s="29" t="s">
        <v>285</v>
      </c>
      <c r="V173" s="29" t="s">
        <v>36</v>
      </c>
      <c r="W173" s="29" t="s">
        <v>37</v>
      </c>
      <c r="X173" s="24"/>
      <c r="Y173" s="7" t="s">
        <v>747</v>
      </c>
      <c r="Z173" s="7"/>
    </row>
    <row r="174" spans="1:26" s="4" customFormat="1" ht="54.75" customHeight="1">
      <c r="A174" s="24">
        <v>49</v>
      </c>
      <c r="B174" s="24" t="s">
        <v>871</v>
      </c>
      <c r="C174" s="25" t="s">
        <v>872</v>
      </c>
      <c r="D174" s="24" t="s">
        <v>873</v>
      </c>
      <c r="E174" s="24" t="s">
        <v>104</v>
      </c>
      <c r="F174" s="24" t="s">
        <v>870</v>
      </c>
      <c r="G174" s="22">
        <f t="shared" si="6"/>
        <v>75</v>
      </c>
      <c r="H174" s="24">
        <v>52</v>
      </c>
      <c r="I174" s="24"/>
      <c r="J174" s="24">
        <v>23</v>
      </c>
      <c r="K174" s="24"/>
      <c r="L174" s="26">
        <v>75</v>
      </c>
      <c r="M174" s="26">
        <v>52</v>
      </c>
      <c r="N174" s="26"/>
      <c r="O174" s="26">
        <v>23</v>
      </c>
      <c r="P174" s="26"/>
      <c r="Q174" s="24" t="s">
        <v>685</v>
      </c>
      <c r="R174" s="25" t="s">
        <v>874</v>
      </c>
      <c r="S174" s="29">
        <v>324</v>
      </c>
      <c r="T174" s="29" t="s">
        <v>285</v>
      </c>
      <c r="U174" s="29" t="s">
        <v>285</v>
      </c>
      <c r="V174" s="29" t="s">
        <v>36</v>
      </c>
      <c r="W174" s="29" t="s">
        <v>37</v>
      </c>
      <c r="X174" s="24"/>
      <c r="Y174" s="7" t="s">
        <v>747</v>
      </c>
      <c r="Z174" s="7"/>
    </row>
    <row r="175" spans="1:26" s="4" customFormat="1" ht="56.25" customHeight="1">
      <c r="A175" s="24">
        <v>50</v>
      </c>
      <c r="B175" s="24" t="s">
        <v>875</v>
      </c>
      <c r="C175" s="25" t="s">
        <v>876</v>
      </c>
      <c r="D175" s="24" t="s">
        <v>702</v>
      </c>
      <c r="E175" s="24" t="s">
        <v>104</v>
      </c>
      <c r="F175" s="24" t="s">
        <v>877</v>
      </c>
      <c r="G175" s="22">
        <f t="shared" si="6"/>
        <v>30</v>
      </c>
      <c r="H175" s="24"/>
      <c r="I175" s="24"/>
      <c r="J175" s="24">
        <v>30</v>
      </c>
      <c r="K175" s="24"/>
      <c r="L175" s="26">
        <v>30</v>
      </c>
      <c r="M175" s="37"/>
      <c r="N175" s="26"/>
      <c r="O175" s="26">
        <v>30</v>
      </c>
      <c r="P175" s="26"/>
      <c r="Q175" s="24" t="s">
        <v>685</v>
      </c>
      <c r="R175" s="25" t="s">
        <v>878</v>
      </c>
      <c r="S175" s="29">
        <v>64</v>
      </c>
      <c r="T175" s="29" t="s">
        <v>285</v>
      </c>
      <c r="U175" s="29" t="s">
        <v>285</v>
      </c>
      <c r="V175" s="29" t="s">
        <v>36</v>
      </c>
      <c r="W175" s="29" t="s">
        <v>37</v>
      </c>
      <c r="X175" s="24"/>
      <c r="Y175" s="7" t="s">
        <v>747</v>
      </c>
      <c r="Z175" s="7"/>
    </row>
    <row r="176" spans="1:26" s="4" customFormat="1" ht="57.75" customHeight="1">
      <c r="A176" s="24">
        <v>51</v>
      </c>
      <c r="B176" s="24" t="s">
        <v>879</v>
      </c>
      <c r="C176" s="25" t="s">
        <v>880</v>
      </c>
      <c r="D176" s="24" t="s">
        <v>702</v>
      </c>
      <c r="E176" s="24" t="s">
        <v>104</v>
      </c>
      <c r="F176" s="24" t="s">
        <v>877</v>
      </c>
      <c r="G176" s="22">
        <f t="shared" si="6"/>
        <v>40</v>
      </c>
      <c r="H176" s="24"/>
      <c r="I176" s="24"/>
      <c r="J176" s="24"/>
      <c r="K176" s="24">
        <v>40</v>
      </c>
      <c r="L176" s="26">
        <v>40</v>
      </c>
      <c r="M176" s="26">
        <v>40</v>
      </c>
      <c r="N176" s="26"/>
      <c r="O176" s="26"/>
      <c r="P176" s="26"/>
      <c r="Q176" s="24" t="s">
        <v>685</v>
      </c>
      <c r="R176" s="25" t="s">
        <v>881</v>
      </c>
      <c r="S176" s="29">
        <v>64</v>
      </c>
      <c r="T176" s="29" t="s">
        <v>666</v>
      </c>
      <c r="U176" s="29" t="s">
        <v>666</v>
      </c>
      <c r="V176" s="29" t="s">
        <v>36</v>
      </c>
      <c r="W176" s="29" t="s">
        <v>37</v>
      </c>
      <c r="X176" s="24"/>
      <c r="Y176" s="7" t="s">
        <v>747</v>
      </c>
      <c r="Z176" s="7"/>
    </row>
    <row r="177" spans="1:27" ht="87.75">
      <c r="A177" s="24">
        <v>52</v>
      </c>
      <c r="B177" s="24" t="s">
        <v>882</v>
      </c>
      <c r="C177" s="25" t="s">
        <v>883</v>
      </c>
      <c r="D177" s="24" t="s">
        <v>884</v>
      </c>
      <c r="E177" s="24" t="s">
        <v>31</v>
      </c>
      <c r="F177" s="24" t="s">
        <v>885</v>
      </c>
      <c r="G177" s="22">
        <f t="shared" si="6"/>
        <v>48</v>
      </c>
      <c r="H177" s="24">
        <v>34</v>
      </c>
      <c r="I177" s="24"/>
      <c r="J177" s="24">
        <v>14</v>
      </c>
      <c r="K177" s="24"/>
      <c r="L177" s="26">
        <v>48</v>
      </c>
      <c r="M177" s="26">
        <v>34</v>
      </c>
      <c r="N177" s="26"/>
      <c r="O177" s="26">
        <v>14</v>
      </c>
      <c r="P177" s="26"/>
      <c r="Q177" s="24" t="s">
        <v>685</v>
      </c>
      <c r="R177" s="25" t="s">
        <v>886</v>
      </c>
      <c r="S177" s="29">
        <v>234</v>
      </c>
      <c r="T177" s="29" t="s">
        <v>285</v>
      </c>
      <c r="U177" s="29" t="s">
        <v>285</v>
      </c>
      <c r="V177" s="29" t="s">
        <v>36</v>
      </c>
      <c r="W177" s="29" t="s">
        <v>37</v>
      </c>
      <c r="X177" s="24"/>
      <c r="Y177" s="8" t="s">
        <v>747</v>
      </c>
      <c r="AA177" s="9"/>
    </row>
    <row r="178" spans="1:27" s="4" customFormat="1" ht="60">
      <c r="A178" s="11">
        <v>53</v>
      </c>
      <c r="B178" s="11" t="s">
        <v>887</v>
      </c>
      <c r="C178" s="52" t="s">
        <v>888</v>
      </c>
      <c r="D178" s="11" t="s">
        <v>702</v>
      </c>
      <c r="E178" s="11" t="s">
        <v>88</v>
      </c>
      <c r="F178" s="39" t="s">
        <v>889</v>
      </c>
      <c r="G178" s="10">
        <f t="shared" si="6"/>
        <v>63</v>
      </c>
      <c r="H178" s="39">
        <v>63</v>
      </c>
      <c r="I178" s="39"/>
      <c r="J178" s="39"/>
      <c r="K178" s="39"/>
      <c r="L178" s="39">
        <v>63</v>
      </c>
      <c r="M178" s="39">
        <v>63</v>
      </c>
      <c r="N178" s="39"/>
      <c r="O178" s="39"/>
      <c r="P178" s="39"/>
      <c r="Q178" s="11" t="s">
        <v>685</v>
      </c>
      <c r="R178" s="59" t="s">
        <v>890</v>
      </c>
      <c r="S178" s="29">
        <v>3185</v>
      </c>
      <c r="T178" s="29" t="s">
        <v>285</v>
      </c>
      <c r="U178" s="29" t="s">
        <v>285</v>
      </c>
      <c r="V178" s="29" t="s">
        <v>36</v>
      </c>
      <c r="W178" s="29" t="s">
        <v>37</v>
      </c>
      <c r="X178" s="24"/>
      <c r="Y178" s="7" t="s">
        <v>747</v>
      </c>
      <c r="Z178" s="7"/>
    </row>
    <row r="179" spans="1:27" ht="108.75" customHeight="1">
      <c r="A179" s="24">
        <v>54</v>
      </c>
      <c r="B179" s="24" t="s">
        <v>891</v>
      </c>
      <c r="C179" s="25" t="s">
        <v>892</v>
      </c>
      <c r="D179" s="24" t="s">
        <v>893</v>
      </c>
      <c r="E179" s="46" t="s">
        <v>242</v>
      </c>
      <c r="F179" s="46" t="s">
        <v>894</v>
      </c>
      <c r="G179" s="22">
        <f t="shared" si="6"/>
        <v>146</v>
      </c>
      <c r="H179" s="46"/>
      <c r="I179" s="46"/>
      <c r="J179" s="46"/>
      <c r="K179" s="46">
        <v>146</v>
      </c>
      <c r="L179" s="26">
        <v>146</v>
      </c>
      <c r="M179" s="26"/>
      <c r="N179" s="26"/>
      <c r="O179" s="56"/>
      <c r="P179" s="26">
        <v>146</v>
      </c>
      <c r="Q179" s="24" t="s">
        <v>685</v>
      </c>
      <c r="R179" s="61" t="s">
        <v>895</v>
      </c>
      <c r="S179" s="29">
        <v>1464</v>
      </c>
      <c r="T179" s="29" t="s">
        <v>285</v>
      </c>
      <c r="U179" s="29" t="s">
        <v>285</v>
      </c>
      <c r="V179" s="29" t="s">
        <v>36</v>
      </c>
      <c r="W179" s="29" t="s">
        <v>37</v>
      </c>
      <c r="X179" s="24"/>
      <c r="Y179" s="8" t="s">
        <v>747</v>
      </c>
      <c r="AA179" s="9"/>
    </row>
    <row r="180" spans="1:27" ht="84" customHeight="1">
      <c r="A180" s="24">
        <v>55</v>
      </c>
      <c r="B180" s="24" t="s">
        <v>896</v>
      </c>
      <c r="C180" s="25" t="s">
        <v>897</v>
      </c>
      <c r="D180" s="24" t="s">
        <v>898</v>
      </c>
      <c r="E180" s="46" t="s">
        <v>242</v>
      </c>
      <c r="F180" s="46" t="s">
        <v>899</v>
      </c>
      <c r="G180" s="22">
        <f t="shared" si="6"/>
        <v>41.55</v>
      </c>
      <c r="H180" s="46"/>
      <c r="I180" s="46"/>
      <c r="J180" s="46"/>
      <c r="K180" s="46">
        <v>41.55</v>
      </c>
      <c r="L180" s="26">
        <v>41.55</v>
      </c>
      <c r="M180" s="26"/>
      <c r="N180" s="26"/>
      <c r="O180" s="56"/>
      <c r="P180" s="26">
        <v>41.55</v>
      </c>
      <c r="Q180" s="24" t="s">
        <v>685</v>
      </c>
      <c r="R180" s="61" t="s">
        <v>900</v>
      </c>
      <c r="S180" s="29">
        <v>985</v>
      </c>
      <c r="T180" s="29" t="s">
        <v>285</v>
      </c>
      <c r="U180" s="29" t="s">
        <v>285</v>
      </c>
      <c r="V180" s="29" t="s">
        <v>36</v>
      </c>
      <c r="W180" s="29" t="s">
        <v>37</v>
      </c>
      <c r="X180" s="24"/>
      <c r="Y180" s="8" t="s">
        <v>747</v>
      </c>
      <c r="AA180" s="9"/>
    </row>
    <row r="181" spans="1:27" ht="61.5">
      <c r="A181" s="24">
        <v>56</v>
      </c>
      <c r="B181" s="24" t="s">
        <v>901</v>
      </c>
      <c r="C181" s="25" t="s">
        <v>902</v>
      </c>
      <c r="D181" s="24" t="s">
        <v>903</v>
      </c>
      <c r="E181" s="46" t="s">
        <v>242</v>
      </c>
      <c r="F181" s="46" t="s">
        <v>779</v>
      </c>
      <c r="G181" s="22">
        <f t="shared" si="6"/>
        <v>8.359</v>
      </c>
      <c r="H181" s="46"/>
      <c r="I181" s="46"/>
      <c r="J181" s="46">
        <v>8.359</v>
      </c>
      <c r="K181" s="46"/>
      <c r="L181" s="26">
        <v>8.36</v>
      </c>
      <c r="M181" s="26"/>
      <c r="N181" s="26"/>
      <c r="O181" s="26">
        <v>8.36</v>
      </c>
      <c r="P181" s="26"/>
      <c r="Q181" s="24" t="s">
        <v>685</v>
      </c>
      <c r="R181" s="61" t="s">
        <v>904</v>
      </c>
      <c r="S181" s="29">
        <v>459</v>
      </c>
      <c r="T181" s="29" t="s">
        <v>285</v>
      </c>
      <c r="U181" s="29" t="s">
        <v>285</v>
      </c>
      <c r="V181" s="29" t="s">
        <v>36</v>
      </c>
      <c r="W181" s="29" t="s">
        <v>37</v>
      </c>
      <c r="X181" s="24"/>
      <c r="Y181" s="8" t="s">
        <v>747</v>
      </c>
      <c r="AA181" s="9"/>
    </row>
    <row r="182" spans="1:27" s="4" customFormat="1" ht="165.75">
      <c r="A182" s="24">
        <v>57</v>
      </c>
      <c r="B182" s="24" t="s">
        <v>905</v>
      </c>
      <c r="C182" s="25" t="s">
        <v>906</v>
      </c>
      <c r="D182" s="24" t="s">
        <v>723</v>
      </c>
      <c r="E182" s="24" t="s">
        <v>525</v>
      </c>
      <c r="F182" s="24" t="s">
        <v>907</v>
      </c>
      <c r="G182" s="22">
        <f t="shared" si="6"/>
        <v>13</v>
      </c>
      <c r="H182" s="24"/>
      <c r="I182" s="24"/>
      <c r="J182" s="24">
        <v>13</v>
      </c>
      <c r="K182" s="24"/>
      <c r="L182" s="26">
        <v>13</v>
      </c>
      <c r="M182" s="37"/>
      <c r="N182" s="26"/>
      <c r="O182" s="26">
        <v>13</v>
      </c>
      <c r="P182" s="26"/>
      <c r="Q182" s="24" t="s">
        <v>685</v>
      </c>
      <c r="R182" s="25" t="s">
        <v>908</v>
      </c>
      <c r="S182" s="29">
        <v>67</v>
      </c>
      <c r="T182" s="29" t="s">
        <v>285</v>
      </c>
      <c r="U182" s="29" t="s">
        <v>285</v>
      </c>
      <c r="V182" s="29" t="s">
        <v>36</v>
      </c>
      <c r="W182" s="29" t="s">
        <v>37</v>
      </c>
      <c r="X182" s="24"/>
      <c r="Y182" s="7" t="s">
        <v>747</v>
      </c>
      <c r="Z182" s="7"/>
    </row>
    <row r="183" spans="1:27" ht="67.5" customHeight="1">
      <c r="A183" s="24">
        <v>58</v>
      </c>
      <c r="B183" s="24" t="s">
        <v>909</v>
      </c>
      <c r="C183" s="25" t="s">
        <v>910</v>
      </c>
      <c r="D183" s="24" t="s">
        <v>911</v>
      </c>
      <c r="E183" s="24" t="s">
        <v>525</v>
      </c>
      <c r="F183" s="24" t="s">
        <v>912</v>
      </c>
      <c r="G183" s="22">
        <f t="shared" si="6"/>
        <v>20</v>
      </c>
      <c r="H183" s="24"/>
      <c r="I183" s="24"/>
      <c r="J183" s="24">
        <v>20</v>
      </c>
      <c r="K183" s="24"/>
      <c r="L183" s="26">
        <v>20</v>
      </c>
      <c r="M183" s="57"/>
      <c r="N183" s="26"/>
      <c r="O183" s="26">
        <v>20</v>
      </c>
      <c r="P183" s="26"/>
      <c r="Q183" s="24" t="s">
        <v>685</v>
      </c>
      <c r="R183" s="25" t="s">
        <v>913</v>
      </c>
      <c r="S183" s="29">
        <v>90</v>
      </c>
      <c r="T183" s="29" t="s">
        <v>285</v>
      </c>
      <c r="U183" s="29" t="s">
        <v>285</v>
      </c>
      <c r="V183" s="29" t="s">
        <v>36</v>
      </c>
      <c r="W183" s="29" t="s">
        <v>37</v>
      </c>
      <c r="X183" s="24"/>
      <c r="Y183" s="7" t="s">
        <v>747</v>
      </c>
      <c r="AA183" s="9"/>
    </row>
    <row r="184" spans="1:27" ht="69" customHeight="1">
      <c r="A184" s="24">
        <v>59</v>
      </c>
      <c r="B184" s="24" t="s">
        <v>914</v>
      </c>
      <c r="C184" s="25" t="s">
        <v>915</v>
      </c>
      <c r="D184" s="24" t="s">
        <v>916</v>
      </c>
      <c r="E184" s="24" t="s">
        <v>525</v>
      </c>
      <c r="F184" s="24" t="s">
        <v>917</v>
      </c>
      <c r="G184" s="22">
        <f t="shared" si="6"/>
        <v>30</v>
      </c>
      <c r="H184" s="24"/>
      <c r="I184" s="24"/>
      <c r="J184" s="24">
        <v>30</v>
      </c>
      <c r="K184" s="24"/>
      <c r="L184" s="26">
        <v>30</v>
      </c>
      <c r="M184" s="57"/>
      <c r="N184" s="26"/>
      <c r="O184" s="26">
        <v>30</v>
      </c>
      <c r="P184" s="26"/>
      <c r="Q184" s="24" t="s">
        <v>685</v>
      </c>
      <c r="R184" s="25" t="s">
        <v>918</v>
      </c>
      <c r="S184" s="29">
        <v>200</v>
      </c>
      <c r="T184" s="29" t="s">
        <v>285</v>
      </c>
      <c r="U184" s="29" t="s">
        <v>285</v>
      </c>
      <c r="V184" s="29" t="s">
        <v>36</v>
      </c>
      <c r="W184" s="29" t="s">
        <v>37</v>
      </c>
      <c r="X184" s="24"/>
      <c r="Y184" s="7" t="s">
        <v>747</v>
      </c>
      <c r="AA184" s="9"/>
    </row>
    <row r="185" spans="1:27" ht="75.75">
      <c r="A185" s="24">
        <v>60</v>
      </c>
      <c r="B185" s="24" t="s">
        <v>919</v>
      </c>
      <c r="C185" s="25" t="s">
        <v>920</v>
      </c>
      <c r="D185" s="24" t="s">
        <v>921</v>
      </c>
      <c r="E185" s="46" t="s">
        <v>126</v>
      </c>
      <c r="F185" s="24" t="s">
        <v>922</v>
      </c>
      <c r="G185" s="22">
        <f t="shared" si="6"/>
        <v>24</v>
      </c>
      <c r="H185" s="24"/>
      <c r="I185" s="24"/>
      <c r="J185" s="24"/>
      <c r="K185" s="24">
        <v>24</v>
      </c>
      <c r="L185" s="26">
        <v>24</v>
      </c>
      <c r="M185" s="26">
        <v>24</v>
      </c>
      <c r="N185" s="26"/>
      <c r="O185" s="26"/>
      <c r="P185" s="26"/>
      <c r="Q185" s="24" t="s">
        <v>685</v>
      </c>
      <c r="R185" s="25" t="s">
        <v>923</v>
      </c>
      <c r="S185" s="29">
        <v>449</v>
      </c>
      <c r="T185" s="29" t="s">
        <v>285</v>
      </c>
      <c r="U185" s="29" t="s">
        <v>285</v>
      </c>
      <c r="V185" s="29" t="s">
        <v>36</v>
      </c>
      <c r="W185" s="29" t="s">
        <v>37</v>
      </c>
      <c r="X185" s="24"/>
      <c r="Y185" s="8" t="s">
        <v>747</v>
      </c>
      <c r="AA185" s="9"/>
    </row>
    <row r="186" spans="1:27" s="4" customFormat="1" ht="48.75">
      <c r="A186" s="24">
        <v>61</v>
      </c>
      <c r="B186" s="24" t="s">
        <v>924</v>
      </c>
      <c r="C186" s="25" t="s">
        <v>925</v>
      </c>
      <c r="D186" s="24" t="s">
        <v>801</v>
      </c>
      <c r="E186" s="24" t="s">
        <v>31</v>
      </c>
      <c r="F186" s="24" t="s">
        <v>926</v>
      </c>
      <c r="G186" s="22">
        <f t="shared" si="6"/>
        <v>30</v>
      </c>
      <c r="H186" s="24"/>
      <c r="I186" s="24"/>
      <c r="J186" s="24"/>
      <c r="K186" s="24">
        <v>30</v>
      </c>
      <c r="L186" s="26">
        <v>30</v>
      </c>
      <c r="M186" s="26">
        <v>30</v>
      </c>
      <c r="N186" s="26"/>
      <c r="O186" s="37"/>
      <c r="P186" s="26"/>
      <c r="Q186" s="24" t="s">
        <v>685</v>
      </c>
      <c r="R186" s="42" t="s">
        <v>927</v>
      </c>
      <c r="S186" s="24" t="s">
        <v>928</v>
      </c>
      <c r="T186" s="29" t="s">
        <v>285</v>
      </c>
      <c r="U186" s="29" t="s">
        <v>285</v>
      </c>
      <c r="V186" s="29" t="s">
        <v>36</v>
      </c>
      <c r="W186" s="29" t="s">
        <v>37</v>
      </c>
      <c r="X186" s="24"/>
      <c r="Y186" s="7" t="s">
        <v>929</v>
      </c>
      <c r="Z186" s="7"/>
    </row>
    <row r="187" spans="1:27" ht="73.5">
      <c r="A187" s="24">
        <v>62</v>
      </c>
      <c r="B187" s="24" t="s">
        <v>930</v>
      </c>
      <c r="C187" s="25" t="s">
        <v>931</v>
      </c>
      <c r="D187" s="24" t="s">
        <v>932</v>
      </c>
      <c r="E187" s="24" t="s">
        <v>48</v>
      </c>
      <c r="F187" s="24" t="s">
        <v>933</v>
      </c>
      <c r="G187" s="22">
        <f t="shared" si="6"/>
        <v>50.18</v>
      </c>
      <c r="H187" s="24">
        <v>50.18</v>
      </c>
      <c r="I187" s="24"/>
      <c r="J187" s="24"/>
      <c r="K187" s="24"/>
      <c r="L187" s="26">
        <v>50.18</v>
      </c>
      <c r="M187" s="26">
        <v>50.18</v>
      </c>
      <c r="N187" s="26"/>
      <c r="O187" s="26"/>
      <c r="P187" s="26"/>
      <c r="Q187" s="24" t="s">
        <v>685</v>
      </c>
      <c r="R187" s="25" t="s">
        <v>934</v>
      </c>
      <c r="S187" s="29">
        <v>267</v>
      </c>
      <c r="T187" s="29" t="s">
        <v>285</v>
      </c>
      <c r="U187" s="29" t="s">
        <v>285</v>
      </c>
      <c r="V187" s="29" t="s">
        <v>36</v>
      </c>
      <c r="W187" s="29" t="s">
        <v>37</v>
      </c>
      <c r="X187" s="24"/>
      <c r="Y187" s="7" t="s">
        <v>688</v>
      </c>
      <c r="AA187" s="9"/>
    </row>
    <row r="188" spans="1:27" ht="36.75">
      <c r="A188" s="24">
        <v>63</v>
      </c>
      <c r="B188" s="24" t="s">
        <v>935</v>
      </c>
      <c r="C188" s="48" t="s">
        <v>936</v>
      </c>
      <c r="D188" s="24" t="s">
        <v>937</v>
      </c>
      <c r="E188" s="24" t="s">
        <v>42</v>
      </c>
      <c r="F188" s="24" t="s">
        <v>692</v>
      </c>
      <c r="G188" s="22">
        <f t="shared" si="6"/>
        <v>49</v>
      </c>
      <c r="H188" s="24"/>
      <c r="I188" s="24"/>
      <c r="J188" s="24">
        <v>49</v>
      </c>
      <c r="K188" s="24"/>
      <c r="L188" s="54">
        <v>49</v>
      </c>
      <c r="M188" s="57"/>
      <c r="N188" s="26"/>
      <c r="O188" s="26">
        <v>65.3</v>
      </c>
      <c r="P188" s="26"/>
      <c r="Q188" s="24" t="s">
        <v>685</v>
      </c>
      <c r="R188" s="48" t="s">
        <v>938</v>
      </c>
      <c r="S188" s="29">
        <v>104</v>
      </c>
      <c r="T188" s="29" t="s">
        <v>285</v>
      </c>
      <c r="U188" s="29" t="s">
        <v>285</v>
      </c>
      <c r="V188" s="29" t="s">
        <v>36</v>
      </c>
      <c r="W188" s="29" t="s">
        <v>37</v>
      </c>
      <c r="X188" s="24"/>
      <c r="Y188" s="7" t="s">
        <v>688</v>
      </c>
      <c r="AA188" s="9"/>
    </row>
    <row r="189" spans="1:27" ht="72">
      <c r="A189" s="24">
        <v>64</v>
      </c>
      <c r="B189" s="24" t="s">
        <v>939</v>
      </c>
      <c r="C189" s="53" t="s">
        <v>940</v>
      </c>
      <c r="D189" s="24" t="s">
        <v>941</v>
      </c>
      <c r="E189" s="24" t="s">
        <v>42</v>
      </c>
      <c r="F189" s="24" t="s">
        <v>942</v>
      </c>
      <c r="G189" s="22">
        <f t="shared" si="6"/>
        <v>177.8</v>
      </c>
      <c r="H189" s="24"/>
      <c r="I189" s="24"/>
      <c r="J189" s="24">
        <v>155.80000000000001</v>
      </c>
      <c r="K189" s="24">
        <v>22</v>
      </c>
      <c r="L189" s="26">
        <v>178</v>
      </c>
      <c r="M189" s="26">
        <v>22.2</v>
      </c>
      <c r="N189" s="26"/>
      <c r="O189" s="26">
        <v>155.80000000000001</v>
      </c>
      <c r="P189" s="56"/>
      <c r="Q189" s="24" t="s">
        <v>685</v>
      </c>
      <c r="R189" s="62" t="s">
        <v>943</v>
      </c>
      <c r="S189" s="29">
        <v>453</v>
      </c>
      <c r="T189" s="29" t="s">
        <v>285</v>
      </c>
      <c r="U189" s="29" t="s">
        <v>285</v>
      </c>
      <c r="V189" s="29" t="s">
        <v>36</v>
      </c>
      <c r="W189" s="29" t="s">
        <v>37</v>
      </c>
      <c r="X189" s="24"/>
      <c r="Y189" s="7" t="s">
        <v>688</v>
      </c>
      <c r="AA189" s="9"/>
    </row>
    <row r="190" spans="1:27" ht="89.25">
      <c r="A190" s="24">
        <v>65</v>
      </c>
      <c r="B190" s="24" t="s">
        <v>944</v>
      </c>
      <c r="C190" s="25" t="s">
        <v>945</v>
      </c>
      <c r="D190" s="24" t="s">
        <v>946</v>
      </c>
      <c r="E190" s="24" t="s">
        <v>42</v>
      </c>
      <c r="F190" s="24" t="s">
        <v>692</v>
      </c>
      <c r="G190" s="22">
        <f t="shared" si="6"/>
        <v>249.5</v>
      </c>
      <c r="H190" s="24"/>
      <c r="I190" s="24"/>
      <c r="J190" s="24">
        <v>249.5</v>
      </c>
      <c r="K190" s="24"/>
      <c r="L190" s="26">
        <v>249.5</v>
      </c>
      <c r="M190" s="57"/>
      <c r="N190" s="26"/>
      <c r="O190" s="26">
        <v>249.5</v>
      </c>
      <c r="P190" s="26"/>
      <c r="Q190" s="24" t="s">
        <v>685</v>
      </c>
      <c r="R190" s="42" t="s">
        <v>947</v>
      </c>
      <c r="S190" s="29">
        <v>396</v>
      </c>
      <c r="T190" s="29" t="s">
        <v>285</v>
      </c>
      <c r="U190" s="29" t="s">
        <v>285</v>
      </c>
      <c r="V190" s="29" t="s">
        <v>36</v>
      </c>
      <c r="W190" s="29" t="s">
        <v>37</v>
      </c>
      <c r="X190" s="24"/>
      <c r="Y190" s="7" t="s">
        <v>688</v>
      </c>
      <c r="AA190" s="9"/>
    </row>
    <row r="191" spans="1:27" ht="111.75">
      <c r="A191" s="24">
        <v>66</v>
      </c>
      <c r="B191" s="24" t="s">
        <v>948</v>
      </c>
      <c r="C191" s="25" t="s">
        <v>949</v>
      </c>
      <c r="D191" s="24" t="s">
        <v>950</v>
      </c>
      <c r="E191" s="24" t="s">
        <v>31</v>
      </c>
      <c r="F191" s="24" t="s">
        <v>951</v>
      </c>
      <c r="G191" s="22">
        <f t="shared" si="6"/>
        <v>152.07</v>
      </c>
      <c r="H191" s="24">
        <v>152.07</v>
      </c>
      <c r="I191" s="24"/>
      <c r="J191" s="24"/>
      <c r="K191" s="24"/>
      <c r="L191" s="26">
        <v>152.07</v>
      </c>
      <c r="M191" s="26">
        <v>152.07</v>
      </c>
      <c r="N191" s="26"/>
      <c r="O191" s="26"/>
      <c r="P191" s="26"/>
      <c r="Q191" s="24" t="s">
        <v>685</v>
      </c>
      <c r="R191" s="25" t="s">
        <v>952</v>
      </c>
      <c r="S191" s="29">
        <v>807</v>
      </c>
      <c r="T191" s="29" t="s">
        <v>285</v>
      </c>
      <c r="U191" s="29" t="s">
        <v>285</v>
      </c>
      <c r="V191" s="29" t="s">
        <v>36</v>
      </c>
      <c r="W191" s="29" t="s">
        <v>37</v>
      </c>
      <c r="X191" s="24"/>
      <c r="Y191" s="7" t="s">
        <v>688</v>
      </c>
      <c r="AA191" s="9"/>
    </row>
    <row r="192" spans="1:27" ht="63">
      <c r="A192" s="24">
        <v>67</v>
      </c>
      <c r="B192" s="24" t="s">
        <v>953</v>
      </c>
      <c r="C192" s="25" t="s">
        <v>954</v>
      </c>
      <c r="D192" s="24" t="s">
        <v>955</v>
      </c>
      <c r="E192" s="24" t="s">
        <v>31</v>
      </c>
      <c r="F192" s="24" t="s">
        <v>956</v>
      </c>
      <c r="G192" s="22">
        <f t="shared" si="6"/>
        <v>256.26</v>
      </c>
      <c r="H192" s="24">
        <v>256.26</v>
      </c>
      <c r="I192" s="24"/>
      <c r="J192" s="24"/>
      <c r="K192" s="24"/>
      <c r="L192" s="26">
        <v>256.26</v>
      </c>
      <c r="M192" s="26">
        <v>256.26</v>
      </c>
      <c r="N192" s="26"/>
      <c r="O192" s="26"/>
      <c r="P192" s="26"/>
      <c r="Q192" s="24" t="s">
        <v>685</v>
      </c>
      <c r="R192" s="25" t="s">
        <v>957</v>
      </c>
      <c r="S192" s="29">
        <v>1321</v>
      </c>
      <c r="T192" s="29" t="s">
        <v>285</v>
      </c>
      <c r="U192" s="29" t="s">
        <v>285</v>
      </c>
      <c r="V192" s="29" t="s">
        <v>36</v>
      </c>
      <c r="W192" s="29" t="s">
        <v>37</v>
      </c>
      <c r="X192" s="24"/>
      <c r="Y192" s="7" t="s">
        <v>688</v>
      </c>
      <c r="AA192" s="9"/>
    </row>
    <row r="193" spans="1:27" ht="109.5" customHeight="1">
      <c r="A193" s="24">
        <v>68</v>
      </c>
      <c r="B193" s="24" t="s">
        <v>958</v>
      </c>
      <c r="C193" s="25" t="s">
        <v>959</v>
      </c>
      <c r="D193" s="24" t="s">
        <v>960</v>
      </c>
      <c r="E193" s="24" t="s">
        <v>71</v>
      </c>
      <c r="F193" s="24" t="s">
        <v>72</v>
      </c>
      <c r="G193" s="22">
        <f t="shared" si="6"/>
        <v>63.72</v>
      </c>
      <c r="H193" s="24">
        <v>63.72</v>
      </c>
      <c r="I193" s="24"/>
      <c r="J193" s="24"/>
      <c r="K193" s="24"/>
      <c r="L193" s="26">
        <v>63.72</v>
      </c>
      <c r="M193" s="26">
        <v>63.72</v>
      </c>
      <c r="N193" s="26"/>
      <c r="O193" s="26"/>
      <c r="P193" s="26"/>
      <c r="Q193" s="24" t="s">
        <v>685</v>
      </c>
      <c r="R193" s="25" t="s">
        <v>961</v>
      </c>
      <c r="S193" s="29">
        <v>100</v>
      </c>
      <c r="T193" s="29" t="s">
        <v>285</v>
      </c>
      <c r="U193" s="29" t="s">
        <v>285</v>
      </c>
      <c r="V193" s="29" t="s">
        <v>36</v>
      </c>
      <c r="W193" s="29" t="s">
        <v>37</v>
      </c>
      <c r="X193" s="24"/>
      <c r="Y193" s="8" t="s">
        <v>688</v>
      </c>
      <c r="AA193" s="9"/>
    </row>
    <row r="194" spans="1:27" ht="61.5">
      <c r="A194" s="24">
        <v>69</v>
      </c>
      <c r="B194" s="24" t="s">
        <v>962</v>
      </c>
      <c r="C194" s="25" t="s">
        <v>963</v>
      </c>
      <c r="D194" s="24" t="s">
        <v>964</v>
      </c>
      <c r="E194" s="24" t="s">
        <v>71</v>
      </c>
      <c r="F194" s="24" t="s">
        <v>965</v>
      </c>
      <c r="G194" s="22">
        <f t="shared" si="6"/>
        <v>27.97</v>
      </c>
      <c r="H194" s="24">
        <v>27.97</v>
      </c>
      <c r="I194" s="24"/>
      <c r="J194" s="24"/>
      <c r="K194" s="24"/>
      <c r="L194" s="26">
        <v>27.97</v>
      </c>
      <c r="M194" s="26">
        <v>27.97</v>
      </c>
      <c r="N194" s="26"/>
      <c r="O194" s="26"/>
      <c r="P194" s="26"/>
      <c r="Q194" s="24" t="s">
        <v>685</v>
      </c>
      <c r="R194" s="25" t="s">
        <v>966</v>
      </c>
      <c r="S194" s="29">
        <v>504</v>
      </c>
      <c r="T194" s="29" t="s">
        <v>285</v>
      </c>
      <c r="U194" s="29" t="s">
        <v>285</v>
      </c>
      <c r="V194" s="29" t="s">
        <v>36</v>
      </c>
      <c r="W194" s="29" t="s">
        <v>37</v>
      </c>
      <c r="X194" s="24"/>
      <c r="Y194" s="8" t="s">
        <v>688</v>
      </c>
      <c r="AA194" s="9"/>
    </row>
    <row r="195" spans="1:27" ht="61.5">
      <c r="A195" s="24">
        <v>70</v>
      </c>
      <c r="B195" s="24" t="s">
        <v>967</v>
      </c>
      <c r="C195" s="25" t="s">
        <v>968</v>
      </c>
      <c r="D195" s="24" t="s">
        <v>221</v>
      </c>
      <c r="E195" s="24" t="s">
        <v>71</v>
      </c>
      <c r="F195" s="24" t="s">
        <v>289</v>
      </c>
      <c r="G195" s="22">
        <f t="shared" si="6"/>
        <v>28.05</v>
      </c>
      <c r="H195" s="24">
        <v>28.05</v>
      </c>
      <c r="I195" s="24"/>
      <c r="J195" s="24"/>
      <c r="K195" s="24"/>
      <c r="L195" s="26">
        <v>28.05</v>
      </c>
      <c r="M195" s="26">
        <v>28.05</v>
      </c>
      <c r="N195" s="26"/>
      <c r="O195" s="26"/>
      <c r="P195" s="26"/>
      <c r="Q195" s="24" t="s">
        <v>685</v>
      </c>
      <c r="R195" s="25" t="s">
        <v>969</v>
      </c>
      <c r="S195" s="29">
        <v>223</v>
      </c>
      <c r="T195" s="29" t="s">
        <v>285</v>
      </c>
      <c r="U195" s="29" t="s">
        <v>285</v>
      </c>
      <c r="V195" s="29" t="s">
        <v>36</v>
      </c>
      <c r="W195" s="29" t="s">
        <v>37</v>
      </c>
      <c r="X195" s="24"/>
      <c r="Y195" s="8" t="s">
        <v>688</v>
      </c>
      <c r="AA195" s="9"/>
    </row>
    <row r="196" spans="1:27" ht="61.5">
      <c r="A196" s="24">
        <v>71</v>
      </c>
      <c r="B196" s="24" t="s">
        <v>970</v>
      </c>
      <c r="C196" s="25" t="s">
        <v>971</v>
      </c>
      <c r="D196" s="24" t="s">
        <v>972</v>
      </c>
      <c r="E196" s="24" t="s">
        <v>71</v>
      </c>
      <c r="F196" s="24" t="s">
        <v>973</v>
      </c>
      <c r="G196" s="22">
        <f t="shared" si="6"/>
        <v>28.1</v>
      </c>
      <c r="H196" s="24">
        <v>28.1</v>
      </c>
      <c r="I196" s="24"/>
      <c r="J196" s="24"/>
      <c r="K196" s="24"/>
      <c r="L196" s="26">
        <v>28.1</v>
      </c>
      <c r="M196" s="26">
        <v>28.1</v>
      </c>
      <c r="N196" s="26"/>
      <c r="O196" s="26"/>
      <c r="P196" s="26"/>
      <c r="Q196" s="24" t="s">
        <v>685</v>
      </c>
      <c r="R196" s="25" t="s">
        <v>974</v>
      </c>
      <c r="S196" s="29">
        <v>104</v>
      </c>
      <c r="T196" s="29" t="s">
        <v>285</v>
      </c>
      <c r="U196" s="29" t="s">
        <v>285</v>
      </c>
      <c r="V196" s="29" t="s">
        <v>36</v>
      </c>
      <c r="W196" s="29" t="s">
        <v>37</v>
      </c>
      <c r="X196" s="24"/>
      <c r="Y196" s="8" t="s">
        <v>688</v>
      </c>
      <c r="AA196" s="9"/>
    </row>
    <row r="197" spans="1:27" ht="73.5">
      <c r="A197" s="24">
        <v>72</v>
      </c>
      <c r="B197" s="24" t="s">
        <v>975</v>
      </c>
      <c r="C197" s="25" t="s">
        <v>976</v>
      </c>
      <c r="D197" s="24" t="s">
        <v>977</v>
      </c>
      <c r="E197" s="24" t="s">
        <v>71</v>
      </c>
      <c r="F197" s="24" t="s">
        <v>978</v>
      </c>
      <c r="G197" s="22">
        <f t="shared" si="6"/>
        <v>60</v>
      </c>
      <c r="H197" s="24">
        <v>60</v>
      </c>
      <c r="I197" s="24"/>
      <c r="J197" s="24"/>
      <c r="K197" s="24"/>
      <c r="L197" s="26">
        <v>60</v>
      </c>
      <c r="M197" s="26">
        <v>60</v>
      </c>
      <c r="N197" s="26"/>
      <c r="O197" s="26"/>
      <c r="P197" s="26"/>
      <c r="Q197" s="24" t="s">
        <v>685</v>
      </c>
      <c r="R197" s="25" t="s">
        <v>979</v>
      </c>
      <c r="S197" s="29">
        <v>1187</v>
      </c>
      <c r="T197" s="29" t="s">
        <v>285</v>
      </c>
      <c r="U197" s="29" t="s">
        <v>285</v>
      </c>
      <c r="V197" s="29" t="s">
        <v>36</v>
      </c>
      <c r="W197" s="29" t="s">
        <v>37</v>
      </c>
      <c r="X197" s="24"/>
      <c r="Y197" s="8" t="s">
        <v>688</v>
      </c>
      <c r="AA197" s="9"/>
    </row>
    <row r="198" spans="1:27" ht="43.5" customHeight="1">
      <c r="A198" s="24">
        <v>73</v>
      </c>
      <c r="B198" s="24" t="s">
        <v>980</v>
      </c>
      <c r="C198" s="25" t="s">
        <v>981</v>
      </c>
      <c r="D198" s="24" t="s">
        <v>982</v>
      </c>
      <c r="E198" s="24" t="s">
        <v>77</v>
      </c>
      <c r="F198" s="24" t="s">
        <v>983</v>
      </c>
      <c r="G198" s="22">
        <f t="shared" si="6"/>
        <v>530.80000000000007</v>
      </c>
      <c r="H198" s="24">
        <v>35.950000000000003</v>
      </c>
      <c r="I198" s="24">
        <v>494.85</v>
      </c>
      <c r="J198" s="24"/>
      <c r="K198" s="24"/>
      <c r="L198" s="26">
        <v>530.79999999999995</v>
      </c>
      <c r="M198" s="26">
        <v>35.950000000000003</v>
      </c>
      <c r="N198" s="26">
        <v>494.85</v>
      </c>
      <c r="O198" s="26"/>
      <c r="P198" s="26"/>
      <c r="Q198" s="24" t="s">
        <v>685</v>
      </c>
      <c r="R198" s="25" t="s">
        <v>984</v>
      </c>
      <c r="S198" s="29">
        <v>1016</v>
      </c>
      <c r="T198" s="29" t="s">
        <v>285</v>
      </c>
      <c r="U198" s="29" t="s">
        <v>285</v>
      </c>
      <c r="V198" s="29" t="s">
        <v>36</v>
      </c>
      <c r="W198" s="29" t="s">
        <v>37</v>
      </c>
      <c r="X198" s="24"/>
      <c r="Y198" s="7" t="s">
        <v>688</v>
      </c>
      <c r="AA198" s="9"/>
    </row>
    <row r="199" spans="1:27" ht="42.75" customHeight="1">
      <c r="A199" s="24">
        <v>74</v>
      </c>
      <c r="B199" s="24" t="s">
        <v>985</v>
      </c>
      <c r="C199" s="25" t="s">
        <v>986</v>
      </c>
      <c r="D199" s="24" t="s">
        <v>691</v>
      </c>
      <c r="E199" s="24" t="s">
        <v>77</v>
      </c>
      <c r="F199" s="24" t="s">
        <v>987</v>
      </c>
      <c r="G199" s="22">
        <f t="shared" si="6"/>
        <v>104</v>
      </c>
      <c r="H199" s="24"/>
      <c r="I199" s="24">
        <v>104</v>
      </c>
      <c r="J199" s="24"/>
      <c r="K199" s="24"/>
      <c r="L199" s="26">
        <v>104</v>
      </c>
      <c r="M199" s="26"/>
      <c r="N199" s="26">
        <v>104</v>
      </c>
      <c r="O199" s="26"/>
      <c r="P199" s="26"/>
      <c r="Q199" s="24" t="s">
        <v>685</v>
      </c>
      <c r="R199" s="25" t="s">
        <v>988</v>
      </c>
      <c r="S199" s="29">
        <v>329</v>
      </c>
      <c r="T199" s="29" t="s">
        <v>285</v>
      </c>
      <c r="U199" s="29" t="s">
        <v>285</v>
      </c>
      <c r="V199" s="29" t="s">
        <v>36</v>
      </c>
      <c r="W199" s="29" t="s">
        <v>37</v>
      </c>
      <c r="X199" s="24"/>
      <c r="Y199" s="7" t="s">
        <v>688</v>
      </c>
      <c r="AA199" s="9"/>
    </row>
    <row r="200" spans="1:27" ht="50.25">
      <c r="A200" s="24">
        <v>75</v>
      </c>
      <c r="B200" s="24" t="s">
        <v>989</v>
      </c>
      <c r="C200" s="25" t="s">
        <v>990</v>
      </c>
      <c r="D200" s="24" t="s">
        <v>991</v>
      </c>
      <c r="E200" s="24" t="s">
        <v>147</v>
      </c>
      <c r="F200" s="24" t="s">
        <v>992</v>
      </c>
      <c r="G200" s="22">
        <f t="shared" ref="G200:G263" si="7">SUM(H200:K200)</f>
        <v>102.25</v>
      </c>
      <c r="H200" s="24">
        <v>102.25</v>
      </c>
      <c r="I200" s="24"/>
      <c r="J200" s="24"/>
      <c r="K200" s="24"/>
      <c r="L200" s="26">
        <v>102.25</v>
      </c>
      <c r="M200" s="26">
        <v>102.25</v>
      </c>
      <c r="N200" s="26"/>
      <c r="O200" s="26"/>
      <c r="P200" s="26"/>
      <c r="Q200" s="24" t="s">
        <v>685</v>
      </c>
      <c r="R200" s="25" t="s">
        <v>993</v>
      </c>
      <c r="S200" s="29">
        <v>458</v>
      </c>
      <c r="T200" s="29" t="s">
        <v>285</v>
      </c>
      <c r="U200" s="29" t="s">
        <v>285</v>
      </c>
      <c r="V200" s="29" t="s">
        <v>36</v>
      </c>
      <c r="W200" s="29" t="s">
        <v>37</v>
      </c>
      <c r="X200" s="24"/>
      <c r="Y200" s="8" t="s">
        <v>688</v>
      </c>
      <c r="AA200" s="9"/>
    </row>
    <row r="201" spans="1:27" ht="62.25">
      <c r="A201" s="24">
        <v>76</v>
      </c>
      <c r="B201" s="24" t="s">
        <v>994</v>
      </c>
      <c r="C201" s="25" t="s">
        <v>995</v>
      </c>
      <c r="D201" s="24" t="s">
        <v>996</v>
      </c>
      <c r="E201" s="24" t="s">
        <v>147</v>
      </c>
      <c r="F201" s="24" t="s">
        <v>997</v>
      </c>
      <c r="G201" s="22">
        <f t="shared" si="7"/>
        <v>147.74</v>
      </c>
      <c r="H201" s="24">
        <v>136.74</v>
      </c>
      <c r="I201" s="24">
        <v>11</v>
      </c>
      <c r="J201" s="24"/>
      <c r="K201" s="24"/>
      <c r="L201" s="26">
        <v>147.74</v>
      </c>
      <c r="M201" s="26">
        <v>136.74</v>
      </c>
      <c r="N201" s="26">
        <v>11</v>
      </c>
      <c r="O201" s="26"/>
      <c r="P201" s="26"/>
      <c r="Q201" s="24" t="s">
        <v>685</v>
      </c>
      <c r="R201" s="25" t="s">
        <v>998</v>
      </c>
      <c r="S201" s="29">
        <v>464</v>
      </c>
      <c r="T201" s="29" t="s">
        <v>285</v>
      </c>
      <c r="U201" s="29" t="s">
        <v>285</v>
      </c>
      <c r="V201" s="29" t="s">
        <v>36</v>
      </c>
      <c r="W201" s="29" t="s">
        <v>37</v>
      </c>
      <c r="X201" s="24"/>
      <c r="Y201" s="8" t="s">
        <v>688</v>
      </c>
      <c r="AA201" s="9"/>
    </row>
    <row r="202" spans="1:27" ht="81.75" customHeight="1">
      <c r="A202" s="24">
        <v>77</v>
      </c>
      <c r="B202" s="24" t="s">
        <v>999</v>
      </c>
      <c r="C202" s="25" t="s">
        <v>1000</v>
      </c>
      <c r="D202" s="24" t="s">
        <v>1001</v>
      </c>
      <c r="E202" s="24" t="s">
        <v>115</v>
      </c>
      <c r="F202" s="24" t="s">
        <v>1002</v>
      </c>
      <c r="G202" s="22">
        <f t="shared" si="7"/>
        <v>60.59</v>
      </c>
      <c r="H202" s="26">
        <v>60.59</v>
      </c>
      <c r="I202" s="24"/>
      <c r="J202" s="24"/>
      <c r="K202" s="24"/>
      <c r="L202" s="26">
        <v>60.59</v>
      </c>
      <c r="M202" s="26">
        <v>60.59</v>
      </c>
      <c r="N202" s="26"/>
      <c r="O202" s="26"/>
      <c r="P202" s="26"/>
      <c r="Q202" s="24" t="s">
        <v>685</v>
      </c>
      <c r="R202" s="25" t="s">
        <v>1003</v>
      </c>
      <c r="S202" s="29">
        <v>168</v>
      </c>
      <c r="T202" s="29" t="s">
        <v>285</v>
      </c>
      <c r="U202" s="29" t="s">
        <v>285</v>
      </c>
      <c r="V202" s="29" t="s">
        <v>36</v>
      </c>
      <c r="W202" s="29" t="s">
        <v>37</v>
      </c>
      <c r="X202" s="24"/>
      <c r="Y202" s="8" t="s">
        <v>688</v>
      </c>
      <c r="AA202" s="9"/>
    </row>
    <row r="203" spans="1:27" ht="81.75" customHeight="1">
      <c r="A203" s="24">
        <v>78</v>
      </c>
      <c r="B203" s="24" t="s">
        <v>1004</v>
      </c>
      <c r="C203" s="25" t="s">
        <v>1005</v>
      </c>
      <c r="D203" s="24" t="s">
        <v>1001</v>
      </c>
      <c r="E203" s="24" t="s">
        <v>115</v>
      </c>
      <c r="F203" s="24" t="s">
        <v>1002</v>
      </c>
      <c r="G203" s="22">
        <f t="shared" si="7"/>
        <v>60.59</v>
      </c>
      <c r="H203" s="26">
        <v>60.59</v>
      </c>
      <c r="I203" s="24"/>
      <c r="J203" s="24"/>
      <c r="K203" s="24"/>
      <c r="L203" s="26">
        <v>60.59</v>
      </c>
      <c r="M203" s="26">
        <v>60.59</v>
      </c>
      <c r="N203" s="26"/>
      <c r="O203" s="26"/>
      <c r="P203" s="26"/>
      <c r="Q203" s="24" t="s">
        <v>685</v>
      </c>
      <c r="R203" s="25" t="s">
        <v>1006</v>
      </c>
      <c r="S203" s="29">
        <v>154</v>
      </c>
      <c r="T203" s="29" t="s">
        <v>285</v>
      </c>
      <c r="U203" s="29" t="s">
        <v>285</v>
      </c>
      <c r="V203" s="29" t="s">
        <v>36</v>
      </c>
      <c r="W203" s="29" t="s">
        <v>37</v>
      </c>
      <c r="X203" s="24"/>
      <c r="Y203" s="8" t="s">
        <v>688</v>
      </c>
      <c r="AA203" s="9"/>
    </row>
    <row r="204" spans="1:27" ht="81.75" customHeight="1">
      <c r="A204" s="24">
        <v>79</v>
      </c>
      <c r="B204" s="24" t="s">
        <v>1007</v>
      </c>
      <c r="C204" s="25" t="s">
        <v>1008</v>
      </c>
      <c r="D204" s="24" t="s">
        <v>1001</v>
      </c>
      <c r="E204" s="24" t="s">
        <v>115</v>
      </c>
      <c r="F204" s="24" t="s">
        <v>1002</v>
      </c>
      <c r="G204" s="22">
        <f t="shared" si="7"/>
        <v>60.59</v>
      </c>
      <c r="H204" s="26">
        <v>60.59</v>
      </c>
      <c r="I204" s="24"/>
      <c r="J204" s="24"/>
      <c r="K204" s="24"/>
      <c r="L204" s="26">
        <v>60.59</v>
      </c>
      <c r="M204" s="26">
        <v>60.59</v>
      </c>
      <c r="N204" s="26"/>
      <c r="O204" s="26"/>
      <c r="P204" s="26"/>
      <c r="Q204" s="24" t="s">
        <v>685</v>
      </c>
      <c r="R204" s="25" t="s">
        <v>1009</v>
      </c>
      <c r="S204" s="29">
        <v>130</v>
      </c>
      <c r="T204" s="29" t="s">
        <v>285</v>
      </c>
      <c r="U204" s="29" t="s">
        <v>285</v>
      </c>
      <c r="V204" s="29" t="s">
        <v>36</v>
      </c>
      <c r="W204" s="29" t="s">
        <v>37</v>
      </c>
      <c r="X204" s="24"/>
      <c r="Y204" s="8" t="s">
        <v>688</v>
      </c>
      <c r="AA204" s="9"/>
    </row>
    <row r="205" spans="1:27" ht="81.75" customHeight="1">
      <c r="A205" s="24">
        <v>80</v>
      </c>
      <c r="B205" s="24" t="s">
        <v>1010</v>
      </c>
      <c r="C205" s="25" t="s">
        <v>1011</v>
      </c>
      <c r="D205" s="24" t="s">
        <v>1001</v>
      </c>
      <c r="E205" s="24" t="s">
        <v>115</v>
      </c>
      <c r="F205" s="24" t="s">
        <v>1002</v>
      </c>
      <c r="G205" s="22">
        <f t="shared" si="7"/>
        <v>60.59</v>
      </c>
      <c r="H205" s="26">
        <v>60.59</v>
      </c>
      <c r="I205" s="24"/>
      <c r="J205" s="24"/>
      <c r="K205" s="24"/>
      <c r="L205" s="26">
        <v>60.59</v>
      </c>
      <c r="M205" s="26">
        <v>60.59</v>
      </c>
      <c r="N205" s="26"/>
      <c r="O205" s="26"/>
      <c r="P205" s="26"/>
      <c r="Q205" s="24" t="s">
        <v>685</v>
      </c>
      <c r="R205" s="25" t="s">
        <v>1012</v>
      </c>
      <c r="S205" s="29">
        <v>101</v>
      </c>
      <c r="T205" s="29" t="s">
        <v>285</v>
      </c>
      <c r="U205" s="29" t="s">
        <v>285</v>
      </c>
      <c r="V205" s="29" t="s">
        <v>36</v>
      </c>
      <c r="W205" s="29" t="s">
        <v>37</v>
      </c>
      <c r="X205" s="24"/>
      <c r="Y205" s="8" t="s">
        <v>688</v>
      </c>
      <c r="AA205" s="9"/>
    </row>
    <row r="206" spans="1:27" ht="81.75" customHeight="1">
      <c r="A206" s="24">
        <v>81</v>
      </c>
      <c r="B206" s="24" t="s">
        <v>1013</v>
      </c>
      <c r="C206" s="25" t="s">
        <v>1014</v>
      </c>
      <c r="D206" s="24" t="s">
        <v>1001</v>
      </c>
      <c r="E206" s="24" t="s">
        <v>115</v>
      </c>
      <c r="F206" s="24" t="s">
        <v>1002</v>
      </c>
      <c r="G206" s="22">
        <f t="shared" si="7"/>
        <v>60.59</v>
      </c>
      <c r="H206" s="26">
        <v>60.59</v>
      </c>
      <c r="I206" s="24"/>
      <c r="J206" s="24"/>
      <c r="K206" s="24"/>
      <c r="L206" s="26">
        <v>60.59</v>
      </c>
      <c r="M206" s="26">
        <v>60.59</v>
      </c>
      <c r="N206" s="26"/>
      <c r="O206" s="26"/>
      <c r="P206" s="26"/>
      <c r="Q206" s="24" t="s">
        <v>685</v>
      </c>
      <c r="R206" s="25" t="s">
        <v>1015</v>
      </c>
      <c r="S206" s="29">
        <v>85</v>
      </c>
      <c r="T206" s="29" t="s">
        <v>285</v>
      </c>
      <c r="U206" s="29" t="s">
        <v>285</v>
      </c>
      <c r="V206" s="29" t="s">
        <v>36</v>
      </c>
      <c r="W206" s="29" t="s">
        <v>37</v>
      </c>
      <c r="X206" s="24"/>
      <c r="Y206" s="8" t="s">
        <v>688</v>
      </c>
      <c r="AA206" s="9"/>
    </row>
    <row r="207" spans="1:27" ht="81.75" customHeight="1">
      <c r="A207" s="24">
        <v>82</v>
      </c>
      <c r="B207" s="24" t="s">
        <v>1016</v>
      </c>
      <c r="C207" s="25" t="s">
        <v>1017</v>
      </c>
      <c r="D207" s="24" t="s">
        <v>1001</v>
      </c>
      <c r="E207" s="24" t="s">
        <v>115</v>
      </c>
      <c r="F207" s="24" t="s">
        <v>1002</v>
      </c>
      <c r="G207" s="22">
        <f t="shared" si="7"/>
        <v>60.59</v>
      </c>
      <c r="H207" s="26">
        <v>60.59</v>
      </c>
      <c r="I207" s="24"/>
      <c r="J207" s="24"/>
      <c r="K207" s="24"/>
      <c r="L207" s="26">
        <v>60.59</v>
      </c>
      <c r="M207" s="26">
        <v>60.59</v>
      </c>
      <c r="N207" s="26"/>
      <c r="O207" s="26"/>
      <c r="P207" s="26"/>
      <c r="Q207" s="24" t="s">
        <v>685</v>
      </c>
      <c r="R207" s="25" t="s">
        <v>1018</v>
      </c>
      <c r="S207" s="29">
        <v>101</v>
      </c>
      <c r="T207" s="29" t="s">
        <v>285</v>
      </c>
      <c r="U207" s="29" t="s">
        <v>285</v>
      </c>
      <c r="V207" s="29" t="s">
        <v>36</v>
      </c>
      <c r="W207" s="29" t="s">
        <v>37</v>
      </c>
      <c r="X207" s="24"/>
      <c r="Y207" s="8" t="s">
        <v>688</v>
      </c>
      <c r="AA207" s="9"/>
    </row>
    <row r="208" spans="1:27" ht="81.75" customHeight="1">
      <c r="A208" s="24">
        <v>83</v>
      </c>
      <c r="B208" s="24" t="s">
        <v>1019</v>
      </c>
      <c r="C208" s="25" t="s">
        <v>1020</v>
      </c>
      <c r="D208" s="24" t="s">
        <v>1001</v>
      </c>
      <c r="E208" s="24" t="s">
        <v>115</v>
      </c>
      <c r="F208" s="24" t="s">
        <v>1002</v>
      </c>
      <c r="G208" s="22">
        <f t="shared" si="7"/>
        <v>60.59</v>
      </c>
      <c r="H208" s="26">
        <v>60.59</v>
      </c>
      <c r="I208" s="24"/>
      <c r="J208" s="24"/>
      <c r="K208" s="24"/>
      <c r="L208" s="26">
        <v>60.59</v>
      </c>
      <c r="M208" s="26">
        <v>60.59</v>
      </c>
      <c r="N208" s="26"/>
      <c r="O208" s="26"/>
      <c r="P208" s="26"/>
      <c r="Q208" s="24" t="s">
        <v>685</v>
      </c>
      <c r="R208" s="25" t="s">
        <v>1021</v>
      </c>
      <c r="S208" s="29">
        <v>101</v>
      </c>
      <c r="T208" s="29" t="s">
        <v>285</v>
      </c>
      <c r="U208" s="29" t="s">
        <v>285</v>
      </c>
      <c r="V208" s="29" t="s">
        <v>36</v>
      </c>
      <c r="W208" s="29" t="s">
        <v>37</v>
      </c>
      <c r="X208" s="24"/>
      <c r="Y208" s="8" t="s">
        <v>688</v>
      </c>
      <c r="AA208" s="9"/>
    </row>
    <row r="209" spans="1:27" ht="91.5" customHeight="1">
      <c r="A209" s="24">
        <v>84</v>
      </c>
      <c r="B209" s="24" t="s">
        <v>1022</v>
      </c>
      <c r="C209" s="25" t="s">
        <v>1023</v>
      </c>
      <c r="D209" s="24" t="s">
        <v>1001</v>
      </c>
      <c r="E209" s="24" t="s">
        <v>115</v>
      </c>
      <c r="F209" s="24" t="s">
        <v>1002</v>
      </c>
      <c r="G209" s="22">
        <f t="shared" si="7"/>
        <v>60.59</v>
      </c>
      <c r="H209" s="26">
        <v>60.59</v>
      </c>
      <c r="I209" s="24"/>
      <c r="J209" s="24"/>
      <c r="K209" s="24"/>
      <c r="L209" s="26">
        <v>60.59</v>
      </c>
      <c r="M209" s="26">
        <v>60.59</v>
      </c>
      <c r="N209" s="26"/>
      <c r="O209" s="26"/>
      <c r="P209" s="26"/>
      <c r="Q209" s="24" t="s">
        <v>685</v>
      </c>
      <c r="R209" s="25" t="s">
        <v>1024</v>
      </c>
      <c r="S209" s="29">
        <v>111</v>
      </c>
      <c r="T209" s="29" t="s">
        <v>285</v>
      </c>
      <c r="U209" s="29" t="s">
        <v>285</v>
      </c>
      <c r="V209" s="29" t="s">
        <v>36</v>
      </c>
      <c r="W209" s="29" t="s">
        <v>37</v>
      </c>
      <c r="X209" s="24"/>
      <c r="Y209" s="8" t="s">
        <v>688</v>
      </c>
      <c r="AA209" s="9"/>
    </row>
    <row r="210" spans="1:27" ht="91.5" customHeight="1">
      <c r="A210" s="24">
        <v>85</v>
      </c>
      <c r="B210" s="24" t="s">
        <v>1025</v>
      </c>
      <c r="C210" s="25" t="s">
        <v>1026</v>
      </c>
      <c r="D210" s="24" t="s">
        <v>1001</v>
      </c>
      <c r="E210" s="24" t="s">
        <v>115</v>
      </c>
      <c r="F210" s="24" t="s">
        <v>1002</v>
      </c>
      <c r="G210" s="22">
        <f t="shared" si="7"/>
        <v>60.59</v>
      </c>
      <c r="H210" s="26">
        <v>60.59</v>
      </c>
      <c r="I210" s="24"/>
      <c r="J210" s="24"/>
      <c r="K210" s="24"/>
      <c r="L210" s="26">
        <v>60.59</v>
      </c>
      <c r="M210" s="26">
        <v>60.59</v>
      </c>
      <c r="N210" s="26"/>
      <c r="O210" s="26"/>
      <c r="P210" s="26"/>
      <c r="Q210" s="24" t="s">
        <v>685</v>
      </c>
      <c r="R210" s="25" t="s">
        <v>1027</v>
      </c>
      <c r="S210" s="29">
        <v>99</v>
      </c>
      <c r="T210" s="29" t="s">
        <v>285</v>
      </c>
      <c r="U210" s="29" t="s">
        <v>285</v>
      </c>
      <c r="V210" s="29" t="s">
        <v>36</v>
      </c>
      <c r="W210" s="29" t="s">
        <v>37</v>
      </c>
      <c r="X210" s="24"/>
      <c r="Y210" s="8" t="s">
        <v>688</v>
      </c>
      <c r="AA210" s="9"/>
    </row>
    <row r="211" spans="1:27" ht="91.5" customHeight="1">
      <c r="A211" s="24">
        <v>86</v>
      </c>
      <c r="B211" s="24" t="s">
        <v>1028</v>
      </c>
      <c r="C211" s="25" t="s">
        <v>1029</v>
      </c>
      <c r="D211" s="24" t="s">
        <v>1001</v>
      </c>
      <c r="E211" s="24" t="s">
        <v>115</v>
      </c>
      <c r="F211" s="24" t="s">
        <v>1002</v>
      </c>
      <c r="G211" s="22">
        <f t="shared" si="7"/>
        <v>60.59</v>
      </c>
      <c r="H211" s="26">
        <v>60.59</v>
      </c>
      <c r="I211" s="24"/>
      <c r="J211" s="24"/>
      <c r="K211" s="24"/>
      <c r="L211" s="26">
        <v>60.59</v>
      </c>
      <c r="M211" s="26">
        <v>60.59</v>
      </c>
      <c r="N211" s="26"/>
      <c r="O211" s="26"/>
      <c r="P211" s="26"/>
      <c r="Q211" s="24" t="s">
        <v>685</v>
      </c>
      <c r="R211" s="25" t="s">
        <v>1030</v>
      </c>
      <c r="S211" s="29">
        <v>69</v>
      </c>
      <c r="T211" s="29" t="s">
        <v>285</v>
      </c>
      <c r="U211" s="29" t="s">
        <v>285</v>
      </c>
      <c r="V211" s="29" t="s">
        <v>36</v>
      </c>
      <c r="W211" s="29" t="s">
        <v>37</v>
      </c>
      <c r="X211" s="24"/>
      <c r="Y211" s="8" t="s">
        <v>688</v>
      </c>
      <c r="AA211" s="9"/>
    </row>
    <row r="212" spans="1:27" ht="93" customHeight="1">
      <c r="A212" s="24">
        <v>87</v>
      </c>
      <c r="B212" s="24" t="s">
        <v>1031</v>
      </c>
      <c r="C212" s="25" t="s">
        <v>1032</v>
      </c>
      <c r="D212" s="24" t="s">
        <v>1001</v>
      </c>
      <c r="E212" s="24" t="s">
        <v>115</v>
      </c>
      <c r="F212" s="24" t="s">
        <v>1002</v>
      </c>
      <c r="G212" s="22">
        <f t="shared" si="7"/>
        <v>60.59</v>
      </c>
      <c r="H212" s="26">
        <v>60.59</v>
      </c>
      <c r="I212" s="24"/>
      <c r="J212" s="24"/>
      <c r="K212" s="24"/>
      <c r="L212" s="26">
        <v>60.59</v>
      </c>
      <c r="M212" s="26">
        <v>60.59</v>
      </c>
      <c r="N212" s="26"/>
      <c r="O212" s="26"/>
      <c r="P212" s="26"/>
      <c r="Q212" s="24" t="s">
        <v>685</v>
      </c>
      <c r="R212" s="25" t="s">
        <v>1033</v>
      </c>
      <c r="S212" s="29">
        <v>73</v>
      </c>
      <c r="T212" s="29" t="s">
        <v>285</v>
      </c>
      <c r="U212" s="29" t="s">
        <v>285</v>
      </c>
      <c r="V212" s="29" t="s">
        <v>36</v>
      </c>
      <c r="W212" s="29" t="s">
        <v>37</v>
      </c>
      <c r="X212" s="24"/>
      <c r="Y212" s="8" t="s">
        <v>688</v>
      </c>
      <c r="AA212" s="9"/>
    </row>
    <row r="213" spans="1:27" s="4" customFormat="1" ht="135" customHeight="1">
      <c r="A213" s="24">
        <v>88</v>
      </c>
      <c r="B213" s="24" t="s">
        <v>1034</v>
      </c>
      <c r="C213" s="25" t="s">
        <v>1035</v>
      </c>
      <c r="D213" s="24" t="s">
        <v>723</v>
      </c>
      <c r="E213" s="24" t="s">
        <v>115</v>
      </c>
      <c r="F213" s="24" t="s">
        <v>1036</v>
      </c>
      <c r="G213" s="22">
        <f t="shared" si="7"/>
        <v>199</v>
      </c>
      <c r="H213" s="26">
        <v>199</v>
      </c>
      <c r="I213" s="24"/>
      <c r="J213" s="24"/>
      <c r="K213" s="24"/>
      <c r="L213" s="26">
        <v>199</v>
      </c>
      <c r="M213" s="26">
        <v>199</v>
      </c>
      <c r="N213" s="33"/>
      <c r="O213" s="33"/>
      <c r="P213" s="33"/>
      <c r="Q213" s="24" t="s">
        <v>685</v>
      </c>
      <c r="R213" s="25" t="s">
        <v>1037</v>
      </c>
      <c r="S213" s="29">
        <v>309</v>
      </c>
      <c r="T213" s="29" t="s">
        <v>285</v>
      </c>
      <c r="U213" s="29" t="s">
        <v>285</v>
      </c>
      <c r="V213" s="29" t="s">
        <v>36</v>
      </c>
      <c r="W213" s="29" t="s">
        <v>37</v>
      </c>
      <c r="X213" s="24"/>
      <c r="Y213" s="8" t="s">
        <v>688</v>
      </c>
      <c r="Z213" s="7"/>
    </row>
    <row r="214" spans="1:27" ht="63.95" customHeight="1">
      <c r="A214" s="24">
        <v>89</v>
      </c>
      <c r="B214" s="24" t="s">
        <v>1038</v>
      </c>
      <c r="C214" s="25" t="s">
        <v>1039</v>
      </c>
      <c r="D214" s="24" t="s">
        <v>1040</v>
      </c>
      <c r="E214" s="24" t="s">
        <v>115</v>
      </c>
      <c r="F214" s="24" t="s">
        <v>1041</v>
      </c>
      <c r="G214" s="22">
        <f t="shared" si="7"/>
        <v>98</v>
      </c>
      <c r="H214" s="26">
        <v>88</v>
      </c>
      <c r="I214" s="24">
        <v>10</v>
      </c>
      <c r="J214" s="24"/>
      <c r="K214" s="24"/>
      <c r="L214" s="26">
        <v>98</v>
      </c>
      <c r="M214" s="26">
        <v>88</v>
      </c>
      <c r="N214" s="26">
        <v>10</v>
      </c>
      <c r="O214" s="26"/>
      <c r="P214" s="26"/>
      <c r="Q214" s="24" t="s">
        <v>685</v>
      </c>
      <c r="R214" s="25" t="s">
        <v>1042</v>
      </c>
      <c r="S214" s="29">
        <v>297</v>
      </c>
      <c r="T214" s="29" t="s">
        <v>285</v>
      </c>
      <c r="U214" s="29" t="s">
        <v>285</v>
      </c>
      <c r="V214" s="29" t="s">
        <v>36</v>
      </c>
      <c r="W214" s="29" t="s">
        <v>37</v>
      </c>
      <c r="X214" s="24"/>
      <c r="Y214" s="8" t="s">
        <v>688</v>
      </c>
      <c r="AA214" s="9"/>
    </row>
    <row r="215" spans="1:27" s="4" customFormat="1" ht="63" customHeight="1">
      <c r="A215" s="24">
        <v>90</v>
      </c>
      <c r="B215" s="24" t="s">
        <v>1043</v>
      </c>
      <c r="C215" s="25" t="s">
        <v>1044</v>
      </c>
      <c r="D215" s="24" t="s">
        <v>723</v>
      </c>
      <c r="E215" s="24" t="s">
        <v>183</v>
      </c>
      <c r="F215" s="24" t="s">
        <v>1045</v>
      </c>
      <c r="G215" s="22">
        <f t="shared" si="7"/>
        <v>37.119999999999997</v>
      </c>
      <c r="H215" s="57">
        <v>37.119999999999997</v>
      </c>
      <c r="I215" s="24"/>
      <c r="J215" s="24"/>
      <c r="K215" s="24"/>
      <c r="L215" s="26">
        <v>37.119999999999997</v>
      </c>
      <c r="M215" s="33">
        <v>37.119999999999997</v>
      </c>
      <c r="N215" s="33"/>
      <c r="O215" s="33"/>
      <c r="P215" s="33"/>
      <c r="Q215" s="24" t="s">
        <v>685</v>
      </c>
      <c r="R215" s="25" t="s">
        <v>1046</v>
      </c>
      <c r="S215" s="29">
        <v>147</v>
      </c>
      <c r="T215" s="29" t="s">
        <v>285</v>
      </c>
      <c r="U215" s="29" t="s">
        <v>285</v>
      </c>
      <c r="V215" s="29" t="s">
        <v>36</v>
      </c>
      <c r="W215" s="29" t="s">
        <v>37</v>
      </c>
      <c r="X215" s="24"/>
      <c r="Y215" s="7" t="s">
        <v>688</v>
      </c>
      <c r="Z215" s="7"/>
    </row>
    <row r="216" spans="1:27" s="4" customFormat="1" ht="75.95" customHeight="1">
      <c r="A216" s="24">
        <v>91</v>
      </c>
      <c r="B216" s="24" t="s">
        <v>1047</v>
      </c>
      <c r="C216" s="25" t="s">
        <v>1044</v>
      </c>
      <c r="D216" s="24" t="s">
        <v>723</v>
      </c>
      <c r="E216" s="24" t="s">
        <v>183</v>
      </c>
      <c r="F216" s="24" t="s">
        <v>184</v>
      </c>
      <c r="G216" s="22">
        <f t="shared" si="7"/>
        <v>37.119999999999997</v>
      </c>
      <c r="H216" s="26">
        <v>37.119999999999997</v>
      </c>
      <c r="I216" s="24"/>
      <c r="J216" s="24"/>
      <c r="K216" s="24"/>
      <c r="L216" s="26">
        <v>37.119999999999997</v>
      </c>
      <c r="M216" s="33">
        <v>37.119999999999997</v>
      </c>
      <c r="N216" s="33"/>
      <c r="O216" s="33"/>
      <c r="P216" s="33"/>
      <c r="Q216" s="24" t="s">
        <v>685</v>
      </c>
      <c r="R216" s="25" t="s">
        <v>1046</v>
      </c>
      <c r="S216" s="29">
        <v>331</v>
      </c>
      <c r="T216" s="29" t="s">
        <v>285</v>
      </c>
      <c r="U216" s="29" t="s">
        <v>285</v>
      </c>
      <c r="V216" s="29" t="s">
        <v>36</v>
      </c>
      <c r="W216" s="29" t="s">
        <v>37</v>
      </c>
      <c r="X216" s="24"/>
      <c r="Y216" s="7" t="s">
        <v>688</v>
      </c>
      <c r="Z216" s="7"/>
    </row>
    <row r="217" spans="1:27" s="4" customFormat="1" ht="130.5" customHeight="1">
      <c r="A217" s="24">
        <v>92</v>
      </c>
      <c r="B217" s="24" t="s">
        <v>1048</v>
      </c>
      <c r="C217" s="25" t="s">
        <v>1044</v>
      </c>
      <c r="D217" s="24" t="s">
        <v>723</v>
      </c>
      <c r="E217" s="24" t="s">
        <v>183</v>
      </c>
      <c r="F217" s="24" t="s">
        <v>1049</v>
      </c>
      <c r="G217" s="22">
        <f t="shared" si="7"/>
        <v>37.119999999999997</v>
      </c>
      <c r="H217" s="24">
        <v>37.119999999999997</v>
      </c>
      <c r="I217" s="24"/>
      <c r="J217" s="24"/>
      <c r="K217" s="24"/>
      <c r="L217" s="26">
        <v>37.119999999999997</v>
      </c>
      <c r="M217" s="33">
        <v>37.119999999999997</v>
      </c>
      <c r="N217" s="33"/>
      <c r="O217" s="33"/>
      <c r="P217" s="33"/>
      <c r="Q217" s="24" t="s">
        <v>685</v>
      </c>
      <c r="R217" s="25" t="s">
        <v>1046</v>
      </c>
      <c r="S217" s="29">
        <v>20</v>
      </c>
      <c r="T217" s="29" t="s">
        <v>285</v>
      </c>
      <c r="U217" s="29" t="s">
        <v>285</v>
      </c>
      <c r="V217" s="29" t="s">
        <v>36</v>
      </c>
      <c r="W217" s="29" t="s">
        <v>37</v>
      </c>
      <c r="X217" s="24"/>
      <c r="Y217" s="7" t="s">
        <v>688</v>
      </c>
      <c r="Z217" s="7"/>
    </row>
    <row r="218" spans="1:27" s="4" customFormat="1" ht="112.5">
      <c r="A218" s="24">
        <v>93</v>
      </c>
      <c r="B218" s="24" t="s">
        <v>1050</v>
      </c>
      <c r="C218" s="25" t="s">
        <v>1044</v>
      </c>
      <c r="D218" s="24" t="s">
        <v>723</v>
      </c>
      <c r="E218" s="24" t="s">
        <v>183</v>
      </c>
      <c r="F218" s="24" t="s">
        <v>1051</v>
      </c>
      <c r="G218" s="22">
        <f t="shared" si="7"/>
        <v>37.119999999999997</v>
      </c>
      <c r="H218" s="24">
        <v>37.119999999999997</v>
      </c>
      <c r="I218" s="24"/>
      <c r="J218" s="24"/>
      <c r="K218" s="24"/>
      <c r="L218" s="26">
        <v>37.119999999999997</v>
      </c>
      <c r="M218" s="33">
        <v>37.119999999999997</v>
      </c>
      <c r="N218" s="33"/>
      <c r="O218" s="33"/>
      <c r="P218" s="33"/>
      <c r="Q218" s="24" t="s">
        <v>685</v>
      </c>
      <c r="R218" s="25" t="s">
        <v>1046</v>
      </c>
      <c r="S218" s="29">
        <v>201</v>
      </c>
      <c r="T218" s="29" t="s">
        <v>285</v>
      </c>
      <c r="U218" s="29" t="s">
        <v>285</v>
      </c>
      <c r="V218" s="29" t="s">
        <v>36</v>
      </c>
      <c r="W218" s="29" t="s">
        <v>37</v>
      </c>
      <c r="X218" s="24"/>
      <c r="Y218" s="7" t="s">
        <v>688</v>
      </c>
      <c r="Z218" s="7"/>
    </row>
    <row r="219" spans="1:27" s="4" customFormat="1" ht="128.25" customHeight="1">
      <c r="A219" s="24">
        <v>94</v>
      </c>
      <c r="B219" s="24" t="s">
        <v>1052</v>
      </c>
      <c r="C219" s="25" t="s">
        <v>1044</v>
      </c>
      <c r="D219" s="24" t="s">
        <v>723</v>
      </c>
      <c r="E219" s="24" t="s">
        <v>183</v>
      </c>
      <c r="F219" s="24" t="s">
        <v>184</v>
      </c>
      <c r="G219" s="22">
        <f t="shared" si="7"/>
        <v>37.119999999999997</v>
      </c>
      <c r="H219" s="24">
        <v>37.119999999999997</v>
      </c>
      <c r="I219" s="24"/>
      <c r="J219" s="24"/>
      <c r="K219" s="24"/>
      <c r="L219" s="26">
        <v>37.119999999999997</v>
      </c>
      <c r="M219" s="33">
        <v>37.119999999999997</v>
      </c>
      <c r="N219" s="33"/>
      <c r="O219" s="33"/>
      <c r="P219" s="33"/>
      <c r="Q219" s="24" t="s">
        <v>685</v>
      </c>
      <c r="R219" s="25" t="s">
        <v>1046</v>
      </c>
      <c r="S219" s="29">
        <v>68</v>
      </c>
      <c r="T219" s="29" t="s">
        <v>285</v>
      </c>
      <c r="U219" s="29" t="s">
        <v>285</v>
      </c>
      <c r="V219" s="29" t="s">
        <v>36</v>
      </c>
      <c r="W219" s="29" t="s">
        <v>37</v>
      </c>
      <c r="X219" s="24"/>
      <c r="Y219" s="7" t="s">
        <v>688</v>
      </c>
      <c r="Z219" s="7"/>
    </row>
    <row r="220" spans="1:27" s="4" customFormat="1" ht="126.75" customHeight="1">
      <c r="A220" s="24">
        <v>95</v>
      </c>
      <c r="B220" s="24" t="s">
        <v>1053</v>
      </c>
      <c r="C220" s="25" t="s">
        <v>1044</v>
      </c>
      <c r="D220" s="24" t="s">
        <v>723</v>
      </c>
      <c r="E220" s="24" t="s">
        <v>183</v>
      </c>
      <c r="F220" s="24" t="s">
        <v>1054</v>
      </c>
      <c r="G220" s="22">
        <f t="shared" si="7"/>
        <v>37.119999999999997</v>
      </c>
      <c r="H220" s="24">
        <v>37.119999999999997</v>
      </c>
      <c r="I220" s="24"/>
      <c r="J220" s="24"/>
      <c r="K220" s="24"/>
      <c r="L220" s="26">
        <v>37.119999999999997</v>
      </c>
      <c r="M220" s="33">
        <v>37.119999999999997</v>
      </c>
      <c r="N220" s="33"/>
      <c r="O220" s="33"/>
      <c r="P220" s="33"/>
      <c r="Q220" s="24" t="s">
        <v>685</v>
      </c>
      <c r="R220" s="25" t="s">
        <v>1046</v>
      </c>
      <c r="S220" s="29">
        <v>137</v>
      </c>
      <c r="T220" s="29" t="s">
        <v>285</v>
      </c>
      <c r="U220" s="29" t="s">
        <v>285</v>
      </c>
      <c r="V220" s="29" t="s">
        <v>36</v>
      </c>
      <c r="W220" s="29" t="s">
        <v>37</v>
      </c>
      <c r="X220" s="24"/>
      <c r="Y220" s="7" t="s">
        <v>688</v>
      </c>
      <c r="Z220" s="7"/>
    </row>
    <row r="221" spans="1:27" s="4" customFormat="1" ht="126.75" customHeight="1">
      <c r="A221" s="24">
        <v>96</v>
      </c>
      <c r="B221" s="24" t="s">
        <v>1055</v>
      </c>
      <c r="C221" s="25" t="s">
        <v>1044</v>
      </c>
      <c r="D221" s="24" t="s">
        <v>723</v>
      </c>
      <c r="E221" s="24" t="s">
        <v>183</v>
      </c>
      <c r="F221" s="24" t="s">
        <v>184</v>
      </c>
      <c r="G221" s="22">
        <f t="shared" si="7"/>
        <v>37.119999999999997</v>
      </c>
      <c r="H221" s="24">
        <v>37.119999999999997</v>
      </c>
      <c r="I221" s="24"/>
      <c r="J221" s="24"/>
      <c r="K221" s="24"/>
      <c r="L221" s="26">
        <v>37.119999999999997</v>
      </c>
      <c r="M221" s="33">
        <v>37.119999999999997</v>
      </c>
      <c r="N221" s="33"/>
      <c r="O221" s="33"/>
      <c r="P221" s="33"/>
      <c r="Q221" s="24" t="s">
        <v>685</v>
      </c>
      <c r="R221" s="25" t="s">
        <v>1046</v>
      </c>
      <c r="S221" s="29">
        <v>152</v>
      </c>
      <c r="T221" s="29" t="s">
        <v>285</v>
      </c>
      <c r="U221" s="29" t="s">
        <v>285</v>
      </c>
      <c r="V221" s="29" t="s">
        <v>36</v>
      </c>
      <c r="W221" s="29" t="s">
        <v>37</v>
      </c>
      <c r="X221" s="24"/>
      <c r="Y221" s="7" t="s">
        <v>688</v>
      </c>
      <c r="Z221" s="7"/>
    </row>
    <row r="222" spans="1:27" s="4" customFormat="1" ht="126.75" customHeight="1">
      <c r="A222" s="24">
        <v>97</v>
      </c>
      <c r="B222" s="24" t="s">
        <v>1056</v>
      </c>
      <c r="C222" s="25" t="s">
        <v>1057</v>
      </c>
      <c r="D222" s="24" t="s">
        <v>723</v>
      </c>
      <c r="E222" s="24" t="s">
        <v>183</v>
      </c>
      <c r="F222" s="24" t="s">
        <v>1058</v>
      </c>
      <c r="G222" s="22">
        <f t="shared" si="7"/>
        <v>31.8</v>
      </c>
      <c r="H222" s="24">
        <v>31.8</v>
      </c>
      <c r="I222" s="24"/>
      <c r="J222" s="24"/>
      <c r="K222" s="24"/>
      <c r="L222" s="26">
        <v>31.8</v>
      </c>
      <c r="M222" s="33">
        <v>31.8</v>
      </c>
      <c r="N222" s="33"/>
      <c r="O222" s="33"/>
      <c r="P222" s="33"/>
      <c r="Q222" s="24" t="s">
        <v>685</v>
      </c>
      <c r="R222" s="25" t="s">
        <v>1059</v>
      </c>
      <c r="S222" s="29">
        <v>128</v>
      </c>
      <c r="T222" s="29" t="s">
        <v>285</v>
      </c>
      <c r="U222" s="29" t="s">
        <v>285</v>
      </c>
      <c r="V222" s="29" t="s">
        <v>36</v>
      </c>
      <c r="W222" s="29" t="s">
        <v>37</v>
      </c>
      <c r="X222" s="24"/>
      <c r="Y222" s="7" t="s">
        <v>688</v>
      </c>
      <c r="Z222" s="7"/>
    </row>
    <row r="223" spans="1:27" ht="74.25">
      <c r="A223" s="24">
        <v>98</v>
      </c>
      <c r="B223" s="24" t="s">
        <v>1060</v>
      </c>
      <c r="C223" s="25" t="s">
        <v>1061</v>
      </c>
      <c r="D223" s="24" t="s">
        <v>1062</v>
      </c>
      <c r="E223" s="24" t="s">
        <v>126</v>
      </c>
      <c r="F223" s="24" t="s">
        <v>1063</v>
      </c>
      <c r="G223" s="22">
        <f t="shared" si="7"/>
        <v>186.06</v>
      </c>
      <c r="H223" s="24">
        <v>162.43</v>
      </c>
      <c r="I223" s="24"/>
      <c r="J223" s="24">
        <v>23.63</v>
      </c>
      <c r="K223" s="24"/>
      <c r="L223" s="26">
        <v>186.06</v>
      </c>
      <c r="M223" s="26">
        <v>162.43</v>
      </c>
      <c r="N223" s="26"/>
      <c r="O223" s="26">
        <v>23.63</v>
      </c>
      <c r="P223" s="26"/>
      <c r="Q223" s="24" t="s">
        <v>685</v>
      </c>
      <c r="R223" s="25" t="s">
        <v>1064</v>
      </c>
      <c r="S223" s="29">
        <v>852</v>
      </c>
      <c r="T223" s="29" t="s">
        <v>285</v>
      </c>
      <c r="U223" s="29" t="s">
        <v>285</v>
      </c>
      <c r="V223" s="29" t="s">
        <v>36</v>
      </c>
      <c r="W223" s="29" t="s">
        <v>37</v>
      </c>
      <c r="X223" s="24"/>
      <c r="Y223" s="7" t="s">
        <v>688</v>
      </c>
      <c r="AA223" s="9"/>
    </row>
    <row r="224" spans="1:27" ht="36.75">
      <c r="A224" s="24">
        <v>99</v>
      </c>
      <c r="B224" s="24" t="s">
        <v>1065</v>
      </c>
      <c r="C224" s="25" t="s">
        <v>1066</v>
      </c>
      <c r="D224" s="24" t="s">
        <v>1067</v>
      </c>
      <c r="E224" s="24" t="s">
        <v>126</v>
      </c>
      <c r="F224" s="24" t="s">
        <v>126</v>
      </c>
      <c r="G224" s="22">
        <f t="shared" si="7"/>
        <v>75.5</v>
      </c>
      <c r="H224" s="24"/>
      <c r="I224" s="24"/>
      <c r="J224" s="24">
        <v>75.5</v>
      </c>
      <c r="K224" s="24"/>
      <c r="L224" s="26">
        <v>75.5</v>
      </c>
      <c r="M224" s="26"/>
      <c r="N224" s="26"/>
      <c r="O224" s="26">
        <v>75.5</v>
      </c>
      <c r="P224" s="26"/>
      <c r="Q224" s="24" t="s">
        <v>685</v>
      </c>
      <c r="R224" s="25" t="s">
        <v>1068</v>
      </c>
      <c r="S224" s="29">
        <v>3327</v>
      </c>
      <c r="T224" s="29" t="s">
        <v>285</v>
      </c>
      <c r="U224" s="29" t="s">
        <v>285</v>
      </c>
      <c r="V224" s="29" t="s">
        <v>36</v>
      </c>
      <c r="W224" s="29" t="s">
        <v>37</v>
      </c>
      <c r="X224" s="24"/>
      <c r="Y224" s="7" t="s">
        <v>688</v>
      </c>
      <c r="AA224" s="9"/>
    </row>
    <row r="225" spans="1:27" ht="62.25">
      <c r="A225" s="24">
        <v>100</v>
      </c>
      <c r="B225" s="24" t="s">
        <v>1069</v>
      </c>
      <c r="C225" s="25" t="s">
        <v>1070</v>
      </c>
      <c r="D225" s="24" t="s">
        <v>1071</v>
      </c>
      <c r="E225" s="24" t="s">
        <v>147</v>
      </c>
      <c r="F225" s="24" t="s">
        <v>1072</v>
      </c>
      <c r="G225" s="22">
        <f t="shared" si="7"/>
        <v>100</v>
      </c>
      <c r="H225" s="24">
        <v>66</v>
      </c>
      <c r="I225" s="24">
        <v>34</v>
      </c>
      <c r="J225" s="24"/>
      <c r="K225" s="24"/>
      <c r="L225" s="26">
        <v>100</v>
      </c>
      <c r="M225" s="26">
        <v>66</v>
      </c>
      <c r="N225" s="26">
        <v>34</v>
      </c>
      <c r="O225" s="26"/>
      <c r="P225" s="26"/>
      <c r="Q225" s="24" t="s">
        <v>685</v>
      </c>
      <c r="R225" s="25" t="s">
        <v>1073</v>
      </c>
      <c r="S225" s="29">
        <v>246</v>
      </c>
      <c r="T225" s="29" t="s">
        <v>285</v>
      </c>
      <c r="U225" s="29" t="s">
        <v>285</v>
      </c>
      <c r="V225" s="29" t="s">
        <v>36</v>
      </c>
      <c r="W225" s="29" t="s">
        <v>37</v>
      </c>
      <c r="X225" s="24"/>
      <c r="Y225" s="8" t="s">
        <v>688</v>
      </c>
      <c r="AA225" s="9"/>
    </row>
    <row r="226" spans="1:27" ht="94.5" customHeight="1">
      <c r="A226" s="24">
        <v>101</v>
      </c>
      <c r="B226" s="24" t="s">
        <v>1074</v>
      </c>
      <c r="C226" s="25" t="s">
        <v>1075</v>
      </c>
      <c r="D226" s="24" t="s">
        <v>1076</v>
      </c>
      <c r="E226" s="24" t="s">
        <v>65</v>
      </c>
      <c r="F226" s="24" t="s">
        <v>1077</v>
      </c>
      <c r="G226" s="22">
        <f t="shared" si="7"/>
        <v>369.6</v>
      </c>
      <c r="H226" s="24"/>
      <c r="I226" s="24"/>
      <c r="J226" s="24"/>
      <c r="K226" s="24">
        <v>369.6</v>
      </c>
      <c r="L226" s="26">
        <v>369.6</v>
      </c>
      <c r="M226" s="26"/>
      <c r="N226" s="26"/>
      <c r="O226" s="26"/>
      <c r="P226" s="26">
        <v>369.6</v>
      </c>
      <c r="Q226" s="24" t="s">
        <v>685</v>
      </c>
      <c r="R226" s="24" t="s">
        <v>1078</v>
      </c>
      <c r="S226" s="29">
        <v>2366</v>
      </c>
      <c r="T226" s="29" t="s">
        <v>285</v>
      </c>
      <c r="U226" s="29" t="s">
        <v>285</v>
      </c>
      <c r="V226" s="29" t="s">
        <v>36</v>
      </c>
      <c r="W226" s="29" t="s">
        <v>37</v>
      </c>
      <c r="X226" s="24"/>
      <c r="Y226" s="7" t="s">
        <v>688</v>
      </c>
      <c r="AA226" s="9"/>
    </row>
    <row r="227" spans="1:27" ht="84.75" customHeight="1">
      <c r="A227" s="24">
        <v>102</v>
      </c>
      <c r="B227" s="24" t="s">
        <v>1079</v>
      </c>
      <c r="C227" s="25" t="s">
        <v>1080</v>
      </c>
      <c r="D227" s="24" t="s">
        <v>1081</v>
      </c>
      <c r="E227" s="24" t="s">
        <v>126</v>
      </c>
      <c r="F227" s="42" t="s">
        <v>1082</v>
      </c>
      <c r="G227" s="22">
        <f t="shared" si="7"/>
        <v>319.5</v>
      </c>
      <c r="H227" s="42"/>
      <c r="I227" s="42"/>
      <c r="J227" s="42"/>
      <c r="K227" s="42">
        <v>319.5</v>
      </c>
      <c r="L227" s="26">
        <v>319.5</v>
      </c>
      <c r="M227" s="26"/>
      <c r="N227" s="26"/>
      <c r="O227" s="26"/>
      <c r="P227" s="26">
        <v>319.5</v>
      </c>
      <c r="Q227" s="24" t="s">
        <v>685</v>
      </c>
      <c r="R227" s="25" t="s">
        <v>1083</v>
      </c>
      <c r="S227" s="29">
        <v>2781</v>
      </c>
      <c r="T227" s="29" t="s">
        <v>285</v>
      </c>
      <c r="U227" s="29" t="s">
        <v>285</v>
      </c>
      <c r="V227" s="29" t="s">
        <v>36</v>
      </c>
      <c r="W227" s="29" t="s">
        <v>37</v>
      </c>
      <c r="X227" s="24"/>
      <c r="Y227" s="7" t="s">
        <v>688</v>
      </c>
      <c r="AA227" s="9"/>
    </row>
    <row r="228" spans="1:27" ht="101.1" customHeight="1">
      <c r="A228" s="24">
        <v>103</v>
      </c>
      <c r="B228" s="26" t="s">
        <v>1084</v>
      </c>
      <c r="C228" s="59" t="s">
        <v>1085</v>
      </c>
      <c r="D228" s="24" t="s">
        <v>1086</v>
      </c>
      <c r="E228" s="24" t="s">
        <v>88</v>
      </c>
      <c r="F228" s="42" t="s">
        <v>1087</v>
      </c>
      <c r="G228" s="22">
        <f t="shared" si="7"/>
        <v>898</v>
      </c>
      <c r="H228" s="42">
        <v>275</v>
      </c>
      <c r="I228" s="42"/>
      <c r="J228" s="42"/>
      <c r="K228" s="42">
        <v>623</v>
      </c>
      <c r="L228" s="26">
        <v>910.59</v>
      </c>
      <c r="M228" s="65"/>
      <c r="N228" s="26">
        <v>910.59</v>
      </c>
      <c r="O228" s="26"/>
      <c r="P228" s="26"/>
      <c r="Q228" s="24" t="s">
        <v>685</v>
      </c>
      <c r="R228" s="59" t="s">
        <v>1088</v>
      </c>
      <c r="S228" s="29" t="s">
        <v>1089</v>
      </c>
      <c r="T228" s="29" t="s">
        <v>285</v>
      </c>
      <c r="U228" s="29" t="s">
        <v>285</v>
      </c>
      <c r="V228" s="29" t="s">
        <v>36</v>
      </c>
      <c r="W228" s="29" t="s">
        <v>37</v>
      </c>
      <c r="X228" s="24"/>
      <c r="Y228" s="8" t="s">
        <v>688</v>
      </c>
      <c r="AA228" s="9"/>
    </row>
    <row r="229" spans="1:27" ht="87">
      <c r="A229" s="24">
        <v>104</v>
      </c>
      <c r="B229" s="24" t="s">
        <v>1090</v>
      </c>
      <c r="C229" s="25" t="s">
        <v>1091</v>
      </c>
      <c r="D229" s="24" t="s">
        <v>1001</v>
      </c>
      <c r="E229" s="24" t="s">
        <v>115</v>
      </c>
      <c r="F229" s="24" t="s">
        <v>1002</v>
      </c>
      <c r="G229" s="22">
        <f t="shared" si="7"/>
        <v>60.59</v>
      </c>
      <c r="H229" s="63"/>
      <c r="I229" s="63"/>
      <c r="J229" s="66">
        <v>60.59</v>
      </c>
      <c r="K229" s="63"/>
      <c r="L229" s="66">
        <v>60.59</v>
      </c>
      <c r="M229" s="57"/>
      <c r="N229" s="66"/>
      <c r="O229" s="66">
        <v>60.59</v>
      </c>
      <c r="P229" s="66"/>
      <c r="Q229" s="24" t="s">
        <v>685</v>
      </c>
      <c r="R229" s="25" t="s">
        <v>1092</v>
      </c>
      <c r="S229" s="29" t="s">
        <v>1093</v>
      </c>
      <c r="T229" s="29" t="s">
        <v>285</v>
      </c>
      <c r="U229" s="29" t="s">
        <v>285</v>
      </c>
      <c r="V229" s="29" t="s">
        <v>36</v>
      </c>
      <c r="W229" s="29" t="s">
        <v>37</v>
      </c>
      <c r="X229" s="24"/>
      <c r="Y229" s="8" t="s">
        <v>747</v>
      </c>
      <c r="AA229" s="9"/>
    </row>
    <row r="230" spans="1:27" ht="87">
      <c r="A230" s="24">
        <v>105</v>
      </c>
      <c r="B230" s="24" t="s">
        <v>1094</v>
      </c>
      <c r="C230" s="25" t="s">
        <v>1095</v>
      </c>
      <c r="D230" s="24" t="s">
        <v>1001</v>
      </c>
      <c r="E230" s="24" t="s">
        <v>115</v>
      </c>
      <c r="F230" s="24" t="s">
        <v>1002</v>
      </c>
      <c r="G230" s="22">
        <f t="shared" si="7"/>
        <v>60.59</v>
      </c>
      <c r="H230" s="24"/>
      <c r="I230" s="24"/>
      <c r="J230" s="26">
        <v>60.59</v>
      </c>
      <c r="K230" s="24"/>
      <c r="L230" s="26">
        <v>60.59</v>
      </c>
      <c r="M230" s="26"/>
      <c r="N230" s="26"/>
      <c r="O230" s="26">
        <v>60.59</v>
      </c>
      <c r="P230" s="26"/>
      <c r="Q230" s="24" t="s">
        <v>685</v>
      </c>
      <c r="R230" s="25" t="s">
        <v>1096</v>
      </c>
      <c r="S230" s="29" t="s">
        <v>1097</v>
      </c>
      <c r="T230" s="29" t="s">
        <v>285</v>
      </c>
      <c r="U230" s="29" t="s">
        <v>285</v>
      </c>
      <c r="V230" s="29" t="s">
        <v>36</v>
      </c>
      <c r="W230" s="29" t="s">
        <v>37</v>
      </c>
      <c r="X230" s="24"/>
      <c r="Y230" s="8" t="s">
        <v>747</v>
      </c>
      <c r="AA230" s="9"/>
    </row>
    <row r="231" spans="1:27" ht="88.5">
      <c r="A231" s="24">
        <v>106</v>
      </c>
      <c r="B231" s="24" t="s">
        <v>1098</v>
      </c>
      <c r="C231" s="25" t="s">
        <v>1099</v>
      </c>
      <c r="D231" s="24" t="s">
        <v>1100</v>
      </c>
      <c r="E231" s="24" t="s">
        <v>115</v>
      </c>
      <c r="F231" s="24" t="s">
        <v>1036</v>
      </c>
      <c r="G231" s="22">
        <f t="shared" si="7"/>
        <v>49.44</v>
      </c>
      <c r="H231" s="24"/>
      <c r="I231" s="24"/>
      <c r="J231" s="24">
        <v>49.44</v>
      </c>
      <c r="K231" s="24"/>
      <c r="L231" s="26">
        <v>49.44</v>
      </c>
      <c r="M231" s="26"/>
      <c r="N231" s="26"/>
      <c r="O231" s="26">
        <v>49.44</v>
      </c>
      <c r="P231" s="26"/>
      <c r="Q231" s="24" t="s">
        <v>685</v>
      </c>
      <c r="R231" s="25" t="s">
        <v>1101</v>
      </c>
      <c r="S231" s="29" t="s">
        <v>1102</v>
      </c>
      <c r="T231" s="29" t="s">
        <v>285</v>
      </c>
      <c r="U231" s="29" t="s">
        <v>285</v>
      </c>
      <c r="V231" s="29" t="s">
        <v>36</v>
      </c>
      <c r="W231" s="29" t="s">
        <v>37</v>
      </c>
      <c r="X231" s="24"/>
      <c r="Y231" s="8" t="s">
        <v>747</v>
      </c>
      <c r="AA231" s="9"/>
    </row>
    <row r="232" spans="1:27" ht="50.25">
      <c r="A232" s="24">
        <v>107</v>
      </c>
      <c r="B232" s="24" t="s">
        <v>1103</v>
      </c>
      <c r="C232" s="25" t="s">
        <v>1104</v>
      </c>
      <c r="D232" s="24" t="s">
        <v>1105</v>
      </c>
      <c r="E232" s="24" t="s">
        <v>183</v>
      </c>
      <c r="F232" s="24" t="s">
        <v>184</v>
      </c>
      <c r="G232" s="22">
        <f t="shared" si="7"/>
        <v>120.3</v>
      </c>
      <c r="H232" s="24">
        <v>84.3</v>
      </c>
      <c r="I232" s="24"/>
      <c r="J232" s="24">
        <v>36</v>
      </c>
      <c r="K232" s="24"/>
      <c r="L232" s="26">
        <v>120.3</v>
      </c>
      <c r="M232" s="26">
        <v>84.3</v>
      </c>
      <c r="N232" s="26"/>
      <c r="O232" s="26">
        <v>36</v>
      </c>
      <c r="P232" s="26"/>
      <c r="Q232" s="24" t="s">
        <v>685</v>
      </c>
      <c r="R232" s="25" t="s">
        <v>1106</v>
      </c>
      <c r="S232" s="29">
        <v>68</v>
      </c>
      <c r="T232" s="29" t="s">
        <v>285</v>
      </c>
      <c r="U232" s="29" t="s">
        <v>285</v>
      </c>
      <c r="V232" s="29" t="s">
        <v>36</v>
      </c>
      <c r="W232" s="29" t="s">
        <v>37</v>
      </c>
      <c r="X232" s="24"/>
      <c r="Y232" s="7" t="s">
        <v>747</v>
      </c>
      <c r="AA232" s="9"/>
    </row>
    <row r="233" spans="1:27" ht="62.25">
      <c r="A233" s="24">
        <v>108</v>
      </c>
      <c r="B233" s="24" t="s">
        <v>1107</v>
      </c>
      <c r="C233" s="25" t="s">
        <v>1108</v>
      </c>
      <c r="D233" s="24" t="s">
        <v>1109</v>
      </c>
      <c r="E233" s="24" t="s">
        <v>183</v>
      </c>
      <c r="F233" s="24" t="s">
        <v>1045</v>
      </c>
      <c r="G233" s="22">
        <f t="shared" si="7"/>
        <v>15</v>
      </c>
      <c r="H233" s="24">
        <v>7</v>
      </c>
      <c r="I233" s="24"/>
      <c r="J233" s="24">
        <v>8</v>
      </c>
      <c r="K233" s="24"/>
      <c r="L233" s="26">
        <v>15</v>
      </c>
      <c r="M233" s="26">
        <v>7</v>
      </c>
      <c r="N233" s="26"/>
      <c r="O233" s="26">
        <v>8</v>
      </c>
      <c r="P233" s="26"/>
      <c r="Q233" s="24" t="s">
        <v>685</v>
      </c>
      <c r="R233" s="25" t="s">
        <v>1110</v>
      </c>
      <c r="S233" s="29">
        <v>147</v>
      </c>
      <c r="T233" s="29" t="s">
        <v>285</v>
      </c>
      <c r="U233" s="29" t="s">
        <v>285</v>
      </c>
      <c r="V233" s="29" t="s">
        <v>36</v>
      </c>
      <c r="W233" s="29" t="s">
        <v>37</v>
      </c>
      <c r="X233" s="24"/>
      <c r="Y233" s="7" t="s">
        <v>747</v>
      </c>
      <c r="AA233" s="9"/>
    </row>
    <row r="234" spans="1:27" ht="36.75">
      <c r="A234" s="24">
        <v>109</v>
      </c>
      <c r="B234" s="24" t="s">
        <v>1111</v>
      </c>
      <c r="C234" s="25" t="s">
        <v>1112</v>
      </c>
      <c r="D234" s="24" t="s">
        <v>1113</v>
      </c>
      <c r="E234" s="24" t="s">
        <v>183</v>
      </c>
      <c r="F234" s="24" t="s">
        <v>1114</v>
      </c>
      <c r="G234" s="22">
        <f t="shared" si="7"/>
        <v>18</v>
      </c>
      <c r="H234" s="24">
        <v>8</v>
      </c>
      <c r="I234" s="24"/>
      <c r="J234" s="24">
        <v>10</v>
      </c>
      <c r="K234" s="24"/>
      <c r="L234" s="26">
        <v>18</v>
      </c>
      <c r="M234" s="26">
        <v>8</v>
      </c>
      <c r="N234" s="26"/>
      <c r="O234" s="26">
        <v>10</v>
      </c>
      <c r="P234" s="26"/>
      <c r="Q234" s="24" t="s">
        <v>685</v>
      </c>
      <c r="R234" s="25" t="s">
        <v>1115</v>
      </c>
      <c r="S234" s="29">
        <v>128</v>
      </c>
      <c r="T234" s="29" t="s">
        <v>285</v>
      </c>
      <c r="U234" s="29" t="s">
        <v>285</v>
      </c>
      <c r="V234" s="29" t="s">
        <v>36</v>
      </c>
      <c r="W234" s="29" t="s">
        <v>37</v>
      </c>
      <c r="X234" s="24"/>
      <c r="Y234" s="7" t="s">
        <v>747</v>
      </c>
      <c r="AA234" s="9"/>
    </row>
    <row r="235" spans="1:27" ht="48">
      <c r="A235" s="24">
        <v>110</v>
      </c>
      <c r="B235" s="24" t="s">
        <v>1116</v>
      </c>
      <c r="C235" s="48" t="s">
        <v>1117</v>
      </c>
      <c r="D235" s="24" t="s">
        <v>1118</v>
      </c>
      <c r="E235" s="24" t="s">
        <v>104</v>
      </c>
      <c r="F235" s="24" t="s">
        <v>1119</v>
      </c>
      <c r="G235" s="22">
        <f t="shared" si="7"/>
        <v>174</v>
      </c>
      <c r="H235" s="24"/>
      <c r="I235" s="24"/>
      <c r="J235" s="24"/>
      <c r="K235" s="24">
        <v>174</v>
      </c>
      <c r="L235" s="54">
        <v>174</v>
      </c>
      <c r="M235" s="26">
        <v>50.48</v>
      </c>
      <c r="N235" s="26"/>
      <c r="O235" s="26"/>
      <c r="P235" s="26"/>
      <c r="Q235" s="24" t="s">
        <v>685</v>
      </c>
      <c r="R235" s="48" t="s">
        <v>1120</v>
      </c>
      <c r="S235" s="29">
        <v>463</v>
      </c>
      <c r="T235" s="29" t="s">
        <v>285</v>
      </c>
      <c r="U235" s="29" t="s">
        <v>285</v>
      </c>
      <c r="V235" s="29" t="s">
        <v>36</v>
      </c>
      <c r="W235" s="29" t="s">
        <v>37</v>
      </c>
      <c r="X235" s="24"/>
      <c r="Y235" s="7" t="s">
        <v>747</v>
      </c>
      <c r="AA235" s="9"/>
    </row>
    <row r="236" spans="1:27" ht="62.25">
      <c r="A236" s="24">
        <v>111</v>
      </c>
      <c r="B236" s="24" t="s">
        <v>1121</v>
      </c>
      <c r="C236" s="25" t="s">
        <v>1122</v>
      </c>
      <c r="D236" s="24" t="s">
        <v>1123</v>
      </c>
      <c r="E236" s="24" t="s">
        <v>104</v>
      </c>
      <c r="F236" s="24" t="s">
        <v>1124</v>
      </c>
      <c r="G236" s="22">
        <f t="shared" si="7"/>
        <v>198.6</v>
      </c>
      <c r="H236" s="24">
        <v>138.6</v>
      </c>
      <c r="I236" s="24"/>
      <c r="J236" s="24"/>
      <c r="K236" s="24">
        <v>60</v>
      </c>
      <c r="L236" s="26">
        <v>198</v>
      </c>
      <c r="M236" s="26">
        <v>138</v>
      </c>
      <c r="N236" s="26"/>
      <c r="O236" s="26"/>
      <c r="P236" s="26">
        <v>60</v>
      </c>
      <c r="Q236" s="24" t="s">
        <v>685</v>
      </c>
      <c r="R236" s="25" t="s">
        <v>1125</v>
      </c>
      <c r="S236" s="29">
        <v>273</v>
      </c>
      <c r="T236" s="29" t="s">
        <v>285</v>
      </c>
      <c r="U236" s="29" t="s">
        <v>285</v>
      </c>
      <c r="V236" s="29" t="s">
        <v>36</v>
      </c>
      <c r="W236" s="29" t="s">
        <v>37</v>
      </c>
      <c r="X236" s="24"/>
      <c r="Y236" s="7" t="s">
        <v>747</v>
      </c>
      <c r="AA236" s="9"/>
    </row>
    <row r="237" spans="1:27" ht="36">
      <c r="A237" s="24">
        <v>112</v>
      </c>
      <c r="B237" s="34" t="s">
        <v>1126</v>
      </c>
      <c r="C237" s="25" t="s">
        <v>1127</v>
      </c>
      <c r="D237" s="24" t="s">
        <v>1128</v>
      </c>
      <c r="E237" s="24" t="s">
        <v>65</v>
      </c>
      <c r="F237" s="24" t="s">
        <v>1129</v>
      </c>
      <c r="G237" s="32">
        <f t="shared" si="7"/>
        <v>1799</v>
      </c>
      <c r="H237" s="24"/>
      <c r="I237" s="24"/>
      <c r="J237" s="24"/>
      <c r="K237" s="24">
        <v>1799</v>
      </c>
      <c r="L237" s="26">
        <v>1799.5</v>
      </c>
      <c r="M237" s="26"/>
      <c r="N237" s="26"/>
      <c r="O237" s="26"/>
      <c r="P237" s="26">
        <v>1799.5</v>
      </c>
      <c r="Q237" s="24" t="s">
        <v>685</v>
      </c>
      <c r="R237" s="25" t="s">
        <v>1130</v>
      </c>
      <c r="S237" s="29">
        <v>3278</v>
      </c>
      <c r="T237" s="29" t="s">
        <v>285</v>
      </c>
      <c r="U237" s="29" t="s">
        <v>285</v>
      </c>
      <c r="V237" s="29" t="s">
        <v>36</v>
      </c>
      <c r="W237" s="29" t="s">
        <v>37</v>
      </c>
      <c r="X237" s="24"/>
      <c r="Y237" s="8" t="s">
        <v>747</v>
      </c>
      <c r="AA237" s="9"/>
    </row>
    <row r="238" spans="1:27" ht="36.75">
      <c r="A238" s="24">
        <v>113</v>
      </c>
      <c r="B238" s="34" t="s">
        <v>1131</v>
      </c>
      <c r="C238" s="25" t="s">
        <v>1132</v>
      </c>
      <c r="D238" s="24" t="s">
        <v>1133</v>
      </c>
      <c r="E238" s="24" t="s">
        <v>65</v>
      </c>
      <c r="F238" s="24" t="s">
        <v>1134</v>
      </c>
      <c r="G238" s="22">
        <f t="shared" si="7"/>
        <v>273.60000000000002</v>
      </c>
      <c r="H238" s="24">
        <v>183.6</v>
      </c>
      <c r="I238" s="24"/>
      <c r="J238" s="24"/>
      <c r="K238" s="24">
        <v>90</v>
      </c>
      <c r="L238" s="26">
        <v>273.62</v>
      </c>
      <c r="M238" s="26">
        <v>183.62</v>
      </c>
      <c r="N238" s="65"/>
      <c r="O238" s="57"/>
      <c r="P238" s="26">
        <v>90</v>
      </c>
      <c r="Q238" s="24" t="s">
        <v>685</v>
      </c>
      <c r="R238" s="25" t="s">
        <v>1135</v>
      </c>
      <c r="S238" s="29">
        <v>273</v>
      </c>
      <c r="T238" s="29" t="s">
        <v>285</v>
      </c>
      <c r="U238" s="29" t="s">
        <v>285</v>
      </c>
      <c r="V238" s="29" t="s">
        <v>36</v>
      </c>
      <c r="W238" s="29" t="s">
        <v>37</v>
      </c>
      <c r="X238" s="24"/>
      <c r="Y238" s="8" t="s">
        <v>747</v>
      </c>
      <c r="AA238" s="9"/>
    </row>
    <row r="239" spans="1:27" ht="36.75">
      <c r="A239" s="24">
        <v>114</v>
      </c>
      <c r="B239" s="34" t="s">
        <v>1136</v>
      </c>
      <c r="C239" s="25" t="s">
        <v>1137</v>
      </c>
      <c r="D239" s="24" t="s">
        <v>1138</v>
      </c>
      <c r="E239" s="24" t="s">
        <v>65</v>
      </c>
      <c r="F239" s="46" t="s">
        <v>1139</v>
      </c>
      <c r="G239" s="22">
        <f t="shared" si="7"/>
        <v>66.400000000000006</v>
      </c>
      <c r="H239" s="46">
        <v>44.4</v>
      </c>
      <c r="I239" s="46"/>
      <c r="J239" s="46"/>
      <c r="K239" s="46">
        <v>22</v>
      </c>
      <c r="L239" s="26">
        <v>66.42</v>
      </c>
      <c r="M239" s="26">
        <v>44.42</v>
      </c>
      <c r="N239" s="26"/>
      <c r="O239" s="57"/>
      <c r="P239" s="26">
        <v>22</v>
      </c>
      <c r="Q239" s="24" t="s">
        <v>685</v>
      </c>
      <c r="R239" s="25" t="s">
        <v>1140</v>
      </c>
      <c r="S239" s="29">
        <v>91</v>
      </c>
      <c r="T239" s="29" t="s">
        <v>285</v>
      </c>
      <c r="U239" s="29" t="s">
        <v>285</v>
      </c>
      <c r="V239" s="29" t="s">
        <v>36</v>
      </c>
      <c r="W239" s="29" t="s">
        <v>37</v>
      </c>
      <c r="X239" s="24"/>
      <c r="Y239" s="8" t="s">
        <v>747</v>
      </c>
      <c r="AA239" s="9"/>
    </row>
    <row r="240" spans="1:27" ht="36">
      <c r="A240" s="24">
        <v>115</v>
      </c>
      <c r="B240" s="34" t="s">
        <v>1141</v>
      </c>
      <c r="C240" s="25" t="s">
        <v>1142</v>
      </c>
      <c r="D240" s="24" t="s">
        <v>1143</v>
      </c>
      <c r="E240" s="24" t="s">
        <v>65</v>
      </c>
      <c r="F240" s="24" t="s">
        <v>1144</v>
      </c>
      <c r="G240" s="22">
        <f t="shared" si="7"/>
        <v>49.38</v>
      </c>
      <c r="H240" s="24">
        <v>33.380000000000003</v>
      </c>
      <c r="I240" s="24"/>
      <c r="J240" s="24"/>
      <c r="K240" s="24">
        <v>16</v>
      </c>
      <c r="L240" s="26">
        <v>49.39</v>
      </c>
      <c r="M240" s="26">
        <v>33.39</v>
      </c>
      <c r="N240" s="26"/>
      <c r="O240" s="57"/>
      <c r="P240" s="26">
        <v>16</v>
      </c>
      <c r="Q240" s="24" t="s">
        <v>685</v>
      </c>
      <c r="R240" s="25" t="s">
        <v>1145</v>
      </c>
      <c r="S240" s="29">
        <v>365</v>
      </c>
      <c r="T240" s="29" t="s">
        <v>285</v>
      </c>
      <c r="U240" s="29" t="s">
        <v>285</v>
      </c>
      <c r="V240" s="29" t="s">
        <v>36</v>
      </c>
      <c r="W240" s="29" t="s">
        <v>37</v>
      </c>
      <c r="X240" s="24"/>
      <c r="Y240" s="8" t="s">
        <v>747</v>
      </c>
      <c r="AA240" s="9"/>
    </row>
    <row r="241" spans="1:27" ht="36.75">
      <c r="A241" s="24">
        <v>116</v>
      </c>
      <c r="B241" s="34" t="s">
        <v>1146</v>
      </c>
      <c r="C241" s="25" t="s">
        <v>1147</v>
      </c>
      <c r="D241" s="24" t="s">
        <v>1148</v>
      </c>
      <c r="E241" s="24" t="s">
        <v>65</v>
      </c>
      <c r="F241" s="24" t="s">
        <v>834</v>
      </c>
      <c r="G241" s="22">
        <f t="shared" si="7"/>
        <v>39</v>
      </c>
      <c r="H241" s="24">
        <v>26</v>
      </c>
      <c r="I241" s="24"/>
      <c r="J241" s="24"/>
      <c r="K241" s="24">
        <v>13</v>
      </c>
      <c r="L241" s="26">
        <v>39.08</v>
      </c>
      <c r="M241" s="26">
        <v>39.08</v>
      </c>
      <c r="N241" s="26"/>
      <c r="O241" s="26"/>
      <c r="P241" s="26"/>
      <c r="Q241" s="24" t="s">
        <v>685</v>
      </c>
      <c r="R241" s="25" t="s">
        <v>1149</v>
      </c>
      <c r="S241" s="29">
        <v>400</v>
      </c>
      <c r="T241" s="29" t="s">
        <v>285</v>
      </c>
      <c r="U241" s="29" t="s">
        <v>285</v>
      </c>
      <c r="V241" s="29" t="s">
        <v>36</v>
      </c>
      <c r="W241" s="29" t="s">
        <v>37</v>
      </c>
      <c r="X241" s="24"/>
      <c r="Y241" s="8" t="s">
        <v>747</v>
      </c>
      <c r="AA241" s="9"/>
    </row>
    <row r="242" spans="1:27" ht="36">
      <c r="A242" s="24">
        <v>117</v>
      </c>
      <c r="B242" s="24" t="s">
        <v>1150</v>
      </c>
      <c r="C242" s="25" t="s">
        <v>1151</v>
      </c>
      <c r="D242" s="24" t="s">
        <v>1152</v>
      </c>
      <c r="E242" s="24" t="s">
        <v>65</v>
      </c>
      <c r="F242" s="24" t="s">
        <v>1153</v>
      </c>
      <c r="G242" s="22">
        <f t="shared" si="7"/>
        <v>86.37</v>
      </c>
      <c r="H242" s="24">
        <v>57.37</v>
      </c>
      <c r="I242" s="24"/>
      <c r="J242" s="24"/>
      <c r="K242" s="24">
        <v>29</v>
      </c>
      <c r="L242" s="26">
        <v>86.38</v>
      </c>
      <c r="M242" s="26"/>
      <c r="N242" s="26">
        <v>57.38</v>
      </c>
      <c r="O242" s="26"/>
      <c r="P242" s="26">
        <v>29</v>
      </c>
      <c r="Q242" s="24" t="s">
        <v>685</v>
      </c>
      <c r="R242" s="25" t="s">
        <v>1154</v>
      </c>
      <c r="S242" s="29">
        <v>127</v>
      </c>
      <c r="T242" s="29" t="s">
        <v>285</v>
      </c>
      <c r="U242" s="29" t="s">
        <v>285</v>
      </c>
      <c r="V242" s="29" t="s">
        <v>36</v>
      </c>
      <c r="W242" s="29" t="s">
        <v>37</v>
      </c>
      <c r="X242" s="24"/>
      <c r="Y242" s="8" t="s">
        <v>747</v>
      </c>
      <c r="AA242" s="9"/>
    </row>
    <row r="243" spans="1:27" ht="37.5">
      <c r="A243" s="24">
        <v>118</v>
      </c>
      <c r="B243" s="24" t="s">
        <v>1155</v>
      </c>
      <c r="C243" s="25" t="s">
        <v>1156</v>
      </c>
      <c r="D243" s="24" t="s">
        <v>1157</v>
      </c>
      <c r="E243" s="24" t="s">
        <v>31</v>
      </c>
      <c r="F243" s="24" t="s">
        <v>399</v>
      </c>
      <c r="G243" s="22">
        <f t="shared" si="7"/>
        <v>31.76</v>
      </c>
      <c r="H243" s="24">
        <v>21.76</v>
      </c>
      <c r="I243" s="24"/>
      <c r="J243" s="24">
        <v>10</v>
      </c>
      <c r="K243" s="24"/>
      <c r="L243" s="26">
        <v>35.6</v>
      </c>
      <c r="M243" s="26">
        <v>25.6</v>
      </c>
      <c r="N243" s="26"/>
      <c r="O243" s="26">
        <v>10</v>
      </c>
      <c r="P243" s="26"/>
      <c r="Q243" s="24" t="s">
        <v>685</v>
      </c>
      <c r="R243" s="25" t="s">
        <v>1158</v>
      </c>
      <c r="S243" s="29" t="s">
        <v>1159</v>
      </c>
      <c r="T243" s="29" t="s">
        <v>285</v>
      </c>
      <c r="U243" s="29" t="s">
        <v>285</v>
      </c>
      <c r="V243" s="29" t="s">
        <v>36</v>
      </c>
      <c r="W243" s="29" t="s">
        <v>37</v>
      </c>
      <c r="X243" s="24"/>
      <c r="Y243" s="8" t="s">
        <v>747</v>
      </c>
      <c r="AA243" s="9"/>
    </row>
    <row r="244" spans="1:27" ht="51">
      <c r="A244" s="24">
        <v>119</v>
      </c>
      <c r="B244" s="24" t="s">
        <v>1160</v>
      </c>
      <c r="C244" s="25" t="s">
        <v>1161</v>
      </c>
      <c r="D244" s="24" t="s">
        <v>1162</v>
      </c>
      <c r="E244" s="24" t="s">
        <v>31</v>
      </c>
      <c r="F244" s="24" t="s">
        <v>1163</v>
      </c>
      <c r="G244" s="22">
        <f t="shared" si="7"/>
        <v>101.82</v>
      </c>
      <c r="H244" s="24">
        <v>73.819999999999993</v>
      </c>
      <c r="I244" s="24"/>
      <c r="J244" s="24">
        <v>28</v>
      </c>
      <c r="K244" s="24"/>
      <c r="L244" s="26">
        <v>101.82</v>
      </c>
      <c r="M244" s="26">
        <v>73.819999999999993</v>
      </c>
      <c r="N244" s="26"/>
      <c r="O244" s="26">
        <v>28</v>
      </c>
      <c r="P244" s="26"/>
      <c r="Q244" s="24" t="s">
        <v>685</v>
      </c>
      <c r="R244" s="25" t="s">
        <v>1164</v>
      </c>
      <c r="S244" s="29" t="s">
        <v>1165</v>
      </c>
      <c r="T244" s="29" t="s">
        <v>285</v>
      </c>
      <c r="U244" s="29" t="s">
        <v>285</v>
      </c>
      <c r="V244" s="29" t="s">
        <v>36</v>
      </c>
      <c r="W244" s="29" t="s">
        <v>37</v>
      </c>
      <c r="X244" s="24"/>
      <c r="Y244" s="8" t="s">
        <v>747</v>
      </c>
      <c r="AA244" s="9"/>
    </row>
    <row r="245" spans="1:27" ht="62.25">
      <c r="A245" s="24">
        <v>120</v>
      </c>
      <c r="B245" s="24" t="s">
        <v>1166</v>
      </c>
      <c r="C245" s="25" t="s">
        <v>1167</v>
      </c>
      <c r="D245" s="24" t="s">
        <v>1168</v>
      </c>
      <c r="E245" s="24" t="s">
        <v>31</v>
      </c>
      <c r="F245" s="24" t="s">
        <v>1169</v>
      </c>
      <c r="G245" s="22">
        <f t="shared" si="7"/>
        <v>66.36</v>
      </c>
      <c r="H245" s="24">
        <v>46.36</v>
      </c>
      <c r="I245" s="24"/>
      <c r="J245" s="24">
        <v>20</v>
      </c>
      <c r="K245" s="24"/>
      <c r="L245" s="26">
        <v>66.36</v>
      </c>
      <c r="M245" s="26">
        <v>46.36</v>
      </c>
      <c r="N245" s="26"/>
      <c r="O245" s="26">
        <v>20</v>
      </c>
      <c r="P245" s="26"/>
      <c r="Q245" s="24" t="s">
        <v>685</v>
      </c>
      <c r="R245" s="25" t="s">
        <v>1170</v>
      </c>
      <c r="S245" s="29" t="s">
        <v>1171</v>
      </c>
      <c r="T245" s="29" t="s">
        <v>285</v>
      </c>
      <c r="U245" s="29" t="s">
        <v>285</v>
      </c>
      <c r="V245" s="29" t="s">
        <v>36</v>
      </c>
      <c r="W245" s="29" t="s">
        <v>37</v>
      </c>
      <c r="X245" s="24"/>
      <c r="Y245" s="8" t="s">
        <v>747</v>
      </c>
      <c r="AA245" s="9"/>
    </row>
    <row r="246" spans="1:27" ht="75">
      <c r="A246" s="24">
        <v>121</v>
      </c>
      <c r="B246" s="24" t="s">
        <v>1172</v>
      </c>
      <c r="C246" s="25" t="s">
        <v>1173</v>
      </c>
      <c r="D246" s="24" t="s">
        <v>1174</v>
      </c>
      <c r="E246" s="24" t="s">
        <v>31</v>
      </c>
      <c r="F246" s="24" t="s">
        <v>217</v>
      </c>
      <c r="G246" s="22">
        <f t="shared" si="7"/>
        <v>50.45</v>
      </c>
      <c r="H246" s="24">
        <v>38.450000000000003</v>
      </c>
      <c r="I246" s="24"/>
      <c r="J246" s="24">
        <v>12</v>
      </c>
      <c r="K246" s="24"/>
      <c r="L246" s="26">
        <v>50.45</v>
      </c>
      <c r="M246" s="26">
        <v>38.450000000000003</v>
      </c>
      <c r="N246" s="26"/>
      <c r="O246" s="26">
        <v>12</v>
      </c>
      <c r="P246" s="26"/>
      <c r="Q246" s="24" t="s">
        <v>685</v>
      </c>
      <c r="R246" s="25" t="s">
        <v>1175</v>
      </c>
      <c r="S246" s="29" t="s">
        <v>1176</v>
      </c>
      <c r="T246" s="29" t="s">
        <v>285</v>
      </c>
      <c r="U246" s="29" t="s">
        <v>285</v>
      </c>
      <c r="V246" s="29" t="s">
        <v>36</v>
      </c>
      <c r="W246" s="29" t="s">
        <v>37</v>
      </c>
      <c r="X246" s="24"/>
      <c r="Y246" s="8" t="s">
        <v>747</v>
      </c>
      <c r="AA246" s="9"/>
    </row>
    <row r="247" spans="1:27" ht="36.75">
      <c r="A247" s="24">
        <v>122</v>
      </c>
      <c r="B247" s="24" t="s">
        <v>1177</v>
      </c>
      <c r="C247" s="25" t="s">
        <v>1178</v>
      </c>
      <c r="D247" s="24" t="s">
        <v>1179</v>
      </c>
      <c r="E247" s="24" t="s">
        <v>31</v>
      </c>
      <c r="F247" s="24" t="s">
        <v>1180</v>
      </c>
      <c r="G247" s="22">
        <f t="shared" si="7"/>
        <v>55.84</v>
      </c>
      <c r="H247" s="24">
        <v>40.840000000000003</v>
      </c>
      <c r="I247" s="24"/>
      <c r="J247" s="24">
        <v>15</v>
      </c>
      <c r="K247" s="24"/>
      <c r="L247" s="26">
        <v>55.84</v>
      </c>
      <c r="M247" s="26">
        <v>40.840000000000003</v>
      </c>
      <c r="N247" s="26"/>
      <c r="O247" s="26">
        <v>15</v>
      </c>
      <c r="P247" s="26"/>
      <c r="Q247" s="24" t="s">
        <v>685</v>
      </c>
      <c r="R247" s="25" t="s">
        <v>1181</v>
      </c>
      <c r="S247" s="29">
        <v>319</v>
      </c>
      <c r="T247" s="29" t="s">
        <v>285</v>
      </c>
      <c r="U247" s="29" t="s">
        <v>285</v>
      </c>
      <c r="V247" s="29" t="s">
        <v>36</v>
      </c>
      <c r="W247" s="29" t="s">
        <v>37</v>
      </c>
      <c r="X247" s="24"/>
      <c r="Y247" s="8" t="s">
        <v>747</v>
      </c>
      <c r="AA247" s="9"/>
    </row>
    <row r="248" spans="1:27" ht="60">
      <c r="A248" s="24">
        <v>123</v>
      </c>
      <c r="B248" s="24" t="s">
        <v>1182</v>
      </c>
      <c r="C248" s="64" t="s">
        <v>1183</v>
      </c>
      <c r="D248" s="24" t="s">
        <v>1184</v>
      </c>
      <c r="E248" s="24" t="s">
        <v>31</v>
      </c>
      <c r="F248" s="24" t="s">
        <v>1185</v>
      </c>
      <c r="G248" s="22">
        <f t="shared" si="7"/>
        <v>135.32</v>
      </c>
      <c r="H248" s="24">
        <v>108.32</v>
      </c>
      <c r="I248" s="24"/>
      <c r="J248" s="24">
        <v>27</v>
      </c>
      <c r="K248" s="24"/>
      <c r="L248" s="67">
        <v>135.35</v>
      </c>
      <c r="M248" s="26">
        <v>92.29</v>
      </c>
      <c r="N248" s="26"/>
      <c r="O248" s="26">
        <v>27</v>
      </c>
      <c r="P248" s="26"/>
      <c r="Q248" s="24" t="s">
        <v>685</v>
      </c>
      <c r="R248" s="64" t="s">
        <v>1186</v>
      </c>
      <c r="S248" s="24">
        <v>526</v>
      </c>
      <c r="T248" s="29" t="s">
        <v>285</v>
      </c>
      <c r="U248" s="29" t="s">
        <v>285</v>
      </c>
      <c r="V248" s="29" t="s">
        <v>36</v>
      </c>
      <c r="W248" s="29" t="s">
        <v>37</v>
      </c>
      <c r="X248" s="24"/>
      <c r="Y248" s="8" t="s">
        <v>747</v>
      </c>
      <c r="AA248" s="9"/>
    </row>
    <row r="249" spans="1:27" ht="61.5">
      <c r="A249" s="24">
        <v>124</v>
      </c>
      <c r="B249" s="24" t="s">
        <v>1187</v>
      </c>
      <c r="C249" s="25" t="s">
        <v>1188</v>
      </c>
      <c r="D249" s="24" t="s">
        <v>1189</v>
      </c>
      <c r="E249" s="24" t="s">
        <v>77</v>
      </c>
      <c r="F249" s="24" t="s">
        <v>507</v>
      </c>
      <c r="G249" s="22">
        <f t="shared" si="7"/>
        <v>834.68000000000006</v>
      </c>
      <c r="H249" s="24">
        <v>608.35050000000001</v>
      </c>
      <c r="I249" s="24">
        <v>226.3295</v>
      </c>
      <c r="J249" s="24"/>
      <c r="K249" s="24"/>
      <c r="L249" s="26">
        <v>884</v>
      </c>
      <c r="M249" s="26"/>
      <c r="N249" s="26">
        <v>884</v>
      </c>
      <c r="O249" s="26"/>
      <c r="P249" s="26"/>
      <c r="Q249" s="24" t="s">
        <v>685</v>
      </c>
      <c r="R249" s="25" t="s">
        <v>1190</v>
      </c>
      <c r="S249" s="29">
        <v>3531</v>
      </c>
      <c r="T249" s="29" t="s">
        <v>285</v>
      </c>
      <c r="U249" s="29" t="s">
        <v>285</v>
      </c>
      <c r="V249" s="29" t="s">
        <v>36</v>
      </c>
      <c r="W249" s="29" t="s">
        <v>37</v>
      </c>
      <c r="X249" s="24"/>
      <c r="Y249" s="8" t="s">
        <v>747</v>
      </c>
      <c r="AA249" s="9"/>
    </row>
    <row r="250" spans="1:27" ht="101.25">
      <c r="A250" s="24">
        <v>125</v>
      </c>
      <c r="B250" s="24" t="s">
        <v>1191</v>
      </c>
      <c r="C250" s="59" t="s">
        <v>1192</v>
      </c>
      <c r="D250" s="24" t="s">
        <v>1193</v>
      </c>
      <c r="E250" s="24" t="s">
        <v>88</v>
      </c>
      <c r="F250" s="26" t="s">
        <v>1194</v>
      </c>
      <c r="G250" s="22">
        <f t="shared" si="7"/>
        <v>361.64</v>
      </c>
      <c r="H250" s="26">
        <v>242.05</v>
      </c>
      <c r="I250" s="26"/>
      <c r="J250" s="26"/>
      <c r="K250" s="26">
        <v>119.59</v>
      </c>
      <c r="L250" s="26">
        <v>361.64</v>
      </c>
      <c r="M250" s="65"/>
      <c r="N250" s="26">
        <v>361.64</v>
      </c>
      <c r="O250" s="26"/>
      <c r="P250" s="26"/>
      <c r="Q250" s="24" t="s">
        <v>685</v>
      </c>
      <c r="R250" s="59" t="s">
        <v>1195</v>
      </c>
      <c r="S250" s="29">
        <v>177</v>
      </c>
      <c r="T250" s="29" t="s">
        <v>285</v>
      </c>
      <c r="U250" s="29" t="s">
        <v>285</v>
      </c>
      <c r="V250" s="29" t="s">
        <v>36</v>
      </c>
      <c r="W250" s="29" t="s">
        <v>37</v>
      </c>
      <c r="X250" s="24"/>
      <c r="Y250" s="7" t="s">
        <v>747</v>
      </c>
      <c r="AA250" s="9"/>
    </row>
    <row r="251" spans="1:27" ht="37.5">
      <c r="A251" s="24">
        <v>126</v>
      </c>
      <c r="B251" s="24" t="s">
        <v>1196</v>
      </c>
      <c r="C251" s="25" t="s">
        <v>1197</v>
      </c>
      <c r="D251" s="24" t="s">
        <v>1198</v>
      </c>
      <c r="E251" s="24" t="s">
        <v>48</v>
      </c>
      <c r="F251" s="24" t="s">
        <v>1199</v>
      </c>
      <c r="G251" s="22">
        <f t="shared" si="7"/>
        <v>69.61</v>
      </c>
      <c r="H251" s="24">
        <v>48.61</v>
      </c>
      <c r="I251" s="24"/>
      <c r="J251" s="24">
        <v>21</v>
      </c>
      <c r="K251" s="24"/>
      <c r="L251" s="26">
        <v>69.61</v>
      </c>
      <c r="M251" s="26">
        <v>48.61</v>
      </c>
      <c r="N251" s="26"/>
      <c r="O251" s="26">
        <v>21</v>
      </c>
      <c r="P251" s="26"/>
      <c r="Q251" s="24" t="s">
        <v>685</v>
      </c>
      <c r="R251" s="25" t="s">
        <v>1200</v>
      </c>
      <c r="S251" s="29">
        <v>849</v>
      </c>
      <c r="T251" s="29" t="s">
        <v>285</v>
      </c>
      <c r="U251" s="29" t="s">
        <v>285</v>
      </c>
      <c r="V251" s="29" t="s">
        <v>36</v>
      </c>
      <c r="W251" s="29" t="s">
        <v>37</v>
      </c>
      <c r="X251" s="24"/>
      <c r="Y251" s="8" t="s">
        <v>747</v>
      </c>
      <c r="AA251" s="9"/>
    </row>
    <row r="252" spans="1:27" ht="36.75">
      <c r="A252" s="24">
        <v>127</v>
      </c>
      <c r="B252" s="24" t="s">
        <v>1201</v>
      </c>
      <c r="C252" s="25" t="s">
        <v>1202</v>
      </c>
      <c r="D252" s="24" t="s">
        <v>1203</v>
      </c>
      <c r="E252" s="24" t="s">
        <v>48</v>
      </c>
      <c r="F252" s="24" t="s">
        <v>1199</v>
      </c>
      <c r="G252" s="22">
        <f t="shared" si="7"/>
        <v>32.36</v>
      </c>
      <c r="H252" s="24">
        <v>22.36</v>
      </c>
      <c r="I252" s="24"/>
      <c r="J252" s="24">
        <v>10</v>
      </c>
      <c r="K252" s="24"/>
      <c r="L252" s="26">
        <v>32.36</v>
      </c>
      <c r="M252" s="26">
        <v>22.36</v>
      </c>
      <c r="N252" s="26"/>
      <c r="O252" s="26">
        <v>10</v>
      </c>
      <c r="P252" s="26"/>
      <c r="Q252" s="24" t="s">
        <v>685</v>
      </c>
      <c r="R252" s="25" t="s">
        <v>1204</v>
      </c>
      <c r="S252" s="29" t="s">
        <v>1205</v>
      </c>
      <c r="T252" s="29" t="s">
        <v>285</v>
      </c>
      <c r="U252" s="29" t="s">
        <v>285</v>
      </c>
      <c r="V252" s="29" t="s">
        <v>36</v>
      </c>
      <c r="W252" s="29" t="s">
        <v>37</v>
      </c>
      <c r="X252" s="24"/>
      <c r="Y252" s="8" t="s">
        <v>747</v>
      </c>
      <c r="AA252" s="9"/>
    </row>
    <row r="253" spans="1:27" ht="38.25">
      <c r="A253" s="24">
        <v>128</v>
      </c>
      <c r="B253" s="24" t="s">
        <v>1206</v>
      </c>
      <c r="C253" s="25" t="s">
        <v>1207</v>
      </c>
      <c r="D253" s="24" t="s">
        <v>1208</v>
      </c>
      <c r="E253" s="24" t="s">
        <v>48</v>
      </c>
      <c r="F253" s="24" t="s">
        <v>370</v>
      </c>
      <c r="G253" s="22">
        <f t="shared" si="7"/>
        <v>87.17</v>
      </c>
      <c r="H253" s="24">
        <v>61.17</v>
      </c>
      <c r="I253" s="24"/>
      <c r="J253" s="24">
        <v>26</v>
      </c>
      <c r="K253" s="24"/>
      <c r="L253" s="26">
        <v>87.17</v>
      </c>
      <c r="M253" s="26">
        <v>61.17</v>
      </c>
      <c r="N253" s="26"/>
      <c r="O253" s="26">
        <v>26</v>
      </c>
      <c r="P253" s="26"/>
      <c r="Q253" s="24" t="s">
        <v>685</v>
      </c>
      <c r="R253" s="25" t="s">
        <v>1209</v>
      </c>
      <c r="S253" s="29">
        <v>367</v>
      </c>
      <c r="T253" s="29" t="s">
        <v>285</v>
      </c>
      <c r="U253" s="29" t="s">
        <v>285</v>
      </c>
      <c r="V253" s="29" t="s">
        <v>36</v>
      </c>
      <c r="W253" s="29" t="s">
        <v>37</v>
      </c>
      <c r="X253" s="24"/>
      <c r="Y253" s="8" t="s">
        <v>747</v>
      </c>
      <c r="AA253" s="9"/>
    </row>
    <row r="254" spans="1:27" ht="75">
      <c r="A254" s="24">
        <v>129</v>
      </c>
      <c r="B254" s="24" t="s">
        <v>1210</v>
      </c>
      <c r="C254" s="48" t="s">
        <v>1211</v>
      </c>
      <c r="D254" s="24" t="s">
        <v>1212</v>
      </c>
      <c r="E254" s="24" t="s">
        <v>48</v>
      </c>
      <c r="F254" s="24" t="s">
        <v>1213</v>
      </c>
      <c r="G254" s="22">
        <f t="shared" si="7"/>
        <v>57</v>
      </c>
      <c r="H254" s="24">
        <v>57</v>
      </c>
      <c r="I254" s="24"/>
      <c r="J254" s="24"/>
      <c r="K254" s="24"/>
      <c r="L254" s="26">
        <v>57</v>
      </c>
      <c r="M254" s="26"/>
      <c r="N254" s="26"/>
      <c r="O254" s="26"/>
      <c r="P254" s="26">
        <v>57</v>
      </c>
      <c r="Q254" s="24" t="s">
        <v>685</v>
      </c>
      <c r="R254" s="25" t="s">
        <v>1214</v>
      </c>
      <c r="S254" s="29">
        <v>463</v>
      </c>
      <c r="T254" s="29" t="s">
        <v>285</v>
      </c>
      <c r="U254" s="29" t="s">
        <v>285</v>
      </c>
      <c r="V254" s="29" t="s">
        <v>36</v>
      </c>
      <c r="W254" s="29" t="s">
        <v>37</v>
      </c>
      <c r="X254" s="24"/>
      <c r="Y254" s="8" t="s">
        <v>747</v>
      </c>
      <c r="AA254" s="9"/>
    </row>
    <row r="255" spans="1:27" ht="36.75">
      <c r="A255" s="24">
        <v>130</v>
      </c>
      <c r="B255" s="24" t="s">
        <v>1215</v>
      </c>
      <c r="C255" s="25" t="s">
        <v>1216</v>
      </c>
      <c r="D255" s="24" t="s">
        <v>1217</v>
      </c>
      <c r="E255" s="24" t="s">
        <v>48</v>
      </c>
      <c r="F255" s="24" t="s">
        <v>1218</v>
      </c>
      <c r="G255" s="22">
        <f t="shared" si="7"/>
        <v>58.61</v>
      </c>
      <c r="H255" s="24">
        <v>41.61</v>
      </c>
      <c r="I255" s="24"/>
      <c r="J255" s="24">
        <v>17</v>
      </c>
      <c r="K255" s="24"/>
      <c r="L255" s="26">
        <v>58.61</v>
      </c>
      <c r="M255" s="26">
        <v>41.61</v>
      </c>
      <c r="N255" s="26"/>
      <c r="O255" s="26">
        <v>17</v>
      </c>
      <c r="P255" s="26"/>
      <c r="Q255" s="24" t="s">
        <v>685</v>
      </c>
      <c r="R255" s="25" t="s">
        <v>1219</v>
      </c>
      <c r="S255" s="29">
        <v>203</v>
      </c>
      <c r="T255" s="29" t="s">
        <v>285</v>
      </c>
      <c r="U255" s="29" t="s">
        <v>285</v>
      </c>
      <c r="V255" s="29" t="s">
        <v>36</v>
      </c>
      <c r="W255" s="29" t="s">
        <v>37</v>
      </c>
      <c r="X255" s="24"/>
      <c r="Y255" s="8" t="s">
        <v>747</v>
      </c>
      <c r="AA255" s="9"/>
    </row>
    <row r="256" spans="1:27" ht="50.25">
      <c r="A256" s="24">
        <v>131</v>
      </c>
      <c r="B256" s="24" t="s">
        <v>1220</v>
      </c>
      <c r="C256" s="25" t="s">
        <v>1221</v>
      </c>
      <c r="D256" s="24" t="s">
        <v>1222</v>
      </c>
      <c r="E256" s="24" t="s">
        <v>242</v>
      </c>
      <c r="F256" s="24" t="s">
        <v>1223</v>
      </c>
      <c r="G256" s="22">
        <f t="shared" si="7"/>
        <v>46</v>
      </c>
      <c r="H256" s="24">
        <v>32.200000000000003</v>
      </c>
      <c r="I256" s="24"/>
      <c r="J256" s="24"/>
      <c r="K256" s="24">
        <v>13.8</v>
      </c>
      <c r="L256" s="26">
        <v>46.02</v>
      </c>
      <c r="M256" s="26">
        <v>32.22</v>
      </c>
      <c r="N256" s="26"/>
      <c r="O256" s="26">
        <v>13.8</v>
      </c>
      <c r="P256" s="26"/>
      <c r="Q256" s="24" t="s">
        <v>685</v>
      </c>
      <c r="R256" s="42" t="s">
        <v>1224</v>
      </c>
      <c r="S256" s="24" t="s">
        <v>1225</v>
      </c>
      <c r="T256" s="29" t="s">
        <v>285</v>
      </c>
      <c r="U256" s="29" t="s">
        <v>285</v>
      </c>
      <c r="V256" s="29" t="s">
        <v>36</v>
      </c>
      <c r="W256" s="29" t="s">
        <v>37</v>
      </c>
      <c r="X256" s="24"/>
      <c r="Y256" s="8" t="s">
        <v>747</v>
      </c>
      <c r="AA256" s="9"/>
    </row>
    <row r="257" spans="1:27" ht="60.75" customHeight="1">
      <c r="A257" s="24">
        <v>132</v>
      </c>
      <c r="B257" s="24" t="s">
        <v>1226</v>
      </c>
      <c r="C257" s="31" t="s">
        <v>1227</v>
      </c>
      <c r="D257" s="24" t="s">
        <v>1228</v>
      </c>
      <c r="E257" s="24" t="s">
        <v>42</v>
      </c>
      <c r="F257" s="24" t="s">
        <v>1229</v>
      </c>
      <c r="G257" s="22">
        <f t="shared" si="7"/>
        <v>65.900000000000006</v>
      </c>
      <c r="H257" s="24"/>
      <c r="I257" s="24"/>
      <c r="J257" s="24">
        <v>45.9</v>
      </c>
      <c r="K257" s="24">
        <v>20</v>
      </c>
      <c r="L257" s="76">
        <v>65.900000000000006</v>
      </c>
      <c r="M257" s="26"/>
      <c r="N257" s="26"/>
      <c r="O257" s="76">
        <v>65.900000000000006</v>
      </c>
      <c r="P257" s="26"/>
      <c r="Q257" s="24" t="s">
        <v>685</v>
      </c>
      <c r="R257" s="62" t="s">
        <v>1230</v>
      </c>
      <c r="S257" s="29" t="s">
        <v>1231</v>
      </c>
      <c r="T257" s="29" t="s">
        <v>285</v>
      </c>
      <c r="U257" s="29" t="s">
        <v>285</v>
      </c>
      <c r="V257" s="29" t="s">
        <v>36</v>
      </c>
      <c r="W257" s="29" t="s">
        <v>37</v>
      </c>
      <c r="X257" s="24"/>
      <c r="Y257" s="8" t="s">
        <v>747</v>
      </c>
      <c r="AA257" s="9"/>
    </row>
    <row r="258" spans="1:27" ht="60">
      <c r="A258" s="24">
        <v>133</v>
      </c>
      <c r="B258" s="24" t="s">
        <v>1232</v>
      </c>
      <c r="C258" s="31" t="s">
        <v>1227</v>
      </c>
      <c r="D258" s="24" t="s">
        <v>1228</v>
      </c>
      <c r="E258" s="24" t="s">
        <v>42</v>
      </c>
      <c r="F258" s="24" t="s">
        <v>1233</v>
      </c>
      <c r="G258" s="22">
        <f t="shared" si="7"/>
        <v>65.900000000000006</v>
      </c>
      <c r="H258" s="24"/>
      <c r="I258" s="24"/>
      <c r="J258" s="24">
        <v>45.9</v>
      </c>
      <c r="K258" s="24">
        <v>20</v>
      </c>
      <c r="L258" s="76">
        <v>65.900000000000006</v>
      </c>
      <c r="M258" s="26"/>
      <c r="N258" s="26"/>
      <c r="O258" s="76">
        <v>65.900000000000006</v>
      </c>
      <c r="P258" s="26"/>
      <c r="Q258" s="24" t="s">
        <v>685</v>
      </c>
      <c r="R258" s="62" t="s">
        <v>1234</v>
      </c>
      <c r="S258" s="29" t="s">
        <v>1231</v>
      </c>
      <c r="T258" s="29" t="s">
        <v>285</v>
      </c>
      <c r="U258" s="29" t="s">
        <v>285</v>
      </c>
      <c r="V258" s="29" t="s">
        <v>36</v>
      </c>
      <c r="W258" s="29" t="s">
        <v>37</v>
      </c>
      <c r="X258" s="24"/>
      <c r="Y258" s="8" t="s">
        <v>747</v>
      </c>
      <c r="AA258" s="9"/>
    </row>
    <row r="259" spans="1:27" ht="63">
      <c r="A259" s="24">
        <v>134</v>
      </c>
      <c r="B259" s="24" t="s">
        <v>1235</v>
      </c>
      <c r="C259" s="25" t="s">
        <v>1236</v>
      </c>
      <c r="D259" s="24" t="s">
        <v>1237</v>
      </c>
      <c r="E259" s="24" t="s">
        <v>525</v>
      </c>
      <c r="F259" s="24" t="s">
        <v>1238</v>
      </c>
      <c r="G259" s="22">
        <f t="shared" si="7"/>
        <v>289.58</v>
      </c>
      <c r="H259" s="24">
        <v>86</v>
      </c>
      <c r="I259" s="24"/>
      <c r="J259" s="24">
        <v>87</v>
      </c>
      <c r="K259" s="24">
        <v>116.58</v>
      </c>
      <c r="L259" s="26">
        <v>289.58</v>
      </c>
      <c r="M259" s="26">
        <v>202.58</v>
      </c>
      <c r="N259" s="26"/>
      <c r="O259" s="26">
        <v>87</v>
      </c>
      <c r="P259" s="26"/>
      <c r="Q259" s="24" t="s">
        <v>685</v>
      </c>
      <c r="R259" s="25" t="s">
        <v>1239</v>
      </c>
      <c r="S259" s="29">
        <v>136</v>
      </c>
      <c r="T259" s="29" t="s">
        <v>285</v>
      </c>
      <c r="U259" s="29" t="s">
        <v>285</v>
      </c>
      <c r="V259" s="29" t="s">
        <v>36</v>
      </c>
      <c r="W259" s="29" t="s">
        <v>37</v>
      </c>
      <c r="X259" s="24"/>
      <c r="Y259" s="7" t="s">
        <v>747</v>
      </c>
      <c r="AA259" s="9"/>
    </row>
    <row r="260" spans="1:27" ht="99">
      <c r="A260" s="24">
        <v>135</v>
      </c>
      <c r="B260" s="24" t="s">
        <v>1240</v>
      </c>
      <c r="C260" s="25" t="s">
        <v>1241</v>
      </c>
      <c r="D260" s="24" t="s">
        <v>1242</v>
      </c>
      <c r="E260" s="24" t="s">
        <v>525</v>
      </c>
      <c r="F260" s="24" t="s">
        <v>759</v>
      </c>
      <c r="G260" s="22">
        <f t="shared" si="7"/>
        <v>88.6</v>
      </c>
      <c r="H260" s="24">
        <v>30</v>
      </c>
      <c r="I260" s="24"/>
      <c r="J260" s="24"/>
      <c r="K260" s="24">
        <v>58.6</v>
      </c>
      <c r="L260" s="26">
        <v>88.6</v>
      </c>
      <c r="M260" s="26">
        <v>62.6</v>
      </c>
      <c r="N260" s="26"/>
      <c r="O260" s="26"/>
      <c r="P260" s="26">
        <v>26</v>
      </c>
      <c r="Q260" s="24" t="s">
        <v>685</v>
      </c>
      <c r="R260" s="25" t="s">
        <v>1243</v>
      </c>
      <c r="S260" s="29">
        <v>184</v>
      </c>
      <c r="T260" s="29" t="s">
        <v>285</v>
      </c>
      <c r="U260" s="29" t="s">
        <v>285</v>
      </c>
      <c r="V260" s="29" t="s">
        <v>36</v>
      </c>
      <c r="W260" s="29" t="s">
        <v>37</v>
      </c>
      <c r="X260" s="24"/>
      <c r="Y260" s="7" t="s">
        <v>747</v>
      </c>
      <c r="AA260" s="9"/>
    </row>
    <row r="261" spans="1:27" ht="36.75">
      <c r="A261" s="24">
        <v>136</v>
      </c>
      <c r="B261" s="24" t="s">
        <v>1244</v>
      </c>
      <c r="C261" s="25" t="s">
        <v>1245</v>
      </c>
      <c r="D261" s="24" t="s">
        <v>1246</v>
      </c>
      <c r="E261" s="46" t="s">
        <v>126</v>
      </c>
      <c r="F261" s="46" t="s">
        <v>314</v>
      </c>
      <c r="G261" s="22">
        <f t="shared" si="7"/>
        <v>804</v>
      </c>
      <c r="H261" s="46"/>
      <c r="I261" s="46"/>
      <c r="J261" s="46"/>
      <c r="K261" s="46">
        <v>804</v>
      </c>
      <c r="L261" s="26">
        <v>804</v>
      </c>
      <c r="M261" s="26"/>
      <c r="N261" s="26"/>
      <c r="O261" s="26"/>
      <c r="P261" s="26">
        <v>804</v>
      </c>
      <c r="Q261" s="24" t="s">
        <v>685</v>
      </c>
      <c r="R261" s="25" t="s">
        <v>1247</v>
      </c>
      <c r="S261" s="29">
        <v>2053</v>
      </c>
      <c r="T261" s="29" t="s">
        <v>285</v>
      </c>
      <c r="U261" s="29" t="s">
        <v>285</v>
      </c>
      <c r="V261" s="29" t="s">
        <v>36</v>
      </c>
      <c r="W261" s="29" t="s">
        <v>37</v>
      </c>
      <c r="X261" s="24"/>
      <c r="Y261" s="8" t="s">
        <v>747</v>
      </c>
      <c r="AA261" s="9"/>
    </row>
    <row r="262" spans="1:27" ht="63">
      <c r="A262" s="24">
        <v>137</v>
      </c>
      <c r="B262" s="24" t="s">
        <v>1248</v>
      </c>
      <c r="C262" s="25" t="s">
        <v>1249</v>
      </c>
      <c r="D262" s="24" t="s">
        <v>1250</v>
      </c>
      <c r="E262" s="46" t="s">
        <v>126</v>
      </c>
      <c r="F262" s="24" t="s">
        <v>1251</v>
      </c>
      <c r="G262" s="22">
        <f t="shared" si="7"/>
        <v>213</v>
      </c>
      <c r="H262" s="24"/>
      <c r="I262" s="24"/>
      <c r="J262" s="24"/>
      <c r="K262" s="24">
        <v>213</v>
      </c>
      <c r="L262" s="26">
        <v>213</v>
      </c>
      <c r="M262" s="57"/>
      <c r="N262" s="26"/>
      <c r="O262" s="26"/>
      <c r="P262" s="26">
        <v>213</v>
      </c>
      <c r="Q262" s="24" t="s">
        <v>685</v>
      </c>
      <c r="R262" s="25" t="s">
        <v>1252</v>
      </c>
      <c r="S262" s="29">
        <v>165</v>
      </c>
      <c r="T262" s="29" t="s">
        <v>285</v>
      </c>
      <c r="U262" s="29" t="s">
        <v>285</v>
      </c>
      <c r="V262" s="29" t="s">
        <v>36</v>
      </c>
      <c r="W262" s="29" t="s">
        <v>37</v>
      </c>
      <c r="X262" s="24"/>
      <c r="Y262" s="8" t="s">
        <v>747</v>
      </c>
      <c r="AA262" s="9"/>
    </row>
    <row r="263" spans="1:27" ht="49.5">
      <c r="A263" s="24">
        <v>138</v>
      </c>
      <c r="B263" s="24" t="s">
        <v>1253</v>
      </c>
      <c r="C263" s="25" t="s">
        <v>1254</v>
      </c>
      <c r="D263" s="24" t="s">
        <v>1255</v>
      </c>
      <c r="E263" s="46" t="s">
        <v>126</v>
      </c>
      <c r="F263" s="24" t="s">
        <v>1256</v>
      </c>
      <c r="G263" s="22">
        <f t="shared" si="7"/>
        <v>507.66800000000001</v>
      </c>
      <c r="H263" s="24">
        <v>134.66800000000001</v>
      </c>
      <c r="I263" s="24"/>
      <c r="J263" s="24"/>
      <c r="K263" s="24">
        <v>373</v>
      </c>
      <c r="L263" s="26">
        <v>508.25</v>
      </c>
      <c r="M263" s="26">
        <v>508.25</v>
      </c>
      <c r="N263" s="65"/>
      <c r="O263" s="26"/>
      <c r="P263" s="26"/>
      <c r="Q263" s="24" t="s">
        <v>685</v>
      </c>
      <c r="R263" s="25" t="s">
        <v>1257</v>
      </c>
      <c r="S263" s="29">
        <v>1860</v>
      </c>
      <c r="T263" s="29" t="s">
        <v>285</v>
      </c>
      <c r="U263" s="29" t="s">
        <v>285</v>
      </c>
      <c r="V263" s="29" t="s">
        <v>36</v>
      </c>
      <c r="W263" s="29" t="s">
        <v>37</v>
      </c>
      <c r="X263" s="24"/>
      <c r="Y263" s="8" t="s">
        <v>747</v>
      </c>
      <c r="AA263" s="9"/>
    </row>
    <row r="264" spans="1:27" ht="61.5">
      <c r="A264" s="24">
        <v>139</v>
      </c>
      <c r="B264" s="24" t="s">
        <v>1258</v>
      </c>
      <c r="C264" s="25" t="s">
        <v>1259</v>
      </c>
      <c r="D264" s="24" t="s">
        <v>1260</v>
      </c>
      <c r="E264" s="24" t="s">
        <v>71</v>
      </c>
      <c r="F264" s="24" t="s">
        <v>1261</v>
      </c>
      <c r="G264" s="22">
        <f t="shared" ref="G264:G294" si="8">SUM(H264:K264)</f>
        <v>72</v>
      </c>
      <c r="H264" s="24">
        <v>50.4</v>
      </c>
      <c r="I264" s="24"/>
      <c r="J264" s="24"/>
      <c r="K264" s="24">
        <v>21.6</v>
      </c>
      <c r="L264" s="26">
        <v>72</v>
      </c>
      <c r="M264" s="26">
        <v>50.4</v>
      </c>
      <c r="N264" s="26"/>
      <c r="O264" s="26"/>
      <c r="P264" s="26">
        <v>21.6</v>
      </c>
      <c r="Q264" s="24" t="s">
        <v>685</v>
      </c>
      <c r="R264" s="25" t="s">
        <v>1262</v>
      </c>
      <c r="S264" s="29">
        <v>48</v>
      </c>
      <c r="T264" s="29" t="s">
        <v>285</v>
      </c>
      <c r="U264" s="29" t="s">
        <v>285</v>
      </c>
      <c r="V264" s="29" t="s">
        <v>36</v>
      </c>
      <c r="W264" s="29" t="s">
        <v>37</v>
      </c>
      <c r="X264" s="24"/>
      <c r="Y264" s="8" t="s">
        <v>747</v>
      </c>
      <c r="AA264" s="9"/>
    </row>
    <row r="265" spans="1:27" ht="61.5">
      <c r="A265" s="24">
        <v>140</v>
      </c>
      <c r="B265" s="24" t="s">
        <v>1263</v>
      </c>
      <c r="C265" s="25" t="s">
        <v>1264</v>
      </c>
      <c r="D265" s="24" t="s">
        <v>1265</v>
      </c>
      <c r="E265" s="24" t="s">
        <v>71</v>
      </c>
      <c r="F265" s="24" t="s">
        <v>71</v>
      </c>
      <c r="G265" s="22">
        <f t="shared" si="8"/>
        <v>71</v>
      </c>
      <c r="H265" s="24">
        <v>49.7</v>
      </c>
      <c r="I265" s="24"/>
      <c r="J265" s="24"/>
      <c r="K265" s="24">
        <v>21.3</v>
      </c>
      <c r="L265" s="26">
        <v>71</v>
      </c>
      <c r="M265" s="26">
        <v>49.7</v>
      </c>
      <c r="N265" s="26"/>
      <c r="O265" s="26"/>
      <c r="P265" s="26">
        <v>21.3</v>
      </c>
      <c r="Q265" s="24" t="s">
        <v>685</v>
      </c>
      <c r="R265" s="25" t="s">
        <v>1266</v>
      </c>
      <c r="S265" s="29">
        <v>81</v>
      </c>
      <c r="T265" s="29" t="s">
        <v>285</v>
      </c>
      <c r="U265" s="29" t="s">
        <v>285</v>
      </c>
      <c r="V265" s="29" t="s">
        <v>36</v>
      </c>
      <c r="W265" s="29" t="s">
        <v>37</v>
      </c>
      <c r="X265" s="24"/>
      <c r="Y265" s="8" t="s">
        <v>747</v>
      </c>
      <c r="AA265" s="9"/>
    </row>
    <row r="266" spans="1:27" ht="75.75">
      <c r="A266" s="24">
        <v>141</v>
      </c>
      <c r="B266" s="24" t="s">
        <v>1267</v>
      </c>
      <c r="C266" s="25" t="s">
        <v>1268</v>
      </c>
      <c r="D266" s="24" t="s">
        <v>1269</v>
      </c>
      <c r="E266" s="24" t="s">
        <v>71</v>
      </c>
      <c r="F266" s="24" t="s">
        <v>1270</v>
      </c>
      <c r="G266" s="22">
        <f t="shared" si="8"/>
        <v>199.28</v>
      </c>
      <c r="H266" s="24">
        <v>171</v>
      </c>
      <c r="I266" s="24">
        <v>28.28</v>
      </c>
      <c r="J266" s="24"/>
      <c r="K266" s="24"/>
      <c r="L266" s="26">
        <v>199.28</v>
      </c>
      <c r="M266" s="26">
        <v>199.28</v>
      </c>
      <c r="N266" s="26"/>
      <c r="O266" s="26"/>
      <c r="P266" s="57"/>
      <c r="Q266" s="24" t="s">
        <v>685</v>
      </c>
      <c r="R266" s="25" t="s">
        <v>1271</v>
      </c>
      <c r="S266" s="29">
        <v>44</v>
      </c>
      <c r="T266" s="29" t="s">
        <v>285</v>
      </c>
      <c r="U266" s="29" t="s">
        <v>285</v>
      </c>
      <c r="V266" s="29" t="s">
        <v>36</v>
      </c>
      <c r="W266" s="29" t="s">
        <v>37</v>
      </c>
      <c r="X266" s="24"/>
      <c r="Y266" s="8" t="s">
        <v>747</v>
      </c>
      <c r="AA266" s="9"/>
    </row>
    <row r="267" spans="1:27" ht="87">
      <c r="A267" s="24">
        <v>142</v>
      </c>
      <c r="B267" s="34" t="s">
        <v>1272</v>
      </c>
      <c r="C267" s="25" t="s">
        <v>1273</v>
      </c>
      <c r="D267" s="24" t="s">
        <v>1274</v>
      </c>
      <c r="E267" s="24" t="s">
        <v>147</v>
      </c>
      <c r="F267" s="24" t="s">
        <v>1275</v>
      </c>
      <c r="G267" s="22">
        <f t="shared" si="8"/>
        <v>265</v>
      </c>
      <c r="H267" s="24">
        <v>129</v>
      </c>
      <c r="I267" s="24">
        <v>136</v>
      </c>
      <c r="J267" s="24"/>
      <c r="K267" s="24"/>
      <c r="L267" s="26">
        <v>265</v>
      </c>
      <c r="M267" s="26"/>
      <c r="N267" s="26"/>
      <c r="O267" s="26"/>
      <c r="P267" s="26">
        <v>265</v>
      </c>
      <c r="Q267" s="24" t="s">
        <v>685</v>
      </c>
      <c r="R267" s="25" t="s">
        <v>1276</v>
      </c>
      <c r="S267" s="29" t="s">
        <v>1277</v>
      </c>
      <c r="T267" s="29" t="s">
        <v>285</v>
      </c>
      <c r="U267" s="29" t="s">
        <v>285</v>
      </c>
      <c r="V267" s="29" t="s">
        <v>36</v>
      </c>
      <c r="W267" s="29" t="s">
        <v>37</v>
      </c>
      <c r="X267" s="24"/>
      <c r="Y267" s="8" t="s">
        <v>747</v>
      </c>
      <c r="AA267" s="9"/>
    </row>
    <row r="268" spans="1:27" ht="37.5">
      <c r="A268" s="50">
        <v>143</v>
      </c>
      <c r="B268" s="50" t="s">
        <v>1278</v>
      </c>
      <c r="C268" s="51" t="s">
        <v>1279</v>
      </c>
      <c r="D268" s="50" t="s">
        <v>1280</v>
      </c>
      <c r="E268" s="50" t="s">
        <v>126</v>
      </c>
      <c r="F268" s="50" t="s">
        <v>1281</v>
      </c>
      <c r="G268" s="22">
        <f t="shared" si="8"/>
        <v>0</v>
      </c>
      <c r="H268" s="50"/>
      <c r="I268" s="50"/>
      <c r="J268" s="50"/>
      <c r="K268" s="50"/>
      <c r="L268" s="55">
        <v>230</v>
      </c>
      <c r="M268" s="55"/>
      <c r="N268" s="55">
        <v>230</v>
      </c>
      <c r="O268" s="55"/>
      <c r="P268" s="55"/>
      <c r="Q268" s="50" t="s">
        <v>685</v>
      </c>
      <c r="R268" s="83" t="s">
        <v>1282</v>
      </c>
      <c r="S268" s="50" t="s">
        <v>1283</v>
      </c>
      <c r="T268" s="60" t="s">
        <v>285</v>
      </c>
      <c r="U268" s="60" t="s">
        <v>285</v>
      </c>
      <c r="V268" s="60" t="s">
        <v>36</v>
      </c>
      <c r="W268" s="60" t="s">
        <v>37</v>
      </c>
      <c r="X268" s="50"/>
      <c r="Y268" s="7" t="s">
        <v>844</v>
      </c>
      <c r="AA268" s="9"/>
    </row>
    <row r="269" spans="1:27" ht="62.25">
      <c r="A269" s="50">
        <v>144</v>
      </c>
      <c r="B269" s="50" t="s">
        <v>1284</v>
      </c>
      <c r="C269" s="51" t="s">
        <v>1285</v>
      </c>
      <c r="D269" s="50" t="s">
        <v>1286</v>
      </c>
      <c r="E269" s="50" t="s">
        <v>126</v>
      </c>
      <c r="F269" s="50" t="s">
        <v>820</v>
      </c>
      <c r="G269" s="22">
        <f t="shared" si="8"/>
        <v>0</v>
      </c>
      <c r="H269" s="50"/>
      <c r="I269" s="50"/>
      <c r="J269" s="50"/>
      <c r="K269" s="50"/>
      <c r="L269" s="55">
        <v>150</v>
      </c>
      <c r="M269" s="55"/>
      <c r="N269" s="55">
        <v>150</v>
      </c>
      <c r="O269" s="55"/>
      <c r="P269" s="55"/>
      <c r="Q269" s="50" t="s">
        <v>685</v>
      </c>
      <c r="R269" s="83" t="s">
        <v>1287</v>
      </c>
      <c r="S269" s="50" t="s">
        <v>1231</v>
      </c>
      <c r="T269" s="60" t="s">
        <v>285</v>
      </c>
      <c r="U269" s="60" t="s">
        <v>285</v>
      </c>
      <c r="V269" s="60" t="s">
        <v>36</v>
      </c>
      <c r="W269" s="60" t="s">
        <v>37</v>
      </c>
      <c r="X269" s="50"/>
      <c r="Y269" s="7" t="s">
        <v>844</v>
      </c>
      <c r="AA269" s="9"/>
    </row>
    <row r="270" spans="1:27" ht="37.5">
      <c r="A270" s="50">
        <v>145</v>
      </c>
      <c r="B270" s="50" t="s">
        <v>1288</v>
      </c>
      <c r="C270" s="51" t="s">
        <v>1289</v>
      </c>
      <c r="D270" s="50" t="s">
        <v>1290</v>
      </c>
      <c r="E270" s="50" t="s">
        <v>126</v>
      </c>
      <c r="F270" s="50" t="s">
        <v>820</v>
      </c>
      <c r="G270" s="22">
        <f t="shared" si="8"/>
        <v>0</v>
      </c>
      <c r="H270" s="50"/>
      <c r="I270" s="50"/>
      <c r="J270" s="50"/>
      <c r="K270" s="50"/>
      <c r="L270" s="55">
        <v>390</v>
      </c>
      <c r="M270" s="55">
        <v>390</v>
      </c>
      <c r="N270" s="55"/>
      <c r="O270" s="77"/>
      <c r="P270" s="78"/>
      <c r="Q270" s="50" t="s">
        <v>685</v>
      </c>
      <c r="R270" s="83" t="s">
        <v>1291</v>
      </c>
      <c r="S270" s="50" t="s">
        <v>1231</v>
      </c>
      <c r="T270" s="60" t="s">
        <v>285</v>
      </c>
      <c r="U270" s="60" t="s">
        <v>285</v>
      </c>
      <c r="V270" s="60" t="s">
        <v>36</v>
      </c>
      <c r="W270" s="60" t="s">
        <v>37</v>
      </c>
      <c r="X270" s="50"/>
      <c r="Y270" s="7" t="s">
        <v>844</v>
      </c>
      <c r="AA270" s="9"/>
    </row>
    <row r="271" spans="1:27" ht="60.75">
      <c r="A271" s="50">
        <v>146</v>
      </c>
      <c r="B271" s="50" t="s">
        <v>1292</v>
      </c>
      <c r="C271" s="51" t="s">
        <v>1293</v>
      </c>
      <c r="D271" s="50" t="s">
        <v>1294</v>
      </c>
      <c r="E271" s="50" t="s">
        <v>42</v>
      </c>
      <c r="F271" s="50" t="s">
        <v>1295</v>
      </c>
      <c r="G271" s="22">
        <f t="shared" si="8"/>
        <v>0</v>
      </c>
      <c r="H271" s="50"/>
      <c r="I271" s="50"/>
      <c r="J271" s="50"/>
      <c r="K271" s="50"/>
      <c r="L271" s="55">
        <v>80</v>
      </c>
      <c r="M271" s="55">
        <v>80</v>
      </c>
      <c r="N271" s="55"/>
      <c r="O271" s="55"/>
      <c r="P271" s="77"/>
      <c r="Q271" s="50" t="s">
        <v>685</v>
      </c>
      <c r="R271" s="83" t="s">
        <v>1296</v>
      </c>
      <c r="S271" s="50">
        <v>553</v>
      </c>
      <c r="T271" s="60" t="s">
        <v>285</v>
      </c>
      <c r="U271" s="60" t="s">
        <v>285</v>
      </c>
      <c r="V271" s="60" t="s">
        <v>36</v>
      </c>
      <c r="W271" s="60" t="s">
        <v>37</v>
      </c>
      <c r="X271" s="50"/>
      <c r="Y271" s="7" t="s">
        <v>844</v>
      </c>
      <c r="AA271" s="9"/>
    </row>
    <row r="272" spans="1:27" ht="72">
      <c r="A272" s="24">
        <v>147</v>
      </c>
      <c r="B272" s="24" t="s">
        <v>1297</v>
      </c>
      <c r="C272" s="68" t="s">
        <v>1298</v>
      </c>
      <c r="D272" s="24" t="s">
        <v>1299</v>
      </c>
      <c r="E272" s="24" t="s">
        <v>54</v>
      </c>
      <c r="F272" s="24" t="s">
        <v>1300</v>
      </c>
      <c r="G272" s="22">
        <f t="shared" si="8"/>
        <v>177.4</v>
      </c>
      <c r="H272" s="24"/>
      <c r="I272" s="24"/>
      <c r="J272" s="24"/>
      <c r="K272" s="24">
        <v>177.4</v>
      </c>
      <c r="L272" s="54">
        <v>177.4</v>
      </c>
      <c r="M272" s="26">
        <v>150</v>
      </c>
      <c r="N272" s="26"/>
      <c r="O272" s="57"/>
      <c r="P272" s="57"/>
      <c r="Q272" s="24" t="s">
        <v>685</v>
      </c>
      <c r="R272" s="48" t="s">
        <v>1301</v>
      </c>
      <c r="S272" s="24">
        <v>469</v>
      </c>
      <c r="T272" s="29" t="s">
        <v>285</v>
      </c>
      <c r="U272" s="29" t="s">
        <v>285</v>
      </c>
      <c r="V272" s="29" t="s">
        <v>36</v>
      </c>
      <c r="W272" s="29" t="s">
        <v>37</v>
      </c>
      <c r="X272" s="24"/>
      <c r="Y272" s="7" t="s">
        <v>747</v>
      </c>
      <c r="AA272" s="9"/>
    </row>
    <row r="273" spans="1:27" ht="36">
      <c r="A273" s="69"/>
      <c r="B273" s="70" t="s">
        <v>1302</v>
      </c>
      <c r="C273" s="70" t="s">
        <v>1303</v>
      </c>
      <c r="D273" s="71" t="s">
        <v>1304</v>
      </c>
      <c r="E273" s="69" t="s">
        <v>115</v>
      </c>
      <c r="F273" s="70" t="s">
        <v>1305</v>
      </c>
      <c r="G273" s="22">
        <f t="shared" si="8"/>
        <v>206</v>
      </c>
      <c r="H273" s="70"/>
      <c r="I273" s="70"/>
      <c r="J273" s="70"/>
      <c r="K273" s="70">
        <v>206</v>
      </c>
      <c r="L273" s="71">
        <v>398</v>
      </c>
      <c r="M273" s="54"/>
      <c r="N273" s="54"/>
      <c r="O273" s="54"/>
      <c r="P273" s="54"/>
      <c r="Q273" s="73" t="s">
        <v>607</v>
      </c>
      <c r="R273" s="73" t="s">
        <v>1306</v>
      </c>
      <c r="S273" s="84" t="s">
        <v>1307</v>
      </c>
      <c r="T273" s="84" t="s">
        <v>36</v>
      </c>
      <c r="U273" s="84" t="s">
        <v>36</v>
      </c>
      <c r="V273" s="84" t="s">
        <v>202</v>
      </c>
      <c r="W273" s="84" t="s">
        <v>1308</v>
      </c>
      <c r="X273" s="69"/>
      <c r="Y273" s="8" t="s">
        <v>929</v>
      </c>
      <c r="Z273" s="8" t="s">
        <v>567</v>
      </c>
      <c r="AA273" s="9"/>
    </row>
    <row r="274" spans="1:27" ht="36">
      <c r="A274" s="69"/>
      <c r="B274" s="70" t="s">
        <v>1309</v>
      </c>
      <c r="C274" s="70" t="s">
        <v>1310</v>
      </c>
      <c r="D274" s="71" t="s">
        <v>1304</v>
      </c>
      <c r="E274" s="69" t="s">
        <v>115</v>
      </c>
      <c r="F274" s="70" t="s">
        <v>1305</v>
      </c>
      <c r="G274" s="22">
        <f t="shared" si="8"/>
        <v>206</v>
      </c>
      <c r="H274" s="70"/>
      <c r="I274" s="70"/>
      <c r="J274" s="70"/>
      <c r="K274" s="70">
        <v>206</v>
      </c>
      <c r="L274" s="71">
        <v>398</v>
      </c>
      <c r="M274" s="54"/>
      <c r="N274" s="54"/>
      <c r="O274" s="54"/>
      <c r="P274" s="54"/>
      <c r="Q274" s="73" t="s">
        <v>607</v>
      </c>
      <c r="R274" s="73" t="s">
        <v>1311</v>
      </c>
      <c r="S274" s="84" t="s">
        <v>1312</v>
      </c>
      <c r="T274" s="84" t="s">
        <v>36</v>
      </c>
      <c r="U274" s="84" t="s">
        <v>36</v>
      </c>
      <c r="V274" s="84" t="s">
        <v>202</v>
      </c>
      <c r="W274" s="84" t="s">
        <v>1308</v>
      </c>
      <c r="X274" s="69"/>
      <c r="Y274" s="8" t="s">
        <v>929</v>
      </c>
      <c r="Z274" s="8" t="s">
        <v>567</v>
      </c>
      <c r="AA274" s="9"/>
    </row>
    <row r="275" spans="1:27" ht="36">
      <c r="A275" s="69"/>
      <c r="B275" s="70" t="s">
        <v>1313</v>
      </c>
      <c r="C275" s="70" t="s">
        <v>1314</v>
      </c>
      <c r="D275" s="71" t="s">
        <v>1315</v>
      </c>
      <c r="E275" s="69" t="s">
        <v>115</v>
      </c>
      <c r="F275" s="70" t="s">
        <v>1305</v>
      </c>
      <c r="G275" s="22">
        <f t="shared" si="8"/>
        <v>43.559999999999995</v>
      </c>
      <c r="H275" s="70">
        <v>7.26</v>
      </c>
      <c r="I275" s="70"/>
      <c r="J275" s="70">
        <v>36.299999999999997</v>
      </c>
      <c r="K275" s="70"/>
      <c r="L275" s="71">
        <v>181.3</v>
      </c>
      <c r="M275" s="54"/>
      <c r="N275" s="54"/>
      <c r="O275" s="54"/>
      <c r="P275" s="54"/>
      <c r="Q275" s="73" t="s">
        <v>607</v>
      </c>
      <c r="R275" s="73" t="s">
        <v>1316</v>
      </c>
      <c r="S275" s="84" t="s">
        <v>1317</v>
      </c>
      <c r="T275" s="84" t="s">
        <v>36</v>
      </c>
      <c r="U275" s="84" t="s">
        <v>36</v>
      </c>
      <c r="V275" s="84" t="s">
        <v>202</v>
      </c>
      <c r="W275" s="84" t="s">
        <v>1308</v>
      </c>
      <c r="X275" s="69"/>
      <c r="Y275" s="8" t="s">
        <v>929</v>
      </c>
      <c r="Z275" s="8" t="s">
        <v>567</v>
      </c>
      <c r="AA275" s="9"/>
    </row>
    <row r="276" spans="1:27" ht="75">
      <c r="A276" s="24">
        <v>149</v>
      </c>
      <c r="B276" s="24" t="s">
        <v>1318</v>
      </c>
      <c r="C276" s="25" t="s">
        <v>1319</v>
      </c>
      <c r="D276" s="24" t="s">
        <v>1320</v>
      </c>
      <c r="E276" s="24" t="s">
        <v>48</v>
      </c>
      <c r="F276" s="24" t="s">
        <v>251</v>
      </c>
      <c r="G276" s="22">
        <f t="shared" si="8"/>
        <v>57.42</v>
      </c>
      <c r="H276" s="24"/>
      <c r="I276" s="24"/>
      <c r="J276" s="24"/>
      <c r="K276" s="24">
        <v>57.42</v>
      </c>
      <c r="L276" s="26">
        <v>57.42</v>
      </c>
      <c r="M276" s="26">
        <v>57.42</v>
      </c>
      <c r="N276" s="26"/>
      <c r="O276" s="26"/>
      <c r="P276" s="26"/>
      <c r="Q276" s="24" t="s">
        <v>685</v>
      </c>
      <c r="R276" s="25" t="s">
        <v>1321</v>
      </c>
      <c r="S276" s="29">
        <v>223</v>
      </c>
      <c r="T276" s="29" t="s">
        <v>285</v>
      </c>
      <c r="U276" s="29" t="s">
        <v>285</v>
      </c>
      <c r="V276" s="29" t="s">
        <v>36</v>
      </c>
      <c r="W276" s="29" t="s">
        <v>37</v>
      </c>
      <c r="X276" s="24"/>
      <c r="Y276" s="8" t="s">
        <v>929</v>
      </c>
      <c r="AA276" s="9"/>
    </row>
    <row r="277" spans="1:27" ht="48.75">
      <c r="A277" s="50">
        <v>150</v>
      </c>
      <c r="B277" s="50" t="s">
        <v>1322</v>
      </c>
      <c r="C277" s="51" t="s">
        <v>1323</v>
      </c>
      <c r="D277" s="50" t="s">
        <v>1324</v>
      </c>
      <c r="E277" s="50" t="s">
        <v>31</v>
      </c>
      <c r="F277" s="50" t="s">
        <v>1325</v>
      </c>
      <c r="G277" s="22">
        <f t="shared" si="8"/>
        <v>0</v>
      </c>
      <c r="H277" s="50"/>
      <c r="I277" s="50"/>
      <c r="J277" s="50"/>
      <c r="K277" s="50"/>
      <c r="L277" s="55">
        <v>184.48</v>
      </c>
      <c r="M277" s="55">
        <v>184.48</v>
      </c>
      <c r="N277" s="55"/>
      <c r="O277" s="55"/>
      <c r="P277" s="55"/>
      <c r="Q277" s="50" t="s">
        <v>685</v>
      </c>
      <c r="R277" s="83" t="s">
        <v>1326</v>
      </c>
      <c r="S277" s="50" t="s">
        <v>1327</v>
      </c>
      <c r="T277" s="60" t="s">
        <v>285</v>
      </c>
      <c r="U277" s="60" t="s">
        <v>285</v>
      </c>
      <c r="V277" s="60" t="s">
        <v>36</v>
      </c>
      <c r="W277" s="60" t="s">
        <v>37</v>
      </c>
      <c r="X277" s="50"/>
      <c r="Y277" s="7" t="s">
        <v>844</v>
      </c>
      <c r="AA277" s="9"/>
    </row>
    <row r="278" spans="1:27" ht="69.75" customHeight="1">
      <c r="A278" s="24">
        <v>151</v>
      </c>
      <c r="B278" s="24" t="s">
        <v>1328</v>
      </c>
      <c r="C278" s="25" t="s">
        <v>1329</v>
      </c>
      <c r="D278" s="24" t="s">
        <v>1330</v>
      </c>
      <c r="E278" s="24" t="s">
        <v>31</v>
      </c>
      <c r="F278" s="24" t="s">
        <v>32</v>
      </c>
      <c r="G278" s="22">
        <f t="shared" si="8"/>
        <v>98.42</v>
      </c>
      <c r="H278" s="24"/>
      <c r="I278" s="24"/>
      <c r="J278" s="24"/>
      <c r="K278" s="24">
        <v>98.42</v>
      </c>
      <c r="L278" s="26">
        <v>98.42</v>
      </c>
      <c r="M278" s="26"/>
      <c r="N278" s="26"/>
      <c r="O278" s="26">
        <v>98.42</v>
      </c>
      <c r="P278" s="26"/>
      <c r="Q278" s="24" t="s">
        <v>685</v>
      </c>
      <c r="R278" s="42" t="s">
        <v>1331</v>
      </c>
      <c r="S278" s="24" t="s">
        <v>1332</v>
      </c>
      <c r="T278" s="29" t="s">
        <v>285</v>
      </c>
      <c r="U278" s="29" t="s">
        <v>285</v>
      </c>
      <c r="V278" s="29" t="s">
        <v>36</v>
      </c>
      <c r="W278" s="29" t="s">
        <v>37</v>
      </c>
      <c r="X278" s="24"/>
      <c r="Y278" s="7" t="s">
        <v>929</v>
      </c>
      <c r="AA278" s="9"/>
    </row>
    <row r="279" spans="1:27" ht="72" customHeight="1">
      <c r="A279" s="24">
        <v>152</v>
      </c>
      <c r="B279" s="24" t="s">
        <v>1333</v>
      </c>
      <c r="C279" s="25" t="s">
        <v>1334</v>
      </c>
      <c r="D279" s="24" t="s">
        <v>1335</v>
      </c>
      <c r="E279" s="24" t="s">
        <v>31</v>
      </c>
      <c r="F279" s="24" t="s">
        <v>1336</v>
      </c>
      <c r="G279" s="22">
        <f t="shared" si="8"/>
        <v>77.83</v>
      </c>
      <c r="H279" s="24"/>
      <c r="I279" s="24"/>
      <c r="J279" s="24"/>
      <c r="K279" s="24">
        <v>77.83</v>
      </c>
      <c r="L279" s="26">
        <v>77.83</v>
      </c>
      <c r="M279" s="26"/>
      <c r="N279" s="26"/>
      <c r="O279" s="26">
        <v>77.83</v>
      </c>
      <c r="P279" s="26"/>
      <c r="Q279" s="24" t="s">
        <v>685</v>
      </c>
      <c r="R279" s="42" t="s">
        <v>1337</v>
      </c>
      <c r="S279" s="24" t="s">
        <v>1338</v>
      </c>
      <c r="T279" s="29" t="s">
        <v>285</v>
      </c>
      <c r="U279" s="29" t="s">
        <v>285</v>
      </c>
      <c r="V279" s="29" t="s">
        <v>36</v>
      </c>
      <c r="W279" s="29" t="s">
        <v>37</v>
      </c>
      <c r="X279" s="24"/>
      <c r="Y279" s="7" t="s">
        <v>929</v>
      </c>
      <c r="AA279" s="9"/>
    </row>
    <row r="280" spans="1:27" ht="36">
      <c r="A280" s="24">
        <v>153</v>
      </c>
      <c r="B280" s="24" t="s">
        <v>1339</v>
      </c>
      <c r="C280" s="67" t="s">
        <v>1340</v>
      </c>
      <c r="D280" s="69" t="s">
        <v>1341</v>
      </c>
      <c r="E280" s="24" t="s">
        <v>65</v>
      </c>
      <c r="F280" s="24" t="s">
        <v>1342</v>
      </c>
      <c r="G280" s="22">
        <f t="shared" si="8"/>
        <v>90.24</v>
      </c>
      <c r="H280" s="24"/>
      <c r="I280" s="24"/>
      <c r="J280" s="24"/>
      <c r="K280" s="24">
        <v>90.24</v>
      </c>
      <c r="L280" s="54">
        <v>90.24</v>
      </c>
      <c r="M280" s="26">
        <v>99</v>
      </c>
      <c r="N280" s="26"/>
      <c r="O280" s="57"/>
      <c r="P280" s="26"/>
      <c r="Q280" s="24" t="s">
        <v>685</v>
      </c>
      <c r="R280" s="70" t="s">
        <v>1343</v>
      </c>
      <c r="S280" s="24">
        <v>260</v>
      </c>
      <c r="T280" s="29" t="s">
        <v>285</v>
      </c>
      <c r="U280" s="29" t="s">
        <v>285</v>
      </c>
      <c r="V280" s="29" t="s">
        <v>36</v>
      </c>
      <c r="W280" s="29" t="s">
        <v>37</v>
      </c>
      <c r="X280" s="24"/>
      <c r="Y280" s="8" t="s">
        <v>929</v>
      </c>
      <c r="AA280" s="9"/>
    </row>
    <row r="281" spans="1:27" ht="73.5">
      <c r="A281" s="24">
        <v>154</v>
      </c>
      <c r="B281" s="24" t="s">
        <v>1344</v>
      </c>
      <c r="C281" s="25" t="s">
        <v>1345</v>
      </c>
      <c r="D281" s="24" t="s">
        <v>1346</v>
      </c>
      <c r="E281" s="24" t="s">
        <v>183</v>
      </c>
      <c r="F281" s="24" t="s">
        <v>729</v>
      </c>
      <c r="G281" s="22">
        <f t="shared" si="8"/>
        <v>50</v>
      </c>
      <c r="H281" s="24"/>
      <c r="I281" s="24"/>
      <c r="J281" s="24"/>
      <c r="K281" s="24">
        <v>50</v>
      </c>
      <c r="L281" s="26">
        <v>50</v>
      </c>
      <c r="M281" s="26">
        <v>50</v>
      </c>
      <c r="N281" s="26"/>
      <c r="O281" s="26"/>
      <c r="P281" s="26"/>
      <c r="Q281" s="24" t="s">
        <v>685</v>
      </c>
      <c r="R281" s="25" t="s">
        <v>1347</v>
      </c>
      <c r="S281" s="29">
        <v>331</v>
      </c>
      <c r="T281" s="29" t="s">
        <v>285</v>
      </c>
      <c r="U281" s="29" t="s">
        <v>285</v>
      </c>
      <c r="V281" s="29" t="s">
        <v>36</v>
      </c>
      <c r="W281" s="29" t="s">
        <v>37</v>
      </c>
      <c r="X281" s="24"/>
      <c r="Y281" s="8" t="s">
        <v>929</v>
      </c>
      <c r="AA281" s="9"/>
    </row>
    <row r="282" spans="1:27" ht="73.5">
      <c r="A282" s="50">
        <v>155</v>
      </c>
      <c r="B282" s="50" t="s">
        <v>1348</v>
      </c>
      <c r="C282" s="72" t="s">
        <v>1349</v>
      </c>
      <c r="D282" s="50" t="s">
        <v>1346</v>
      </c>
      <c r="E282" s="50" t="s">
        <v>183</v>
      </c>
      <c r="F282" s="50" t="s">
        <v>1051</v>
      </c>
      <c r="G282" s="22">
        <f t="shared" si="8"/>
        <v>0</v>
      </c>
      <c r="H282" s="50"/>
      <c r="I282" s="50"/>
      <c r="J282" s="50"/>
      <c r="K282" s="50"/>
      <c r="L282" s="55">
        <v>50</v>
      </c>
      <c r="M282" s="55"/>
      <c r="N282" s="55">
        <v>50</v>
      </c>
      <c r="O282" s="55"/>
      <c r="P282" s="55"/>
      <c r="Q282" s="50" t="s">
        <v>685</v>
      </c>
      <c r="R282" s="83" t="s">
        <v>1350</v>
      </c>
      <c r="S282" s="50">
        <v>201</v>
      </c>
      <c r="T282" s="60" t="s">
        <v>285</v>
      </c>
      <c r="U282" s="60" t="s">
        <v>285</v>
      </c>
      <c r="V282" s="60" t="s">
        <v>36</v>
      </c>
      <c r="W282" s="60" t="s">
        <v>37</v>
      </c>
      <c r="X282" s="50"/>
      <c r="Y282" s="7" t="s">
        <v>844</v>
      </c>
      <c r="AA282" s="9"/>
    </row>
    <row r="283" spans="1:27" ht="37.5">
      <c r="A283" s="50">
        <v>156</v>
      </c>
      <c r="B283" s="50" t="s">
        <v>1351</v>
      </c>
      <c r="C283" s="51" t="s">
        <v>1352</v>
      </c>
      <c r="D283" s="50" t="s">
        <v>1353</v>
      </c>
      <c r="E283" s="50" t="s">
        <v>88</v>
      </c>
      <c r="F283" s="55" t="s">
        <v>1354</v>
      </c>
      <c r="G283" s="22">
        <f t="shared" si="8"/>
        <v>0</v>
      </c>
      <c r="H283" s="55"/>
      <c r="I283" s="55"/>
      <c r="J283" s="55"/>
      <c r="K283" s="55"/>
      <c r="L283" s="55">
        <v>200</v>
      </c>
      <c r="M283" s="55">
        <v>200</v>
      </c>
      <c r="N283" s="55"/>
      <c r="O283" s="55"/>
      <c r="P283" s="55"/>
      <c r="Q283" s="50" t="s">
        <v>685</v>
      </c>
      <c r="R283" s="85" t="s">
        <v>1355</v>
      </c>
      <c r="S283" s="60" t="s">
        <v>1356</v>
      </c>
      <c r="T283" s="60" t="s">
        <v>285</v>
      </c>
      <c r="U283" s="60" t="s">
        <v>285</v>
      </c>
      <c r="V283" s="60" t="s">
        <v>36</v>
      </c>
      <c r="W283" s="60" t="s">
        <v>37</v>
      </c>
      <c r="X283" s="50"/>
      <c r="Y283" s="7" t="s">
        <v>844</v>
      </c>
      <c r="AA283" s="9"/>
    </row>
    <row r="284" spans="1:27" ht="60">
      <c r="A284" s="24">
        <v>157</v>
      </c>
      <c r="B284" s="31" t="s">
        <v>1357</v>
      </c>
      <c r="C284" s="73" t="s">
        <v>1358</v>
      </c>
      <c r="D284" s="24" t="s">
        <v>1359</v>
      </c>
      <c r="E284" s="24" t="s">
        <v>525</v>
      </c>
      <c r="F284" s="24" t="s">
        <v>755</v>
      </c>
      <c r="G284" s="22">
        <f t="shared" si="8"/>
        <v>161.30000000000001</v>
      </c>
      <c r="H284" s="24">
        <v>62</v>
      </c>
      <c r="I284" s="24"/>
      <c r="J284" s="24"/>
      <c r="K284" s="24">
        <v>99.3</v>
      </c>
      <c r="L284" s="54">
        <v>178.9</v>
      </c>
      <c r="M284" s="26"/>
      <c r="N284" s="26"/>
      <c r="O284" s="26"/>
      <c r="P284" s="26">
        <v>161.30000000000001</v>
      </c>
      <c r="Q284" s="24" t="s">
        <v>685</v>
      </c>
      <c r="R284" s="86" t="s">
        <v>1360</v>
      </c>
      <c r="S284" s="29">
        <v>1122</v>
      </c>
      <c r="T284" s="29" t="s">
        <v>285</v>
      </c>
      <c r="U284" s="29" t="s">
        <v>285</v>
      </c>
      <c r="V284" s="29" t="s">
        <v>36</v>
      </c>
      <c r="W284" s="29" t="s">
        <v>37</v>
      </c>
      <c r="X284" s="24"/>
      <c r="Y284" s="8" t="s">
        <v>929</v>
      </c>
      <c r="AA284" s="9"/>
    </row>
    <row r="285" spans="1:27" ht="63">
      <c r="A285" s="50">
        <v>158</v>
      </c>
      <c r="B285" s="50" t="s">
        <v>1361</v>
      </c>
      <c r="C285" s="51" t="s">
        <v>1362</v>
      </c>
      <c r="D285" s="50" t="s">
        <v>1363</v>
      </c>
      <c r="E285" s="50" t="s">
        <v>42</v>
      </c>
      <c r="F285" s="50" t="s">
        <v>1364</v>
      </c>
      <c r="G285" s="22">
        <f t="shared" si="8"/>
        <v>0</v>
      </c>
      <c r="H285" s="50"/>
      <c r="I285" s="50"/>
      <c r="J285" s="50"/>
      <c r="K285" s="50"/>
      <c r="L285" s="55">
        <v>45.9</v>
      </c>
      <c r="M285" s="55"/>
      <c r="N285" s="55"/>
      <c r="O285" s="55"/>
      <c r="P285" s="55">
        <v>45.9</v>
      </c>
      <c r="Q285" s="50" t="s">
        <v>685</v>
      </c>
      <c r="R285" s="83" t="s">
        <v>1365</v>
      </c>
      <c r="S285" s="50">
        <v>104</v>
      </c>
      <c r="T285" s="60" t="s">
        <v>285</v>
      </c>
      <c r="U285" s="60" t="s">
        <v>285</v>
      </c>
      <c r="V285" s="60" t="s">
        <v>36</v>
      </c>
      <c r="W285" s="60" t="s">
        <v>37</v>
      </c>
      <c r="X285" s="50"/>
      <c r="Y285" s="7" t="s">
        <v>844</v>
      </c>
      <c r="AA285" s="9"/>
    </row>
    <row r="286" spans="1:27" ht="48">
      <c r="A286" s="24">
        <v>159</v>
      </c>
      <c r="B286" s="24" t="s">
        <v>1366</v>
      </c>
      <c r="C286" s="73" t="s">
        <v>1367</v>
      </c>
      <c r="D286" s="74" t="s">
        <v>1368</v>
      </c>
      <c r="E286" s="24" t="s">
        <v>42</v>
      </c>
      <c r="F286" s="24" t="s">
        <v>1364</v>
      </c>
      <c r="G286" s="22">
        <f t="shared" si="8"/>
        <v>372.3</v>
      </c>
      <c r="H286" s="24"/>
      <c r="I286" s="24"/>
      <c r="J286" s="24"/>
      <c r="K286" s="24">
        <v>372.3</v>
      </c>
      <c r="L286" s="54">
        <v>372.3</v>
      </c>
      <c r="M286" s="26"/>
      <c r="N286" s="26"/>
      <c r="O286" s="26"/>
      <c r="P286" s="26">
        <v>230</v>
      </c>
      <c r="Q286" s="24" t="s">
        <v>685</v>
      </c>
      <c r="R286" s="86" t="s">
        <v>1369</v>
      </c>
      <c r="S286" s="24">
        <v>320</v>
      </c>
      <c r="T286" s="29" t="s">
        <v>285</v>
      </c>
      <c r="U286" s="29" t="s">
        <v>285</v>
      </c>
      <c r="V286" s="29" t="s">
        <v>36</v>
      </c>
      <c r="W286" s="29" t="s">
        <v>37</v>
      </c>
      <c r="X286" s="24"/>
      <c r="Y286" s="8" t="s">
        <v>929</v>
      </c>
      <c r="AA286" s="9"/>
    </row>
    <row r="287" spans="1:27" ht="48">
      <c r="A287" s="24">
        <v>160</v>
      </c>
      <c r="B287" s="24" t="s">
        <v>1370</v>
      </c>
      <c r="C287" s="67" t="s">
        <v>1371</v>
      </c>
      <c r="D287" s="24" t="s">
        <v>1372</v>
      </c>
      <c r="E287" s="24" t="s">
        <v>71</v>
      </c>
      <c r="F287" s="24" t="s">
        <v>1373</v>
      </c>
      <c r="G287" s="22">
        <f t="shared" si="8"/>
        <v>339.75</v>
      </c>
      <c r="H287" s="24"/>
      <c r="I287" s="24"/>
      <c r="J287" s="24"/>
      <c r="K287" s="24">
        <v>339.75</v>
      </c>
      <c r="L287" s="79">
        <v>339.75</v>
      </c>
      <c r="M287" s="26"/>
      <c r="N287" s="26"/>
      <c r="O287" s="26"/>
      <c r="P287" s="26">
        <v>384</v>
      </c>
      <c r="Q287" s="24" t="s">
        <v>685</v>
      </c>
      <c r="R287" s="70" t="s">
        <v>1374</v>
      </c>
      <c r="S287" s="24">
        <v>3974</v>
      </c>
      <c r="T287" s="29" t="s">
        <v>201</v>
      </c>
      <c r="U287" s="29" t="s">
        <v>36</v>
      </c>
      <c r="V287" s="29" t="s">
        <v>36</v>
      </c>
      <c r="W287" s="29" t="s">
        <v>37</v>
      </c>
      <c r="X287" s="24"/>
      <c r="Y287" s="8" t="s">
        <v>929</v>
      </c>
      <c r="AA287" s="9"/>
    </row>
    <row r="288" spans="1:27" ht="48">
      <c r="A288" s="24">
        <v>161</v>
      </c>
      <c r="B288" s="24" t="s">
        <v>1375</v>
      </c>
      <c r="C288" s="70" t="s">
        <v>1376</v>
      </c>
      <c r="D288" s="24" t="s">
        <v>1377</v>
      </c>
      <c r="E288" s="24" t="s">
        <v>71</v>
      </c>
      <c r="F288" s="24" t="s">
        <v>1373</v>
      </c>
      <c r="G288" s="22">
        <f t="shared" si="8"/>
        <v>343.55500000000001</v>
      </c>
      <c r="H288" s="24"/>
      <c r="I288" s="24"/>
      <c r="J288" s="24"/>
      <c r="K288" s="24">
        <v>343.55500000000001</v>
      </c>
      <c r="L288" s="71">
        <v>343.55500000000001</v>
      </c>
      <c r="M288" s="26"/>
      <c r="N288" s="26"/>
      <c r="O288" s="26"/>
      <c r="P288" s="26">
        <v>383</v>
      </c>
      <c r="Q288" s="24" t="s">
        <v>685</v>
      </c>
      <c r="R288" s="70" t="s">
        <v>1378</v>
      </c>
      <c r="S288" s="24">
        <v>3974</v>
      </c>
      <c r="T288" s="29" t="s">
        <v>201</v>
      </c>
      <c r="U288" s="29" t="s">
        <v>36</v>
      </c>
      <c r="V288" s="29" t="s">
        <v>36</v>
      </c>
      <c r="W288" s="29" t="s">
        <v>37</v>
      </c>
      <c r="X288" s="24"/>
      <c r="Y288" s="8" t="s">
        <v>929</v>
      </c>
      <c r="AA288" s="9"/>
    </row>
    <row r="289" spans="1:27" ht="61.5">
      <c r="A289" s="50">
        <v>162</v>
      </c>
      <c r="B289" s="50" t="s">
        <v>1379</v>
      </c>
      <c r="C289" s="51" t="s">
        <v>1380</v>
      </c>
      <c r="D289" s="50" t="s">
        <v>1381</v>
      </c>
      <c r="E289" s="50" t="s">
        <v>65</v>
      </c>
      <c r="F289" s="50" t="s">
        <v>1382</v>
      </c>
      <c r="G289" s="22">
        <f t="shared" si="8"/>
        <v>0</v>
      </c>
      <c r="H289" s="50"/>
      <c r="I289" s="50"/>
      <c r="J289" s="50"/>
      <c r="K289" s="50"/>
      <c r="L289" s="55">
        <v>62.34</v>
      </c>
      <c r="M289" s="55"/>
      <c r="N289" s="55"/>
      <c r="O289" s="55"/>
      <c r="P289" s="55">
        <v>62.34</v>
      </c>
      <c r="Q289" s="50" t="s">
        <v>685</v>
      </c>
      <c r="R289" s="83" t="s">
        <v>1383</v>
      </c>
      <c r="S289" s="50">
        <v>81</v>
      </c>
      <c r="T289" s="60" t="s">
        <v>285</v>
      </c>
      <c r="U289" s="60" t="s">
        <v>285</v>
      </c>
      <c r="V289" s="60" t="s">
        <v>36</v>
      </c>
      <c r="W289" s="60" t="s">
        <v>37</v>
      </c>
      <c r="X289" s="50"/>
      <c r="Y289" s="7" t="s">
        <v>844</v>
      </c>
      <c r="AA289" s="9"/>
    </row>
    <row r="290" spans="1:27" s="4" customFormat="1" ht="57" customHeight="1">
      <c r="A290" s="24">
        <v>164</v>
      </c>
      <c r="B290" s="24" t="s">
        <v>1384</v>
      </c>
      <c r="C290" s="25" t="s">
        <v>1385</v>
      </c>
      <c r="D290" s="24" t="s">
        <v>1386</v>
      </c>
      <c r="E290" s="24" t="s">
        <v>661</v>
      </c>
      <c r="F290" s="24" t="s">
        <v>661</v>
      </c>
      <c r="G290" s="22">
        <f t="shared" si="8"/>
        <v>463.87400000000002</v>
      </c>
      <c r="H290" s="24">
        <v>2E-3</v>
      </c>
      <c r="I290" s="24"/>
      <c r="J290" s="24">
        <v>276.04399999999998</v>
      </c>
      <c r="K290" s="24">
        <v>187.828</v>
      </c>
      <c r="L290" s="54">
        <v>463.87400000000002</v>
      </c>
      <c r="M290" s="26"/>
      <c r="N290" s="26"/>
      <c r="O290" s="26">
        <v>900</v>
      </c>
      <c r="P290" s="26"/>
      <c r="Q290" s="24" t="s">
        <v>1387</v>
      </c>
      <c r="R290" s="87" t="s">
        <v>1388</v>
      </c>
      <c r="S290" s="24" t="s">
        <v>1389</v>
      </c>
      <c r="T290" s="29" t="s">
        <v>665</v>
      </c>
      <c r="U290" s="29" t="s">
        <v>666</v>
      </c>
      <c r="V290" s="29" t="s">
        <v>666</v>
      </c>
      <c r="W290" s="29" t="s">
        <v>37</v>
      </c>
      <c r="X290" s="24"/>
      <c r="Y290" s="7" t="s">
        <v>1390</v>
      </c>
      <c r="Z290" s="7"/>
    </row>
    <row r="291" spans="1:27" s="4" customFormat="1" ht="82.5" customHeight="1">
      <c r="A291" s="50">
        <v>165</v>
      </c>
      <c r="B291" s="50" t="s">
        <v>1391</v>
      </c>
      <c r="C291" s="51" t="s">
        <v>1392</v>
      </c>
      <c r="D291" s="50" t="s">
        <v>1393</v>
      </c>
      <c r="E291" s="50" t="s">
        <v>661</v>
      </c>
      <c r="F291" s="50" t="s">
        <v>661</v>
      </c>
      <c r="G291" s="22">
        <f t="shared" si="8"/>
        <v>0</v>
      </c>
      <c r="H291" s="50"/>
      <c r="I291" s="50"/>
      <c r="J291" s="50"/>
      <c r="K291" s="50"/>
      <c r="L291" s="55">
        <v>100</v>
      </c>
      <c r="M291" s="55"/>
      <c r="N291" s="55"/>
      <c r="O291" s="55">
        <v>100</v>
      </c>
      <c r="P291" s="80"/>
      <c r="Q291" s="50" t="s">
        <v>1387</v>
      </c>
      <c r="R291" s="88" t="s">
        <v>1394</v>
      </c>
      <c r="S291" s="50" t="s">
        <v>1395</v>
      </c>
      <c r="T291" s="60" t="s">
        <v>665</v>
      </c>
      <c r="U291" s="60" t="s">
        <v>666</v>
      </c>
      <c r="V291" s="60" t="s">
        <v>666</v>
      </c>
      <c r="W291" s="60" t="s">
        <v>37</v>
      </c>
      <c r="X291" s="50"/>
      <c r="Y291" s="7" t="s">
        <v>844</v>
      </c>
      <c r="Z291" s="7"/>
    </row>
    <row r="292" spans="1:27" s="4" customFormat="1" ht="82.5" customHeight="1">
      <c r="A292" s="11"/>
      <c r="B292" s="75" t="s">
        <v>1396</v>
      </c>
      <c r="C292" s="52"/>
      <c r="D292" s="11"/>
      <c r="E292" s="24" t="s">
        <v>661</v>
      </c>
      <c r="F292" s="24" t="s">
        <v>661</v>
      </c>
      <c r="G292" s="22">
        <f t="shared" si="8"/>
        <v>185</v>
      </c>
      <c r="H292" s="11"/>
      <c r="I292" s="11"/>
      <c r="J292" s="11"/>
      <c r="K292" s="34">
        <v>185</v>
      </c>
      <c r="L292" s="39"/>
      <c r="M292" s="39"/>
      <c r="N292" s="39"/>
      <c r="O292" s="39"/>
      <c r="P292" s="81"/>
      <c r="Q292" s="11"/>
      <c r="R292" s="89"/>
      <c r="S292" s="11"/>
      <c r="T292" s="90"/>
      <c r="U292" s="90"/>
      <c r="V292" s="90"/>
      <c r="W292" s="90"/>
      <c r="X292" s="11"/>
      <c r="Y292" s="7"/>
      <c r="Z292" s="7"/>
    </row>
    <row r="293" spans="1:27" s="4" customFormat="1" ht="82.5" customHeight="1">
      <c r="A293" s="12">
        <v>166</v>
      </c>
      <c r="B293" s="12" t="s">
        <v>1397</v>
      </c>
      <c r="C293" s="13" t="s">
        <v>1398</v>
      </c>
      <c r="D293" s="12" t="s">
        <v>1399</v>
      </c>
      <c r="E293" s="12" t="s">
        <v>1400</v>
      </c>
      <c r="F293" s="12" t="s">
        <v>1400</v>
      </c>
      <c r="G293" s="22">
        <f t="shared" si="8"/>
        <v>0</v>
      </c>
      <c r="H293" s="12"/>
      <c r="I293" s="12"/>
      <c r="J293" s="12"/>
      <c r="K293" s="12"/>
      <c r="L293" s="41">
        <v>100</v>
      </c>
      <c r="M293" s="41"/>
      <c r="N293" s="41"/>
      <c r="O293" s="41"/>
      <c r="P293" s="82"/>
      <c r="Q293" s="12" t="s">
        <v>1401</v>
      </c>
      <c r="R293" s="15" t="s">
        <v>1402</v>
      </c>
      <c r="S293" s="12" t="s">
        <v>1403</v>
      </c>
      <c r="T293" s="14" t="s">
        <v>1404</v>
      </c>
      <c r="U293" s="14" t="s">
        <v>1405</v>
      </c>
      <c r="V293" s="14" t="s">
        <v>1405</v>
      </c>
      <c r="W293" s="14" t="s">
        <v>1406</v>
      </c>
      <c r="X293" s="12"/>
      <c r="Y293" s="7" t="s">
        <v>1407</v>
      </c>
      <c r="Z293" s="7" t="s">
        <v>567</v>
      </c>
    </row>
    <row r="294" spans="1:27" s="4" customFormat="1" ht="82.5" customHeight="1">
      <c r="A294" s="12">
        <v>167</v>
      </c>
      <c r="B294" s="12" t="s">
        <v>1408</v>
      </c>
      <c r="C294" s="13" t="s">
        <v>1409</v>
      </c>
      <c r="D294" s="12" t="s">
        <v>1410</v>
      </c>
      <c r="E294" s="12" t="s">
        <v>1400</v>
      </c>
      <c r="F294" s="12" t="s">
        <v>1400</v>
      </c>
      <c r="G294" s="22">
        <f t="shared" si="8"/>
        <v>0</v>
      </c>
      <c r="H294" s="12"/>
      <c r="I294" s="12"/>
      <c r="J294" s="12"/>
      <c r="K294" s="12"/>
      <c r="L294" s="41">
        <v>20</v>
      </c>
      <c r="M294" s="41"/>
      <c r="N294" s="41"/>
      <c r="O294" s="41"/>
      <c r="P294" s="82"/>
      <c r="Q294" s="12" t="s">
        <v>1401</v>
      </c>
      <c r="R294" s="15" t="s">
        <v>1411</v>
      </c>
      <c r="S294" s="12" t="s">
        <v>1412</v>
      </c>
      <c r="T294" s="14" t="s">
        <v>1404</v>
      </c>
      <c r="U294" s="14" t="s">
        <v>1405</v>
      </c>
      <c r="V294" s="14" t="s">
        <v>1405</v>
      </c>
      <c r="W294" s="14" t="s">
        <v>1406</v>
      </c>
      <c r="X294" s="12"/>
      <c r="Y294" s="7" t="s">
        <v>1407</v>
      </c>
      <c r="Z294" s="7" t="s">
        <v>567</v>
      </c>
    </row>
  </sheetData>
  <autoFilter ref="A5:AA294"/>
  <mergeCells count="20">
    <mergeCell ref="A1:B1"/>
    <mergeCell ref="A2:X2"/>
    <mergeCell ref="E3:F3"/>
    <mergeCell ref="R3:T3"/>
    <mergeCell ref="W3:X3"/>
    <mergeCell ref="X4:X5"/>
    <mergeCell ref="A7:F7"/>
    <mergeCell ref="A124:F124"/>
    <mergeCell ref="A127:F127"/>
    <mergeCell ref="A4:A5"/>
    <mergeCell ref="B4:B5"/>
    <mergeCell ref="D4:D5"/>
    <mergeCell ref="E4:F4"/>
    <mergeCell ref="G4:K4"/>
    <mergeCell ref="L4:P4"/>
    <mergeCell ref="T4:W4"/>
    <mergeCell ref="A6:F6"/>
    <mergeCell ref="Q4:Q5"/>
    <mergeCell ref="R4:R5"/>
    <mergeCell ref="S4:S5"/>
  </mergeCells>
  <phoneticPr fontId="18" type="noConversion"/>
  <dataValidations count="1">
    <dataValidation type="decimal" showInputMessage="1" showErrorMessage="1" sqref="L157 O157">
      <formula1>-9999999999</formula1>
      <formula2>9999999999</formula2>
    </dataValidation>
  </dataValidations>
  <printOptions horizontalCentered="1"/>
  <pageMargins left="0.39370078740157499" right="0.39370078740157499" top="0.98425196850393704" bottom="0.78740157480314998" header="0.31496062992126" footer="0.31496062992126"/>
  <pageSetup paperSize="9" scale="51"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S283"/>
  <sheetViews>
    <sheetView tabSelected="1" zoomScale="85" zoomScaleNormal="85" workbookViewId="0">
      <pane ySplit="6" topLeftCell="A11" activePane="bottomLeft" state="frozen"/>
      <selection pane="bottomLeft" activeCell="I16" sqref="I16"/>
    </sheetView>
  </sheetViews>
  <sheetFormatPr defaultColWidth="9" defaultRowHeight="14.25"/>
  <cols>
    <col min="1" max="1" width="4.125" style="9" customWidth="1"/>
    <col min="2" max="2" width="19.25" style="17" customWidth="1"/>
    <col min="3" max="3" width="39.125" style="17" customWidth="1"/>
    <col min="4" max="4" width="21.5" style="18" customWidth="1"/>
    <col min="5" max="5" width="13" style="9" customWidth="1"/>
    <col min="6" max="6" width="14" style="9" customWidth="1"/>
    <col min="7" max="7" width="11.875" style="9" customWidth="1"/>
    <col min="8" max="8" width="11.25" style="9" customWidth="1"/>
    <col min="9" max="9" width="10.75" style="9" customWidth="1"/>
    <col min="10" max="10" width="10.25" style="9" customWidth="1"/>
    <col min="11" max="11" width="12" style="9" customWidth="1"/>
    <col min="12" max="12" width="8.625" style="9" customWidth="1"/>
    <col min="13" max="13" width="46" style="17" customWidth="1"/>
    <col min="14" max="14" width="9.875" style="18" customWidth="1"/>
    <col min="15" max="15" width="8.25" style="9" customWidth="1"/>
    <col min="16" max="16" width="7.25" style="9" customWidth="1"/>
    <col min="17" max="17" width="6.25" style="9" customWidth="1"/>
    <col min="18" max="18" width="6.875" style="9" customWidth="1"/>
    <col min="19" max="19" width="5.625" style="9" customWidth="1"/>
    <col min="20" max="16384" width="9" style="9"/>
  </cols>
  <sheetData>
    <row r="1" spans="1:19" ht="18.75">
      <c r="A1" s="119" t="s">
        <v>0</v>
      </c>
      <c r="B1" s="119"/>
    </row>
    <row r="2" spans="1:19" ht="26.1" customHeight="1">
      <c r="A2" s="126" t="s">
        <v>2575</v>
      </c>
      <c r="B2" s="120"/>
      <c r="C2" s="120"/>
      <c r="D2" s="120"/>
      <c r="E2" s="120"/>
      <c r="F2" s="120"/>
      <c r="G2" s="120"/>
      <c r="H2" s="120"/>
      <c r="I2" s="120"/>
      <c r="J2" s="120"/>
      <c r="K2" s="120"/>
      <c r="L2" s="120"/>
      <c r="M2" s="120"/>
      <c r="N2" s="120"/>
      <c r="O2" s="120"/>
      <c r="P2" s="120"/>
      <c r="Q2" s="120"/>
      <c r="R2" s="120"/>
      <c r="S2" s="120"/>
    </row>
    <row r="3" spans="1:19" s="91" customFormat="1" ht="17.100000000000001" customHeight="1">
      <c r="B3" s="20"/>
      <c r="C3" s="20"/>
      <c r="D3" s="21"/>
      <c r="E3" s="122"/>
      <c r="F3" s="122"/>
      <c r="M3" s="122"/>
      <c r="N3" s="122"/>
      <c r="O3" s="122"/>
      <c r="R3" s="122" t="s">
        <v>2</v>
      </c>
      <c r="S3" s="122"/>
    </row>
    <row r="4" spans="1:19" s="2" customFormat="1" ht="27.95" customHeight="1">
      <c r="A4" s="117" t="s">
        <v>3</v>
      </c>
      <c r="B4" s="117" t="s">
        <v>4</v>
      </c>
      <c r="C4" s="92" t="s">
        <v>5</v>
      </c>
      <c r="D4" s="117" t="s">
        <v>6</v>
      </c>
      <c r="E4" s="117" t="s">
        <v>7</v>
      </c>
      <c r="F4" s="117"/>
      <c r="G4" s="118" t="s">
        <v>8</v>
      </c>
      <c r="H4" s="118"/>
      <c r="I4" s="118"/>
      <c r="J4" s="118"/>
      <c r="K4" s="118"/>
      <c r="L4" s="117" t="s">
        <v>9</v>
      </c>
      <c r="M4" s="124" t="s">
        <v>10</v>
      </c>
      <c r="N4" s="117" t="s">
        <v>11</v>
      </c>
      <c r="O4" s="117" t="s">
        <v>12</v>
      </c>
      <c r="P4" s="117"/>
      <c r="Q4" s="117"/>
      <c r="R4" s="117"/>
      <c r="S4" s="117" t="s">
        <v>13</v>
      </c>
    </row>
    <row r="5" spans="1:19" s="2" customFormat="1" ht="27.95" customHeight="1">
      <c r="A5" s="117"/>
      <c r="B5" s="117"/>
      <c r="C5" s="92" t="s">
        <v>14</v>
      </c>
      <c r="D5" s="117"/>
      <c r="E5" s="92" t="s">
        <v>15</v>
      </c>
      <c r="F5" s="92" t="s">
        <v>16</v>
      </c>
      <c r="G5" s="93" t="s">
        <v>17</v>
      </c>
      <c r="H5" s="93" t="s">
        <v>18</v>
      </c>
      <c r="I5" s="93" t="s">
        <v>19</v>
      </c>
      <c r="J5" s="93" t="s">
        <v>20</v>
      </c>
      <c r="K5" s="93" t="s">
        <v>21</v>
      </c>
      <c r="L5" s="117"/>
      <c r="M5" s="125"/>
      <c r="N5" s="117"/>
      <c r="O5" s="92" t="s">
        <v>22</v>
      </c>
      <c r="P5" s="92" t="s">
        <v>23</v>
      </c>
      <c r="Q5" s="92" t="s">
        <v>24</v>
      </c>
      <c r="R5" s="92" t="s">
        <v>25</v>
      </c>
      <c r="S5" s="117"/>
    </row>
    <row r="6" spans="1:19" s="3" customFormat="1" ht="27" customHeight="1">
      <c r="A6" s="117" t="s">
        <v>26</v>
      </c>
      <c r="B6" s="117"/>
      <c r="C6" s="117"/>
      <c r="D6" s="117"/>
      <c r="E6" s="117"/>
      <c r="F6" s="117"/>
      <c r="G6" s="92">
        <f t="shared" ref="G6:K6" si="0">SUBTOTAL(9,G7,G124,G127)</f>
        <v>32503.629499999999</v>
      </c>
      <c r="H6" s="92">
        <f t="shared" si="0"/>
        <v>16492.0275</v>
      </c>
      <c r="I6" s="92">
        <f t="shared" si="0"/>
        <v>2293.34</v>
      </c>
      <c r="J6" s="92">
        <f t="shared" si="0"/>
        <v>3560</v>
      </c>
      <c r="K6" s="92">
        <f t="shared" si="0"/>
        <v>10158.262000000001</v>
      </c>
      <c r="L6" s="24"/>
      <c r="M6" s="25"/>
      <c r="N6" s="24"/>
      <c r="O6" s="24"/>
      <c r="P6" s="24"/>
      <c r="Q6" s="24"/>
      <c r="R6" s="24"/>
      <c r="S6" s="24"/>
    </row>
    <row r="7" spans="1:19" s="3" customFormat="1" ht="27" customHeight="1">
      <c r="A7" s="117" t="s">
        <v>27</v>
      </c>
      <c r="B7" s="117"/>
      <c r="C7" s="117"/>
      <c r="D7" s="117"/>
      <c r="E7" s="117"/>
      <c r="F7" s="117"/>
      <c r="G7" s="92">
        <f t="shared" ref="G7:K7" si="1">SUM(G8:G123)</f>
        <v>11975.45</v>
      </c>
      <c r="H7" s="92">
        <f t="shared" si="1"/>
        <v>9002.5815000000021</v>
      </c>
      <c r="I7" s="92">
        <f t="shared" si="1"/>
        <v>558.92000000000007</v>
      </c>
      <c r="J7" s="92">
        <f t="shared" si="1"/>
        <v>1300</v>
      </c>
      <c r="K7" s="92">
        <f t="shared" si="1"/>
        <v>1113.9485</v>
      </c>
      <c r="L7" s="24"/>
      <c r="M7" s="25"/>
      <c r="N7" s="24"/>
      <c r="O7" s="24"/>
      <c r="P7" s="24"/>
      <c r="Q7" s="24"/>
      <c r="R7" s="24"/>
      <c r="S7" s="24"/>
    </row>
    <row r="8" spans="1:19" s="4" customFormat="1" ht="59.25" customHeight="1">
      <c r="A8" s="94">
        <v>1</v>
      </c>
      <c r="B8" s="95" t="s">
        <v>1413</v>
      </c>
      <c r="C8" s="95" t="s">
        <v>1414</v>
      </c>
      <c r="D8" s="94" t="s">
        <v>1415</v>
      </c>
      <c r="E8" s="94" t="s">
        <v>1416</v>
      </c>
      <c r="F8" s="94" t="s">
        <v>1417</v>
      </c>
      <c r="G8" s="94">
        <f>SUM(H8:K8)</f>
        <v>16.5</v>
      </c>
      <c r="H8" s="96">
        <v>16.5</v>
      </c>
      <c r="I8" s="94"/>
      <c r="J8" s="94"/>
      <c r="K8" s="94"/>
      <c r="L8" s="94" t="s">
        <v>1418</v>
      </c>
      <c r="M8" s="95" t="s">
        <v>1419</v>
      </c>
      <c r="N8" s="94">
        <v>232</v>
      </c>
      <c r="O8" s="97" t="s">
        <v>610</v>
      </c>
      <c r="P8" s="97" t="s">
        <v>610</v>
      </c>
      <c r="Q8" s="97" t="s">
        <v>1420</v>
      </c>
      <c r="R8" s="97" t="s">
        <v>1421</v>
      </c>
      <c r="S8" s="94"/>
    </row>
    <row r="9" spans="1:19" s="4" customFormat="1" ht="32.25" customHeight="1">
      <c r="A9" s="94">
        <v>2</v>
      </c>
      <c r="B9" s="95" t="s">
        <v>1422</v>
      </c>
      <c r="C9" s="95" t="s">
        <v>1423</v>
      </c>
      <c r="D9" s="94" t="s">
        <v>1424</v>
      </c>
      <c r="E9" s="94" t="s">
        <v>616</v>
      </c>
      <c r="F9" s="94" t="s">
        <v>1425</v>
      </c>
      <c r="G9" s="94">
        <f>SUM(H9:K9)</f>
        <v>0.62</v>
      </c>
      <c r="H9" s="96">
        <v>0.62</v>
      </c>
      <c r="I9" s="94"/>
      <c r="J9" s="94"/>
      <c r="K9" s="94"/>
      <c r="L9" s="94" t="s">
        <v>1418</v>
      </c>
      <c r="M9" s="95" t="s">
        <v>1426</v>
      </c>
      <c r="N9" s="94">
        <v>337</v>
      </c>
      <c r="O9" s="97" t="s">
        <v>610</v>
      </c>
      <c r="P9" s="97" t="s">
        <v>610</v>
      </c>
      <c r="Q9" s="97" t="s">
        <v>1420</v>
      </c>
      <c r="R9" s="97" t="s">
        <v>1421</v>
      </c>
      <c r="S9" s="94"/>
    </row>
    <row r="10" spans="1:19" s="4" customFormat="1" ht="55.5" customHeight="1">
      <c r="A10" s="94">
        <v>3</v>
      </c>
      <c r="B10" s="95" t="s">
        <v>1427</v>
      </c>
      <c r="C10" s="95" t="s">
        <v>2564</v>
      </c>
      <c r="D10" s="94" t="s">
        <v>1428</v>
      </c>
      <c r="E10" s="94" t="s">
        <v>1429</v>
      </c>
      <c r="F10" s="94" t="s">
        <v>1430</v>
      </c>
      <c r="G10" s="94">
        <f>SUM(H10:K10)</f>
        <v>8.15</v>
      </c>
      <c r="H10" s="96">
        <v>8.15</v>
      </c>
      <c r="I10" s="94"/>
      <c r="J10" s="94"/>
      <c r="K10" s="94"/>
      <c r="L10" s="94" t="s">
        <v>1418</v>
      </c>
      <c r="M10" s="95" t="s">
        <v>1431</v>
      </c>
      <c r="N10" s="94">
        <v>105</v>
      </c>
      <c r="O10" s="97" t="s">
        <v>610</v>
      </c>
      <c r="P10" s="97" t="s">
        <v>610</v>
      </c>
      <c r="Q10" s="97" t="s">
        <v>1420</v>
      </c>
      <c r="R10" s="97" t="s">
        <v>1421</v>
      </c>
      <c r="S10" s="94"/>
    </row>
    <row r="11" spans="1:19" s="4" customFormat="1" ht="41.25" customHeight="1">
      <c r="A11" s="94">
        <v>4</v>
      </c>
      <c r="B11" s="95" t="s">
        <v>1432</v>
      </c>
      <c r="C11" s="95" t="s">
        <v>1433</v>
      </c>
      <c r="D11" s="94" t="s">
        <v>1434</v>
      </c>
      <c r="E11" s="94" t="s">
        <v>570</v>
      </c>
      <c r="F11" s="94" t="s">
        <v>1435</v>
      </c>
      <c r="G11" s="94">
        <f t="shared" ref="G11:G74" si="2">SUM(H11:K11)</f>
        <v>1.1000000000000001</v>
      </c>
      <c r="H11" s="96">
        <v>1.1000000000000001</v>
      </c>
      <c r="I11" s="94"/>
      <c r="J11" s="94"/>
      <c r="K11" s="94"/>
      <c r="L11" s="94" t="s">
        <v>1418</v>
      </c>
      <c r="M11" s="95" t="s">
        <v>1436</v>
      </c>
      <c r="N11" s="94">
        <v>592</v>
      </c>
      <c r="O11" s="97" t="s">
        <v>610</v>
      </c>
      <c r="P11" s="97" t="s">
        <v>610</v>
      </c>
      <c r="Q11" s="97" t="s">
        <v>1420</v>
      </c>
      <c r="R11" s="97" t="s">
        <v>1421</v>
      </c>
      <c r="S11" s="94"/>
    </row>
    <row r="12" spans="1:19" s="4" customFormat="1" ht="84" customHeight="1">
      <c r="A12" s="94">
        <v>5</v>
      </c>
      <c r="B12" s="95" t="s">
        <v>1437</v>
      </c>
      <c r="C12" s="95" t="s">
        <v>1438</v>
      </c>
      <c r="D12" s="94" t="s">
        <v>1439</v>
      </c>
      <c r="E12" s="94" t="s">
        <v>570</v>
      </c>
      <c r="F12" s="94" t="s">
        <v>1440</v>
      </c>
      <c r="G12" s="94">
        <f t="shared" si="2"/>
        <v>9.32</v>
      </c>
      <c r="H12" s="96">
        <v>9.32</v>
      </c>
      <c r="I12" s="94"/>
      <c r="J12" s="94"/>
      <c r="K12" s="94"/>
      <c r="L12" s="94" t="s">
        <v>1418</v>
      </c>
      <c r="M12" s="95" t="s">
        <v>1441</v>
      </c>
      <c r="N12" s="94">
        <v>157</v>
      </c>
      <c r="O12" s="97" t="s">
        <v>610</v>
      </c>
      <c r="P12" s="97" t="s">
        <v>610</v>
      </c>
      <c r="Q12" s="97" t="s">
        <v>1420</v>
      </c>
      <c r="R12" s="97" t="s">
        <v>1421</v>
      </c>
      <c r="S12" s="94"/>
    </row>
    <row r="13" spans="1:19" s="4" customFormat="1" ht="47.25" customHeight="1">
      <c r="A13" s="94">
        <v>6</v>
      </c>
      <c r="B13" s="95" t="s">
        <v>1442</v>
      </c>
      <c r="C13" s="95" t="s">
        <v>1443</v>
      </c>
      <c r="D13" s="94" t="s">
        <v>1444</v>
      </c>
      <c r="E13" s="94" t="s">
        <v>598</v>
      </c>
      <c r="F13" s="94" t="s">
        <v>1445</v>
      </c>
      <c r="G13" s="94">
        <f t="shared" si="2"/>
        <v>3.06</v>
      </c>
      <c r="H13" s="96">
        <v>3.06</v>
      </c>
      <c r="I13" s="94"/>
      <c r="J13" s="94"/>
      <c r="K13" s="94"/>
      <c r="L13" s="94" t="s">
        <v>1418</v>
      </c>
      <c r="M13" s="95" t="s">
        <v>1446</v>
      </c>
      <c r="N13" s="94">
        <v>36</v>
      </c>
      <c r="O13" s="97" t="s">
        <v>610</v>
      </c>
      <c r="P13" s="97" t="s">
        <v>610</v>
      </c>
      <c r="Q13" s="97" t="s">
        <v>1420</v>
      </c>
      <c r="R13" s="97" t="s">
        <v>1421</v>
      </c>
      <c r="S13" s="94"/>
    </row>
    <row r="14" spans="1:19" s="4" customFormat="1" ht="72" customHeight="1">
      <c r="A14" s="94">
        <v>7</v>
      </c>
      <c r="B14" s="95" t="s">
        <v>1447</v>
      </c>
      <c r="C14" s="95" t="s">
        <v>1448</v>
      </c>
      <c r="D14" s="94" t="s">
        <v>1449</v>
      </c>
      <c r="E14" s="94" t="s">
        <v>605</v>
      </c>
      <c r="F14" s="94" t="s">
        <v>1450</v>
      </c>
      <c r="G14" s="94">
        <f t="shared" si="2"/>
        <v>98.58</v>
      </c>
      <c r="H14" s="96">
        <v>98.58</v>
      </c>
      <c r="I14" s="94"/>
      <c r="J14" s="94"/>
      <c r="K14" s="94"/>
      <c r="L14" s="94" t="s">
        <v>1418</v>
      </c>
      <c r="M14" s="95" t="s">
        <v>1451</v>
      </c>
      <c r="N14" s="94">
        <v>100</v>
      </c>
      <c r="O14" s="97" t="s">
        <v>610</v>
      </c>
      <c r="P14" s="97" t="s">
        <v>610</v>
      </c>
      <c r="Q14" s="97" t="s">
        <v>1420</v>
      </c>
      <c r="R14" s="97" t="s">
        <v>1421</v>
      </c>
      <c r="S14" s="94"/>
    </row>
    <row r="15" spans="1:19" s="4" customFormat="1" ht="113.25" customHeight="1">
      <c r="A15" s="94">
        <v>8</v>
      </c>
      <c r="B15" s="95" t="s">
        <v>1452</v>
      </c>
      <c r="C15" s="95" t="s">
        <v>1453</v>
      </c>
      <c r="D15" s="94" t="s">
        <v>1454</v>
      </c>
      <c r="E15" s="94" t="s">
        <v>1455</v>
      </c>
      <c r="F15" s="94" t="s">
        <v>1456</v>
      </c>
      <c r="G15" s="94">
        <f t="shared" si="2"/>
        <v>78.87</v>
      </c>
      <c r="H15" s="96">
        <v>78.87</v>
      </c>
      <c r="I15" s="94"/>
      <c r="J15" s="94"/>
      <c r="K15" s="94"/>
      <c r="L15" s="94" t="s">
        <v>1418</v>
      </c>
      <c r="M15" s="95" t="s">
        <v>1457</v>
      </c>
      <c r="N15" s="94">
        <v>74</v>
      </c>
      <c r="O15" s="97" t="s">
        <v>610</v>
      </c>
      <c r="P15" s="97" t="s">
        <v>610</v>
      </c>
      <c r="Q15" s="97" t="s">
        <v>1420</v>
      </c>
      <c r="R15" s="97" t="s">
        <v>1421</v>
      </c>
      <c r="S15" s="94"/>
    </row>
    <row r="16" spans="1:19" s="4" customFormat="1" ht="141" customHeight="1">
      <c r="A16" s="94">
        <v>9</v>
      </c>
      <c r="B16" s="95" t="s">
        <v>1458</v>
      </c>
      <c r="C16" s="95" t="s">
        <v>1459</v>
      </c>
      <c r="D16" s="94" t="s">
        <v>1460</v>
      </c>
      <c r="E16" s="94" t="s">
        <v>598</v>
      </c>
      <c r="F16" s="94" t="s">
        <v>1461</v>
      </c>
      <c r="G16" s="94">
        <f t="shared" si="2"/>
        <v>101.74</v>
      </c>
      <c r="H16" s="96">
        <v>101.74</v>
      </c>
      <c r="I16" s="94"/>
      <c r="J16" s="94"/>
      <c r="K16" s="94"/>
      <c r="L16" s="94" t="s">
        <v>1418</v>
      </c>
      <c r="M16" s="95" t="s">
        <v>1462</v>
      </c>
      <c r="N16" s="94">
        <v>114</v>
      </c>
      <c r="O16" s="97" t="s">
        <v>610</v>
      </c>
      <c r="P16" s="97" t="s">
        <v>610</v>
      </c>
      <c r="Q16" s="97" t="s">
        <v>1420</v>
      </c>
      <c r="R16" s="97" t="s">
        <v>1421</v>
      </c>
      <c r="S16" s="94"/>
    </row>
    <row r="17" spans="1:19" s="4" customFormat="1" ht="168.75" customHeight="1">
      <c r="A17" s="94">
        <v>10</v>
      </c>
      <c r="B17" s="95" t="s">
        <v>1463</v>
      </c>
      <c r="C17" s="95" t="s">
        <v>1464</v>
      </c>
      <c r="D17" s="94" t="s">
        <v>1465</v>
      </c>
      <c r="E17" s="94" t="s">
        <v>1466</v>
      </c>
      <c r="F17" s="94" t="s">
        <v>1467</v>
      </c>
      <c r="G17" s="94">
        <f t="shared" si="2"/>
        <v>54.85</v>
      </c>
      <c r="H17" s="96">
        <v>54.85</v>
      </c>
      <c r="I17" s="94"/>
      <c r="J17" s="94"/>
      <c r="K17" s="94"/>
      <c r="L17" s="94" t="s">
        <v>1418</v>
      </c>
      <c r="M17" s="95" t="s">
        <v>1468</v>
      </c>
      <c r="N17" s="94">
        <v>105</v>
      </c>
      <c r="O17" s="97" t="s">
        <v>610</v>
      </c>
      <c r="P17" s="97" t="s">
        <v>610</v>
      </c>
      <c r="Q17" s="97" t="s">
        <v>1420</v>
      </c>
      <c r="R17" s="97" t="s">
        <v>1421</v>
      </c>
      <c r="S17" s="94"/>
    </row>
    <row r="18" spans="1:19" s="4" customFormat="1" ht="72">
      <c r="A18" s="94">
        <v>11</v>
      </c>
      <c r="B18" s="95" t="s">
        <v>1469</v>
      </c>
      <c r="C18" s="95" t="s">
        <v>2565</v>
      </c>
      <c r="D18" s="94" t="s">
        <v>1470</v>
      </c>
      <c r="E18" s="94" t="s">
        <v>605</v>
      </c>
      <c r="F18" s="94" t="s">
        <v>1471</v>
      </c>
      <c r="G18" s="94">
        <f t="shared" si="2"/>
        <v>31.79</v>
      </c>
      <c r="H18" s="96">
        <v>31.79</v>
      </c>
      <c r="I18" s="94"/>
      <c r="J18" s="94"/>
      <c r="K18" s="94"/>
      <c r="L18" s="94" t="s">
        <v>1418</v>
      </c>
      <c r="M18" s="95" t="s">
        <v>1472</v>
      </c>
      <c r="N18" s="94">
        <v>76</v>
      </c>
      <c r="O18" s="97" t="s">
        <v>610</v>
      </c>
      <c r="P18" s="97" t="s">
        <v>610</v>
      </c>
      <c r="Q18" s="97" t="s">
        <v>1420</v>
      </c>
      <c r="R18" s="97" t="s">
        <v>1421</v>
      </c>
      <c r="S18" s="94"/>
    </row>
    <row r="19" spans="1:19" s="4" customFormat="1" ht="84">
      <c r="A19" s="94">
        <v>12</v>
      </c>
      <c r="B19" s="95" t="s">
        <v>1473</v>
      </c>
      <c r="C19" s="95" t="s">
        <v>1474</v>
      </c>
      <c r="D19" s="94" t="s">
        <v>1475</v>
      </c>
      <c r="E19" s="94" t="s">
        <v>1429</v>
      </c>
      <c r="F19" s="94" t="s">
        <v>1476</v>
      </c>
      <c r="G19" s="94">
        <f t="shared" si="2"/>
        <v>35.67</v>
      </c>
      <c r="H19" s="96">
        <v>35.67</v>
      </c>
      <c r="I19" s="94"/>
      <c r="J19" s="94"/>
      <c r="K19" s="94"/>
      <c r="L19" s="94" t="s">
        <v>1418</v>
      </c>
      <c r="M19" s="95" t="s">
        <v>1477</v>
      </c>
      <c r="N19" s="94">
        <v>210</v>
      </c>
      <c r="O19" s="97" t="s">
        <v>610</v>
      </c>
      <c r="P19" s="97" t="s">
        <v>610</v>
      </c>
      <c r="Q19" s="97" t="s">
        <v>1420</v>
      </c>
      <c r="R19" s="97" t="s">
        <v>1421</v>
      </c>
      <c r="S19" s="94"/>
    </row>
    <row r="20" spans="1:19" s="4" customFormat="1" ht="48.75" customHeight="1">
      <c r="A20" s="94">
        <v>13</v>
      </c>
      <c r="B20" s="95" t="s">
        <v>1478</v>
      </c>
      <c r="C20" s="95" t="s">
        <v>1479</v>
      </c>
      <c r="D20" s="94" t="s">
        <v>1480</v>
      </c>
      <c r="E20" s="94" t="s">
        <v>629</v>
      </c>
      <c r="F20" s="94" t="s">
        <v>1481</v>
      </c>
      <c r="G20" s="94">
        <f t="shared" si="2"/>
        <v>5.42</v>
      </c>
      <c r="H20" s="96">
        <v>5.42</v>
      </c>
      <c r="I20" s="94"/>
      <c r="J20" s="94"/>
      <c r="K20" s="94"/>
      <c r="L20" s="94" t="s">
        <v>1418</v>
      </c>
      <c r="M20" s="95" t="s">
        <v>1482</v>
      </c>
      <c r="N20" s="94">
        <v>169</v>
      </c>
      <c r="O20" s="97" t="s">
        <v>610</v>
      </c>
      <c r="P20" s="97" t="s">
        <v>610</v>
      </c>
      <c r="Q20" s="97" t="s">
        <v>1420</v>
      </c>
      <c r="R20" s="97" t="s">
        <v>1421</v>
      </c>
      <c r="S20" s="94"/>
    </row>
    <row r="21" spans="1:19" s="4" customFormat="1" ht="126.75" customHeight="1">
      <c r="A21" s="94">
        <v>14</v>
      </c>
      <c r="B21" s="95" t="s">
        <v>1483</v>
      </c>
      <c r="C21" s="95" t="s">
        <v>2574</v>
      </c>
      <c r="D21" s="94" t="s">
        <v>1484</v>
      </c>
      <c r="E21" s="94" t="s">
        <v>1466</v>
      </c>
      <c r="F21" s="94" t="s">
        <v>1485</v>
      </c>
      <c r="G21" s="94">
        <f t="shared" si="2"/>
        <v>36.840000000000003</v>
      </c>
      <c r="H21" s="96">
        <v>36.840000000000003</v>
      </c>
      <c r="I21" s="94"/>
      <c r="J21" s="94"/>
      <c r="K21" s="94"/>
      <c r="L21" s="94" t="s">
        <v>1418</v>
      </c>
      <c r="M21" s="95" t="s">
        <v>1486</v>
      </c>
      <c r="N21" s="94">
        <v>330</v>
      </c>
      <c r="O21" s="97" t="s">
        <v>610</v>
      </c>
      <c r="P21" s="97" t="s">
        <v>610</v>
      </c>
      <c r="Q21" s="97" t="s">
        <v>1420</v>
      </c>
      <c r="R21" s="97" t="s">
        <v>1421</v>
      </c>
      <c r="S21" s="94"/>
    </row>
    <row r="22" spans="1:19" s="4" customFormat="1" ht="72">
      <c r="A22" s="94">
        <v>15</v>
      </c>
      <c r="B22" s="95" t="s">
        <v>1487</v>
      </c>
      <c r="C22" s="95" t="s">
        <v>2566</v>
      </c>
      <c r="D22" s="94" t="s">
        <v>1488</v>
      </c>
      <c r="E22" s="94" t="s">
        <v>586</v>
      </c>
      <c r="F22" s="94" t="s">
        <v>1489</v>
      </c>
      <c r="G22" s="94">
        <f t="shared" si="2"/>
        <v>23.87</v>
      </c>
      <c r="H22" s="96">
        <v>23.87</v>
      </c>
      <c r="I22" s="94"/>
      <c r="J22" s="94"/>
      <c r="K22" s="94"/>
      <c r="L22" s="94" t="s">
        <v>1418</v>
      </c>
      <c r="M22" s="95" t="s">
        <v>1490</v>
      </c>
      <c r="N22" s="94">
        <v>168</v>
      </c>
      <c r="O22" s="97" t="s">
        <v>610</v>
      </c>
      <c r="P22" s="97" t="s">
        <v>610</v>
      </c>
      <c r="Q22" s="97" t="s">
        <v>1420</v>
      </c>
      <c r="R22" s="97" t="s">
        <v>1421</v>
      </c>
      <c r="S22" s="94"/>
    </row>
    <row r="23" spans="1:19" s="4" customFormat="1" ht="96">
      <c r="A23" s="94">
        <v>16</v>
      </c>
      <c r="B23" s="95" t="s">
        <v>1491</v>
      </c>
      <c r="C23" s="95" t="s">
        <v>1492</v>
      </c>
      <c r="D23" s="94" t="s">
        <v>1493</v>
      </c>
      <c r="E23" s="94" t="s">
        <v>1429</v>
      </c>
      <c r="F23" s="94" t="s">
        <v>1494</v>
      </c>
      <c r="G23" s="94">
        <f t="shared" si="2"/>
        <v>45.18</v>
      </c>
      <c r="H23" s="96">
        <v>45.18</v>
      </c>
      <c r="I23" s="94"/>
      <c r="J23" s="94"/>
      <c r="K23" s="94"/>
      <c r="L23" s="94" t="s">
        <v>1418</v>
      </c>
      <c r="M23" s="95" t="s">
        <v>1495</v>
      </c>
      <c r="N23" s="94">
        <v>921</v>
      </c>
      <c r="O23" s="97" t="s">
        <v>610</v>
      </c>
      <c r="P23" s="97" t="s">
        <v>610</v>
      </c>
      <c r="Q23" s="97" t="s">
        <v>1420</v>
      </c>
      <c r="R23" s="97" t="s">
        <v>1421</v>
      </c>
      <c r="S23" s="94"/>
    </row>
    <row r="24" spans="1:19" s="4" customFormat="1" ht="36">
      <c r="A24" s="94">
        <v>17</v>
      </c>
      <c r="B24" s="95" t="s">
        <v>1496</v>
      </c>
      <c r="C24" s="95" t="s">
        <v>2567</v>
      </c>
      <c r="D24" s="94" t="s">
        <v>1497</v>
      </c>
      <c r="E24" s="94" t="s">
        <v>592</v>
      </c>
      <c r="F24" s="94" t="s">
        <v>1498</v>
      </c>
      <c r="G24" s="94">
        <f t="shared" si="2"/>
        <v>34.56</v>
      </c>
      <c r="H24" s="96">
        <v>34.56</v>
      </c>
      <c r="I24" s="94"/>
      <c r="J24" s="94"/>
      <c r="K24" s="94"/>
      <c r="L24" s="94" t="s">
        <v>1418</v>
      </c>
      <c r="M24" s="95" t="s">
        <v>1499</v>
      </c>
      <c r="N24" s="94">
        <v>268</v>
      </c>
      <c r="O24" s="97" t="s">
        <v>610</v>
      </c>
      <c r="P24" s="97" t="s">
        <v>610</v>
      </c>
      <c r="Q24" s="97" t="s">
        <v>1420</v>
      </c>
      <c r="R24" s="97" t="s">
        <v>1421</v>
      </c>
      <c r="S24" s="94"/>
    </row>
    <row r="25" spans="1:19" s="4" customFormat="1" ht="72">
      <c r="A25" s="94">
        <v>18</v>
      </c>
      <c r="B25" s="95" t="s">
        <v>1500</v>
      </c>
      <c r="C25" s="95" t="s">
        <v>1501</v>
      </c>
      <c r="D25" s="94" t="s">
        <v>1502</v>
      </c>
      <c r="E25" s="94" t="s">
        <v>592</v>
      </c>
      <c r="F25" s="94" t="s">
        <v>1503</v>
      </c>
      <c r="G25" s="94">
        <f t="shared" si="2"/>
        <v>41.93</v>
      </c>
      <c r="H25" s="96">
        <v>41.93</v>
      </c>
      <c r="I25" s="94"/>
      <c r="J25" s="94"/>
      <c r="K25" s="94"/>
      <c r="L25" s="94" t="s">
        <v>1418</v>
      </c>
      <c r="M25" s="95" t="s">
        <v>1504</v>
      </c>
      <c r="N25" s="94">
        <v>126</v>
      </c>
      <c r="O25" s="97" t="s">
        <v>610</v>
      </c>
      <c r="P25" s="97" t="s">
        <v>610</v>
      </c>
      <c r="Q25" s="97" t="s">
        <v>1420</v>
      </c>
      <c r="R25" s="97" t="s">
        <v>1421</v>
      </c>
      <c r="S25" s="94"/>
    </row>
    <row r="26" spans="1:19" s="4" customFormat="1" ht="84">
      <c r="A26" s="94">
        <v>19</v>
      </c>
      <c r="B26" s="95" t="s">
        <v>1505</v>
      </c>
      <c r="C26" s="95" t="s">
        <v>2568</v>
      </c>
      <c r="D26" s="94" t="s">
        <v>1506</v>
      </c>
      <c r="E26" s="94" t="s">
        <v>1455</v>
      </c>
      <c r="F26" s="94" t="s">
        <v>1507</v>
      </c>
      <c r="G26" s="94">
        <f t="shared" si="2"/>
        <v>45.23</v>
      </c>
      <c r="H26" s="96">
        <v>45.23</v>
      </c>
      <c r="I26" s="94"/>
      <c r="J26" s="94"/>
      <c r="K26" s="94"/>
      <c r="L26" s="94" t="s">
        <v>1418</v>
      </c>
      <c r="M26" s="95" t="s">
        <v>1508</v>
      </c>
      <c r="N26" s="94">
        <v>63</v>
      </c>
      <c r="O26" s="97" t="s">
        <v>610</v>
      </c>
      <c r="P26" s="97" t="s">
        <v>610</v>
      </c>
      <c r="Q26" s="97" t="s">
        <v>1420</v>
      </c>
      <c r="R26" s="97" t="s">
        <v>1421</v>
      </c>
      <c r="S26" s="94"/>
    </row>
    <row r="27" spans="1:19" s="4" customFormat="1" ht="72">
      <c r="A27" s="94">
        <v>20</v>
      </c>
      <c r="B27" s="95" t="s">
        <v>1509</v>
      </c>
      <c r="C27" s="95" t="s">
        <v>1510</v>
      </c>
      <c r="D27" s="94" t="s">
        <v>1511</v>
      </c>
      <c r="E27" s="94" t="s">
        <v>592</v>
      </c>
      <c r="F27" s="94" t="s">
        <v>1512</v>
      </c>
      <c r="G27" s="94">
        <f t="shared" si="2"/>
        <v>23.61</v>
      </c>
      <c r="H27" s="96">
        <v>23.61</v>
      </c>
      <c r="I27" s="94"/>
      <c r="J27" s="94"/>
      <c r="K27" s="94"/>
      <c r="L27" s="94" t="s">
        <v>1418</v>
      </c>
      <c r="M27" s="95" t="s">
        <v>1513</v>
      </c>
      <c r="N27" s="94">
        <v>122</v>
      </c>
      <c r="O27" s="97" t="s">
        <v>610</v>
      </c>
      <c r="P27" s="97" t="s">
        <v>610</v>
      </c>
      <c r="Q27" s="97" t="s">
        <v>1420</v>
      </c>
      <c r="R27" s="97" t="s">
        <v>1421</v>
      </c>
      <c r="S27" s="94"/>
    </row>
    <row r="28" spans="1:19" s="4" customFormat="1" ht="72">
      <c r="A28" s="94">
        <v>21</v>
      </c>
      <c r="B28" s="95" t="s">
        <v>1514</v>
      </c>
      <c r="C28" s="95" t="s">
        <v>2569</v>
      </c>
      <c r="D28" s="94" t="s">
        <v>1515</v>
      </c>
      <c r="E28" s="94" t="s">
        <v>1516</v>
      </c>
      <c r="F28" s="94" t="s">
        <v>1517</v>
      </c>
      <c r="G28" s="94">
        <f t="shared" si="2"/>
        <v>42.24</v>
      </c>
      <c r="H28" s="96">
        <v>42.24</v>
      </c>
      <c r="I28" s="94"/>
      <c r="J28" s="94"/>
      <c r="K28" s="94"/>
      <c r="L28" s="94" t="s">
        <v>1418</v>
      </c>
      <c r="M28" s="95" t="s">
        <v>1518</v>
      </c>
      <c r="N28" s="94">
        <v>160</v>
      </c>
      <c r="O28" s="97" t="s">
        <v>610</v>
      </c>
      <c r="P28" s="97" t="s">
        <v>610</v>
      </c>
      <c r="Q28" s="97" t="s">
        <v>1420</v>
      </c>
      <c r="R28" s="97" t="s">
        <v>1421</v>
      </c>
      <c r="S28" s="94"/>
    </row>
    <row r="29" spans="1:19" s="4" customFormat="1" ht="103.5" customHeight="1">
      <c r="A29" s="94">
        <v>22</v>
      </c>
      <c r="B29" s="95" t="s">
        <v>1519</v>
      </c>
      <c r="C29" s="95" t="s">
        <v>1520</v>
      </c>
      <c r="D29" s="94" t="s">
        <v>1521</v>
      </c>
      <c r="E29" s="94" t="s">
        <v>605</v>
      </c>
      <c r="F29" s="94" t="s">
        <v>1522</v>
      </c>
      <c r="G29" s="94">
        <f t="shared" si="2"/>
        <v>44.46</v>
      </c>
      <c r="H29" s="96">
        <v>44.46</v>
      </c>
      <c r="I29" s="94"/>
      <c r="J29" s="94"/>
      <c r="K29" s="94"/>
      <c r="L29" s="94" t="s">
        <v>1418</v>
      </c>
      <c r="M29" s="95" t="s">
        <v>1523</v>
      </c>
      <c r="N29" s="94">
        <v>152</v>
      </c>
      <c r="O29" s="97" t="s">
        <v>610</v>
      </c>
      <c r="P29" s="97" t="s">
        <v>610</v>
      </c>
      <c r="Q29" s="97" t="s">
        <v>1420</v>
      </c>
      <c r="R29" s="97" t="s">
        <v>1421</v>
      </c>
      <c r="S29" s="94"/>
    </row>
    <row r="30" spans="1:19" s="4" customFormat="1" ht="53.25" customHeight="1">
      <c r="A30" s="94">
        <v>23</v>
      </c>
      <c r="B30" s="95" t="s">
        <v>1524</v>
      </c>
      <c r="C30" s="95" t="s">
        <v>1525</v>
      </c>
      <c r="D30" s="94" t="s">
        <v>1526</v>
      </c>
      <c r="E30" s="94" t="s">
        <v>592</v>
      </c>
      <c r="F30" s="94" t="s">
        <v>1527</v>
      </c>
      <c r="G30" s="94">
        <f t="shared" si="2"/>
        <v>37.49</v>
      </c>
      <c r="H30" s="96">
        <v>37.49</v>
      </c>
      <c r="I30" s="94"/>
      <c r="J30" s="94"/>
      <c r="K30" s="94"/>
      <c r="L30" s="94" t="s">
        <v>1418</v>
      </c>
      <c r="M30" s="95" t="s">
        <v>1528</v>
      </c>
      <c r="N30" s="94">
        <v>190</v>
      </c>
      <c r="O30" s="97" t="s">
        <v>610</v>
      </c>
      <c r="P30" s="97" t="s">
        <v>610</v>
      </c>
      <c r="Q30" s="97" t="s">
        <v>1420</v>
      </c>
      <c r="R30" s="97" t="s">
        <v>1421</v>
      </c>
      <c r="S30" s="94"/>
    </row>
    <row r="31" spans="1:19" s="4" customFormat="1" ht="47.25" customHeight="1">
      <c r="A31" s="94">
        <v>24</v>
      </c>
      <c r="B31" s="95" t="s">
        <v>1529</v>
      </c>
      <c r="C31" s="95" t="s">
        <v>1530</v>
      </c>
      <c r="D31" s="94" t="s">
        <v>1531</v>
      </c>
      <c r="E31" s="94" t="s">
        <v>592</v>
      </c>
      <c r="F31" s="94" t="s">
        <v>1532</v>
      </c>
      <c r="G31" s="94">
        <f t="shared" si="2"/>
        <v>24.88</v>
      </c>
      <c r="H31" s="96">
        <v>24.88</v>
      </c>
      <c r="I31" s="94"/>
      <c r="J31" s="94"/>
      <c r="K31" s="94"/>
      <c r="L31" s="94" t="s">
        <v>1418</v>
      </c>
      <c r="M31" s="95" t="s">
        <v>1533</v>
      </c>
      <c r="N31" s="94">
        <v>631</v>
      </c>
      <c r="O31" s="97" t="s">
        <v>610</v>
      </c>
      <c r="P31" s="97" t="s">
        <v>610</v>
      </c>
      <c r="Q31" s="97" t="s">
        <v>1420</v>
      </c>
      <c r="R31" s="97" t="s">
        <v>1421</v>
      </c>
      <c r="S31" s="94"/>
    </row>
    <row r="32" spans="1:19" s="4" customFormat="1" ht="48">
      <c r="A32" s="94">
        <v>25</v>
      </c>
      <c r="B32" s="95" t="s">
        <v>1534</v>
      </c>
      <c r="C32" s="95" t="s">
        <v>1535</v>
      </c>
      <c r="D32" s="94" t="s">
        <v>1536</v>
      </c>
      <c r="E32" s="94" t="s">
        <v>592</v>
      </c>
      <c r="F32" s="94" t="s">
        <v>1537</v>
      </c>
      <c r="G32" s="94">
        <f t="shared" si="2"/>
        <v>41.61</v>
      </c>
      <c r="H32" s="96">
        <v>41.61</v>
      </c>
      <c r="I32" s="94"/>
      <c r="J32" s="94"/>
      <c r="K32" s="94"/>
      <c r="L32" s="94" t="s">
        <v>1418</v>
      </c>
      <c r="M32" s="95" t="s">
        <v>1538</v>
      </c>
      <c r="N32" s="94">
        <v>170</v>
      </c>
      <c r="O32" s="97" t="s">
        <v>610</v>
      </c>
      <c r="P32" s="97" t="s">
        <v>610</v>
      </c>
      <c r="Q32" s="97" t="s">
        <v>1420</v>
      </c>
      <c r="R32" s="97" t="s">
        <v>1421</v>
      </c>
      <c r="S32" s="94"/>
    </row>
    <row r="33" spans="1:19" s="4" customFormat="1" ht="72">
      <c r="A33" s="94">
        <v>26</v>
      </c>
      <c r="B33" s="95" t="s">
        <v>1539</v>
      </c>
      <c r="C33" s="95" t="s">
        <v>1540</v>
      </c>
      <c r="D33" s="94" t="s">
        <v>1541</v>
      </c>
      <c r="E33" s="94" t="s">
        <v>1466</v>
      </c>
      <c r="F33" s="94" t="s">
        <v>1542</v>
      </c>
      <c r="G33" s="94">
        <f t="shared" si="2"/>
        <v>50.4</v>
      </c>
      <c r="H33" s="96">
        <v>50.4</v>
      </c>
      <c r="I33" s="94"/>
      <c r="J33" s="94"/>
      <c r="K33" s="94"/>
      <c r="L33" s="94" t="s">
        <v>1418</v>
      </c>
      <c r="M33" s="95" t="s">
        <v>1543</v>
      </c>
      <c r="N33" s="94">
        <v>180</v>
      </c>
      <c r="O33" s="97" t="s">
        <v>610</v>
      </c>
      <c r="P33" s="97" t="s">
        <v>610</v>
      </c>
      <c r="Q33" s="97" t="s">
        <v>1420</v>
      </c>
      <c r="R33" s="97" t="s">
        <v>1421</v>
      </c>
      <c r="S33" s="94"/>
    </row>
    <row r="34" spans="1:19" s="4" customFormat="1" ht="59.25" customHeight="1">
      <c r="A34" s="94">
        <v>27</v>
      </c>
      <c r="B34" s="95" t="s">
        <v>1544</v>
      </c>
      <c r="C34" s="95" t="s">
        <v>1545</v>
      </c>
      <c r="D34" s="94" t="s">
        <v>1546</v>
      </c>
      <c r="E34" s="94" t="s">
        <v>1466</v>
      </c>
      <c r="F34" s="94" t="s">
        <v>1547</v>
      </c>
      <c r="G34" s="94">
        <f t="shared" si="2"/>
        <v>34.92</v>
      </c>
      <c r="H34" s="96">
        <v>34.92</v>
      </c>
      <c r="I34" s="94"/>
      <c r="J34" s="94"/>
      <c r="K34" s="94"/>
      <c r="L34" s="94" t="s">
        <v>1418</v>
      </c>
      <c r="M34" s="95" t="s">
        <v>1548</v>
      </c>
      <c r="N34" s="94">
        <v>86</v>
      </c>
      <c r="O34" s="97" t="s">
        <v>610</v>
      </c>
      <c r="P34" s="97" t="s">
        <v>610</v>
      </c>
      <c r="Q34" s="97" t="s">
        <v>1420</v>
      </c>
      <c r="R34" s="97" t="s">
        <v>1421</v>
      </c>
      <c r="S34" s="94"/>
    </row>
    <row r="35" spans="1:19" s="4" customFormat="1" ht="48">
      <c r="A35" s="94">
        <v>28</v>
      </c>
      <c r="B35" s="95" t="s">
        <v>1549</v>
      </c>
      <c r="C35" s="95" t="s">
        <v>1550</v>
      </c>
      <c r="D35" s="94" t="s">
        <v>1551</v>
      </c>
      <c r="E35" s="94" t="s">
        <v>559</v>
      </c>
      <c r="F35" s="94" t="s">
        <v>1552</v>
      </c>
      <c r="G35" s="94">
        <f t="shared" si="2"/>
        <v>13.84</v>
      </c>
      <c r="H35" s="96">
        <v>13.84</v>
      </c>
      <c r="I35" s="94"/>
      <c r="J35" s="94"/>
      <c r="K35" s="94"/>
      <c r="L35" s="94" t="s">
        <v>1418</v>
      </c>
      <c r="M35" s="95" t="s">
        <v>1553</v>
      </c>
      <c r="N35" s="94">
        <v>68</v>
      </c>
      <c r="O35" s="97" t="s">
        <v>610</v>
      </c>
      <c r="P35" s="97" t="s">
        <v>610</v>
      </c>
      <c r="Q35" s="97" t="s">
        <v>1420</v>
      </c>
      <c r="R35" s="97" t="s">
        <v>1421</v>
      </c>
      <c r="S35" s="94"/>
    </row>
    <row r="36" spans="1:19" s="4" customFormat="1" ht="43.5" customHeight="1">
      <c r="A36" s="94">
        <v>29</v>
      </c>
      <c r="B36" s="95" t="s">
        <v>1554</v>
      </c>
      <c r="C36" s="95" t="s">
        <v>1555</v>
      </c>
      <c r="D36" s="94" t="s">
        <v>1556</v>
      </c>
      <c r="E36" s="94" t="s">
        <v>592</v>
      </c>
      <c r="F36" s="94" t="s">
        <v>1557</v>
      </c>
      <c r="G36" s="94">
        <f t="shared" si="2"/>
        <v>23.88</v>
      </c>
      <c r="H36" s="96">
        <v>23.88</v>
      </c>
      <c r="I36" s="94"/>
      <c r="J36" s="94"/>
      <c r="K36" s="94"/>
      <c r="L36" s="94" t="s">
        <v>1418</v>
      </c>
      <c r="M36" s="95" t="s">
        <v>1558</v>
      </c>
      <c r="N36" s="94">
        <v>220</v>
      </c>
      <c r="O36" s="97" t="s">
        <v>610</v>
      </c>
      <c r="P36" s="97" t="s">
        <v>610</v>
      </c>
      <c r="Q36" s="97" t="s">
        <v>1420</v>
      </c>
      <c r="R36" s="97" t="s">
        <v>1421</v>
      </c>
      <c r="S36" s="94"/>
    </row>
    <row r="37" spans="1:19" s="4" customFormat="1" ht="72">
      <c r="A37" s="94">
        <v>30</v>
      </c>
      <c r="B37" s="95" t="s">
        <v>1559</v>
      </c>
      <c r="C37" s="95" t="s">
        <v>1560</v>
      </c>
      <c r="D37" s="94" t="s">
        <v>1561</v>
      </c>
      <c r="E37" s="94" t="s">
        <v>592</v>
      </c>
      <c r="F37" s="94" t="s">
        <v>1562</v>
      </c>
      <c r="G37" s="94">
        <f t="shared" si="2"/>
        <v>38.42</v>
      </c>
      <c r="H37" s="96">
        <v>38.42</v>
      </c>
      <c r="I37" s="94"/>
      <c r="J37" s="94"/>
      <c r="K37" s="94"/>
      <c r="L37" s="94" t="s">
        <v>1418</v>
      </c>
      <c r="M37" s="95" t="s">
        <v>1563</v>
      </c>
      <c r="N37" s="94">
        <v>300</v>
      </c>
      <c r="O37" s="97" t="s">
        <v>610</v>
      </c>
      <c r="P37" s="97" t="s">
        <v>610</v>
      </c>
      <c r="Q37" s="97" t="s">
        <v>1420</v>
      </c>
      <c r="R37" s="97" t="s">
        <v>1421</v>
      </c>
      <c r="S37" s="94"/>
    </row>
    <row r="38" spans="1:19" s="4" customFormat="1" ht="40.5" customHeight="1">
      <c r="A38" s="94">
        <v>31</v>
      </c>
      <c r="B38" s="95" t="s">
        <v>1564</v>
      </c>
      <c r="C38" s="95" t="s">
        <v>1565</v>
      </c>
      <c r="D38" s="94" t="s">
        <v>1566</v>
      </c>
      <c r="E38" s="94" t="s">
        <v>592</v>
      </c>
      <c r="F38" s="94" t="s">
        <v>1567</v>
      </c>
      <c r="G38" s="94">
        <f t="shared" si="2"/>
        <v>493.25</v>
      </c>
      <c r="H38" s="94"/>
      <c r="I38" s="94"/>
      <c r="J38" s="94">
        <v>133.4315</v>
      </c>
      <c r="K38" s="94">
        <v>359.81849999999997</v>
      </c>
      <c r="L38" s="94" t="s">
        <v>1418</v>
      </c>
      <c r="M38" s="95" t="s">
        <v>1568</v>
      </c>
      <c r="N38" s="94">
        <v>394</v>
      </c>
      <c r="O38" s="97" t="s">
        <v>610</v>
      </c>
      <c r="P38" s="97" t="s">
        <v>611</v>
      </c>
      <c r="Q38" s="97" t="s">
        <v>1420</v>
      </c>
      <c r="R38" s="97" t="s">
        <v>564</v>
      </c>
      <c r="S38" s="94"/>
    </row>
    <row r="39" spans="1:19" s="4" customFormat="1" ht="40.5" customHeight="1">
      <c r="A39" s="94">
        <v>32</v>
      </c>
      <c r="B39" s="95" t="s">
        <v>1569</v>
      </c>
      <c r="C39" s="95" t="s">
        <v>1570</v>
      </c>
      <c r="D39" s="94" t="s">
        <v>1571</v>
      </c>
      <c r="E39" s="94" t="s">
        <v>598</v>
      </c>
      <c r="F39" s="94" t="s">
        <v>1572</v>
      </c>
      <c r="G39" s="94">
        <f t="shared" si="2"/>
        <v>45.15</v>
      </c>
      <c r="H39" s="94"/>
      <c r="I39" s="94"/>
      <c r="J39" s="96">
        <v>45.15</v>
      </c>
      <c r="K39" s="94"/>
      <c r="L39" s="94" t="s">
        <v>1418</v>
      </c>
      <c r="M39" s="95" t="s">
        <v>1573</v>
      </c>
      <c r="N39" s="94">
        <v>231</v>
      </c>
      <c r="O39" s="97" t="s">
        <v>610</v>
      </c>
      <c r="P39" s="97" t="s">
        <v>611</v>
      </c>
      <c r="Q39" s="97" t="s">
        <v>1420</v>
      </c>
      <c r="R39" s="97" t="s">
        <v>564</v>
      </c>
      <c r="S39" s="94"/>
    </row>
    <row r="40" spans="1:19" s="4" customFormat="1" ht="40.5" customHeight="1">
      <c r="A40" s="94">
        <v>33</v>
      </c>
      <c r="B40" s="95" t="s">
        <v>1574</v>
      </c>
      <c r="C40" s="95" t="s">
        <v>1575</v>
      </c>
      <c r="D40" s="94" t="s">
        <v>1576</v>
      </c>
      <c r="E40" s="94" t="s">
        <v>598</v>
      </c>
      <c r="F40" s="94" t="s">
        <v>1577</v>
      </c>
      <c r="G40" s="94">
        <f t="shared" si="2"/>
        <v>25.92</v>
      </c>
      <c r="H40" s="94"/>
      <c r="I40" s="94"/>
      <c r="J40" s="96">
        <v>25.92</v>
      </c>
      <c r="K40" s="94"/>
      <c r="L40" s="94" t="s">
        <v>1418</v>
      </c>
      <c r="M40" s="95" t="s">
        <v>1578</v>
      </c>
      <c r="N40" s="94">
        <v>273</v>
      </c>
      <c r="O40" s="97" t="s">
        <v>610</v>
      </c>
      <c r="P40" s="97" t="s">
        <v>611</v>
      </c>
      <c r="Q40" s="97" t="s">
        <v>1420</v>
      </c>
      <c r="R40" s="97" t="s">
        <v>564</v>
      </c>
      <c r="S40" s="94"/>
    </row>
    <row r="41" spans="1:19" s="4" customFormat="1" ht="40.5" customHeight="1">
      <c r="A41" s="94">
        <v>34</v>
      </c>
      <c r="B41" s="95" t="s">
        <v>1579</v>
      </c>
      <c r="C41" s="95" t="s">
        <v>1580</v>
      </c>
      <c r="D41" s="94" t="s">
        <v>1581</v>
      </c>
      <c r="E41" s="94" t="s">
        <v>1416</v>
      </c>
      <c r="F41" s="94" t="s">
        <v>1582</v>
      </c>
      <c r="G41" s="94">
        <f t="shared" si="2"/>
        <v>39.81</v>
      </c>
      <c r="H41" s="94"/>
      <c r="I41" s="94"/>
      <c r="J41" s="96">
        <v>39.81</v>
      </c>
      <c r="K41" s="94"/>
      <c r="L41" s="94" t="s">
        <v>1418</v>
      </c>
      <c r="M41" s="95" t="s">
        <v>1583</v>
      </c>
      <c r="N41" s="94">
        <v>222</v>
      </c>
      <c r="O41" s="97" t="s">
        <v>610</v>
      </c>
      <c r="P41" s="97" t="s">
        <v>611</v>
      </c>
      <c r="Q41" s="97" t="s">
        <v>1420</v>
      </c>
      <c r="R41" s="97" t="s">
        <v>564</v>
      </c>
      <c r="S41" s="94"/>
    </row>
    <row r="42" spans="1:19" s="4" customFormat="1" ht="40.5" customHeight="1">
      <c r="A42" s="94">
        <v>35</v>
      </c>
      <c r="B42" s="95" t="s">
        <v>1584</v>
      </c>
      <c r="C42" s="95" t="s">
        <v>1585</v>
      </c>
      <c r="D42" s="94" t="s">
        <v>1586</v>
      </c>
      <c r="E42" s="94" t="s">
        <v>1429</v>
      </c>
      <c r="F42" s="94" t="s">
        <v>1587</v>
      </c>
      <c r="G42" s="94">
        <f t="shared" si="2"/>
        <v>28.05</v>
      </c>
      <c r="H42" s="94"/>
      <c r="I42" s="94"/>
      <c r="J42" s="96">
        <v>28.05</v>
      </c>
      <c r="K42" s="94"/>
      <c r="L42" s="94" t="s">
        <v>1418</v>
      </c>
      <c r="M42" s="95" t="s">
        <v>1588</v>
      </c>
      <c r="N42" s="94">
        <v>463</v>
      </c>
      <c r="O42" s="97" t="s">
        <v>610</v>
      </c>
      <c r="P42" s="97" t="s">
        <v>611</v>
      </c>
      <c r="Q42" s="97" t="s">
        <v>1420</v>
      </c>
      <c r="R42" s="97" t="s">
        <v>564</v>
      </c>
      <c r="S42" s="94"/>
    </row>
    <row r="43" spans="1:19" s="4" customFormat="1" ht="40.5" customHeight="1">
      <c r="A43" s="94">
        <v>36</v>
      </c>
      <c r="B43" s="95" t="s">
        <v>1589</v>
      </c>
      <c r="C43" s="95" t="s">
        <v>1590</v>
      </c>
      <c r="D43" s="98" t="s">
        <v>1591</v>
      </c>
      <c r="E43" s="94" t="s">
        <v>1416</v>
      </c>
      <c r="F43" s="94" t="s">
        <v>1592</v>
      </c>
      <c r="G43" s="94">
        <f t="shared" si="2"/>
        <v>58.73</v>
      </c>
      <c r="H43" s="94"/>
      <c r="I43" s="94"/>
      <c r="J43" s="96">
        <v>58.73</v>
      </c>
      <c r="K43" s="94"/>
      <c r="L43" s="94" t="s">
        <v>1418</v>
      </c>
      <c r="M43" s="95" t="s">
        <v>1593</v>
      </c>
      <c r="N43" s="94">
        <v>896</v>
      </c>
      <c r="O43" s="97" t="s">
        <v>610</v>
      </c>
      <c r="P43" s="97" t="s">
        <v>611</v>
      </c>
      <c r="Q43" s="97" t="s">
        <v>1420</v>
      </c>
      <c r="R43" s="97" t="s">
        <v>564</v>
      </c>
      <c r="S43" s="94"/>
    </row>
    <row r="44" spans="1:19" s="4" customFormat="1" ht="40.5" customHeight="1">
      <c r="A44" s="94">
        <v>37</v>
      </c>
      <c r="B44" s="95" t="s">
        <v>1594</v>
      </c>
      <c r="C44" s="95" t="s">
        <v>1595</v>
      </c>
      <c r="D44" s="94" t="s">
        <v>1596</v>
      </c>
      <c r="E44" s="94" t="s">
        <v>616</v>
      </c>
      <c r="F44" s="94" t="s">
        <v>1597</v>
      </c>
      <c r="G44" s="94">
        <f t="shared" si="2"/>
        <v>76.010000000000005</v>
      </c>
      <c r="H44" s="94"/>
      <c r="I44" s="94"/>
      <c r="J44" s="96">
        <v>76.010000000000005</v>
      </c>
      <c r="K44" s="94"/>
      <c r="L44" s="94" t="s">
        <v>1418</v>
      </c>
      <c r="M44" s="95" t="s">
        <v>1598</v>
      </c>
      <c r="N44" s="94">
        <v>385</v>
      </c>
      <c r="O44" s="97" t="s">
        <v>610</v>
      </c>
      <c r="P44" s="97" t="s">
        <v>611</v>
      </c>
      <c r="Q44" s="97" t="s">
        <v>1420</v>
      </c>
      <c r="R44" s="97" t="s">
        <v>564</v>
      </c>
      <c r="S44" s="94"/>
    </row>
    <row r="45" spans="1:19" s="4" customFormat="1" ht="40.5" customHeight="1">
      <c r="A45" s="94">
        <v>38</v>
      </c>
      <c r="B45" s="95" t="s">
        <v>1599</v>
      </c>
      <c r="C45" s="95" t="s">
        <v>1600</v>
      </c>
      <c r="D45" s="94" t="s">
        <v>1601</v>
      </c>
      <c r="E45" s="94" t="s">
        <v>1416</v>
      </c>
      <c r="F45" s="94" t="s">
        <v>1602</v>
      </c>
      <c r="G45" s="94">
        <f t="shared" si="2"/>
        <v>830.97</v>
      </c>
      <c r="H45" s="94">
        <v>397.20150000000001</v>
      </c>
      <c r="I45" s="94">
        <v>126.72</v>
      </c>
      <c r="J45" s="96">
        <v>307.04849999999999</v>
      </c>
      <c r="K45" s="94"/>
      <c r="L45" s="94" t="s">
        <v>1418</v>
      </c>
      <c r="M45" s="95" t="s">
        <v>1603</v>
      </c>
      <c r="N45" s="94">
        <v>700</v>
      </c>
      <c r="O45" s="97" t="s">
        <v>610</v>
      </c>
      <c r="P45" s="97" t="s">
        <v>611</v>
      </c>
      <c r="Q45" s="97" t="s">
        <v>1420</v>
      </c>
      <c r="R45" s="97" t="s">
        <v>564</v>
      </c>
      <c r="S45" s="94"/>
    </row>
    <row r="46" spans="1:19" s="4" customFormat="1" ht="40.5" customHeight="1">
      <c r="A46" s="94">
        <v>39</v>
      </c>
      <c r="B46" s="95" t="s">
        <v>1604</v>
      </c>
      <c r="C46" s="95" t="s">
        <v>1605</v>
      </c>
      <c r="D46" s="94" t="s">
        <v>1606</v>
      </c>
      <c r="E46" s="94" t="s">
        <v>1607</v>
      </c>
      <c r="F46" s="94" t="s">
        <v>1608</v>
      </c>
      <c r="G46" s="94">
        <f t="shared" si="2"/>
        <v>70.06</v>
      </c>
      <c r="H46" s="94"/>
      <c r="I46" s="94"/>
      <c r="J46" s="96">
        <v>70.06</v>
      </c>
      <c r="K46" s="94"/>
      <c r="L46" s="94" t="s">
        <v>1418</v>
      </c>
      <c r="M46" s="95" t="s">
        <v>1609</v>
      </c>
      <c r="N46" s="94">
        <v>80</v>
      </c>
      <c r="O46" s="97" t="s">
        <v>610</v>
      </c>
      <c r="P46" s="97" t="s">
        <v>611</v>
      </c>
      <c r="Q46" s="97" t="s">
        <v>1420</v>
      </c>
      <c r="R46" s="97" t="s">
        <v>564</v>
      </c>
      <c r="S46" s="94"/>
    </row>
    <row r="47" spans="1:19" s="4" customFormat="1" ht="40.5" customHeight="1">
      <c r="A47" s="94">
        <v>40</v>
      </c>
      <c r="B47" s="95" t="s">
        <v>1514</v>
      </c>
      <c r="C47" s="95" t="s">
        <v>1610</v>
      </c>
      <c r="D47" s="94" t="s">
        <v>1611</v>
      </c>
      <c r="E47" s="94" t="s">
        <v>1516</v>
      </c>
      <c r="F47" s="94" t="s">
        <v>1517</v>
      </c>
      <c r="G47" s="94">
        <f t="shared" si="2"/>
        <v>3.73</v>
      </c>
      <c r="H47" s="94"/>
      <c r="I47" s="94"/>
      <c r="J47" s="96">
        <v>3.73</v>
      </c>
      <c r="K47" s="94"/>
      <c r="L47" s="94" t="s">
        <v>1418</v>
      </c>
      <c r="M47" s="95" t="s">
        <v>1612</v>
      </c>
      <c r="N47" s="94">
        <v>56</v>
      </c>
      <c r="O47" s="97" t="s">
        <v>610</v>
      </c>
      <c r="P47" s="97" t="s">
        <v>611</v>
      </c>
      <c r="Q47" s="97" t="s">
        <v>1420</v>
      </c>
      <c r="R47" s="97" t="s">
        <v>564</v>
      </c>
      <c r="S47" s="94"/>
    </row>
    <row r="48" spans="1:19" s="4" customFormat="1" ht="40.5" customHeight="1">
      <c r="A48" s="94">
        <v>41</v>
      </c>
      <c r="B48" s="95" t="s">
        <v>1613</v>
      </c>
      <c r="C48" s="95" t="s">
        <v>1614</v>
      </c>
      <c r="D48" s="94" t="s">
        <v>1615</v>
      </c>
      <c r="E48" s="94" t="s">
        <v>1429</v>
      </c>
      <c r="F48" s="94" t="s">
        <v>1616</v>
      </c>
      <c r="G48" s="94">
        <f t="shared" si="2"/>
        <v>58.18</v>
      </c>
      <c r="H48" s="94"/>
      <c r="I48" s="94"/>
      <c r="J48" s="96">
        <v>58.18</v>
      </c>
      <c r="K48" s="94"/>
      <c r="L48" s="94" t="s">
        <v>1418</v>
      </c>
      <c r="M48" s="95" t="s">
        <v>1617</v>
      </c>
      <c r="N48" s="94">
        <v>80</v>
      </c>
      <c r="O48" s="97" t="s">
        <v>610</v>
      </c>
      <c r="P48" s="97" t="s">
        <v>611</v>
      </c>
      <c r="Q48" s="97" t="s">
        <v>1420</v>
      </c>
      <c r="R48" s="97" t="s">
        <v>564</v>
      </c>
      <c r="S48" s="94"/>
    </row>
    <row r="49" spans="1:19" s="4" customFormat="1" ht="40.5" customHeight="1">
      <c r="A49" s="94">
        <v>42</v>
      </c>
      <c r="B49" s="95" t="s">
        <v>1618</v>
      </c>
      <c r="C49" s="95" t="s">
        <v>1619</v>
      </c>
      <c r="D49" s="94" t="s">
        <v>1620</v>
      </c>
      <c r="E49" s="94" t="s">
        <v>598</v>
      </c>
      <c r="F49" s="94" t="s">
        <v>1621</v>
      </c>
      <c r="G49" s="94">
        <f t="shared" si="2"/>
        <v>91.42</v>
      </c>
      <c r="H49" s="94"/>
      <c r="I49" s="94"/>
      <c r="J49" s="96">
        <v>91.42</v>
      </c>
      <c r="K49" s="94"/>
      <c r="L49" s="94" t="s">
        <v>1418</v>
      </c>
      <c r="M49" s="95" t="s">
        <v>1622</v>
      </c>
      <c r="N49" s="94">
        <v>64</v>
      </c>
      <c r="O49" s="97" t="s">
        <v>610</v>
      </c>
      <c r="P49" s="97" t="s">
        <v>611</v>
      </c>
      <c r="Q49" s="97" t="s">
        <v>1420</v>
      </c>
      <c r="R49" s="97" t="s">
        <v>564</v>
      </c>
      <c r="S49" s="94"/>
    </row>
    <row r="50" spans="1:19" s="4" customFormat="1" ht="43.5" customHeight="1">
      <c r="A50" s="94">
        <v>43</v>
      </c>
      <c r="B50" s="95" t="s">
        <v>1623</v>
      </c>
      <c r="C50" s="95" t="s">
        <v>1624</v>
      </c>
      <c r="D50" s="94" t="s">
        <v>1625</v>
      </c>
      <c r="E50" s="94" t="s">
        <v>598</v>
      </c>
      <c r="F50" s="94" t="s">
        <v>1626</v>
      </c>
      <c r="G50" s="94">
        <f t="shared" si="2"/>
        <v>27.46</v>
      </c>
      <c r="H50" s="94"/>
      <c r="I50" s="94"/>
      <c r="J50" s="96">
        <v>27.46</v>
      </c>
      <c r="K50" s="94"/>
      <c r="L50" s="94" t="s">
        <v>1418</v>
      </c>
      <c r="M50" s="95" t="s">
        <v>1627</v>
      </c>
      <c r="N50" s="94">
        <v>35</v>
      </c>
      <c r="O50" s="97" t="s">
        <v>610</v>
      </c>
      <c r="P50" s="97" t="s">
        <v>611</v>
      </c>
      <c r="Q50" s="97" t="s">
        <v>1420</v>
      </c>
      <c r="R50" s="97" t="s">
        <v>564</v>
      </c>
      <c r="S50" s="94"/>
    </row>
    <row r="51" spans="1:19" s="4" customFormat="1" ht="45.75" customHeight="1">
      <c r="A51" s="94">
        <v>44</v>
      </c>
      <c r="B51" s="95" t="s">
        <v>1628</v>
      </c>
      <c r="C51" s="95" t="s">
        <v>1629</v>
      </c>
      <c r="D51" s="94" t="s">
        <v>1630</v>
      </c>
      <c r="E51" s="94" t="s">
        <v>598</v>
      </c>
      <c r="F51" s="94" t="s">
        <v>1631</v>
      </c>
      <c r="G51" s="94">
        <f t="shared" si="2"/>
        <v>20.13</v>
      </c>
      <c r="H51" s="94"/>
      <c r="I51" s="94"/>
      <c r="J51" s="96"/>
      <c r="K51" s="94">
        <v>20.13</v>
      </c>
      <c r="L51" s="94" t="s">
        <v>1418</v>
      </c>
      <c r="M51" s="95" t="s">
        <v>1632</v>
      </c>
      <c r="N51" s="94">
        <v>356</v>
      </c>
      <c r="O51" s="97" t="s">
        <v>610</v>
      </c>
      <c r="P51" s="97" t="s">
        <v>611</v>
      </c>
      <c r="Q51" s="97" t="s">
        <v>1420</v>
      </c>
      <c r="R51" s="97" t="s">
        <v>564</v>
      </c>
      <c r="S51" s="94"/>
    </row>
    <row r="52" spans="1:19" s="4" customFormat="1" ht="96" customHeight="1">
      <c r="A52" s="94">
        <v>45</v>
      </c>
      <c r="B52" s="95" t="s">
        <v>1633</v>
      </c>
      <c r="C52" s="95" t="s">
        <v>1634</v>
      </c>
      <c r="D52" s="94" t="s">
        <v>1635</v>
      </c>
      <c r="E52" s="94" t="s">
        <v>629</v>
      </c>
      <c r="F52" s="94" t="s">
        <v>1636</v>
      </c>
      <c r="G52" s="94">
        <f t="shared" si="2"/>
        <v>7.92</v>
      </c>
      <c r="H52" s="94"/>
      <c r="I52" s="94"/>
      <c r="J52" s="96"/>
      <c r="K52" s="94">
        <v>7.92</v>
      </c>
      <c r="L52" s="94" t="s">
        <v>1418</v>
      </c>
      <c r="M52" s="95" t="s">
        <v>1637</v>
      </c>
      <c r="N52" s="94">
        <v>105</v>
      </c>
      <c r="O52" s="97" t="s">
        <v>610</v>
      </c>
      <c r="P52" s="97" t="s">
        <v>611</v>
      </c>
      <c r="Q52" s="97" t="s">
        <v>1420</v>
      </c>
      <c r="R52" s="97" t="s">
        <v>564</v>
      </c>
      <c r="S52" s="94"/>
    </row>
    <row r="53" spans="1:19" s="4" customFormat="1" ht="59.25" customHeight="1">
      <c r="A53" s="94">
        <v>46</v>
      </c>
      <c r="B53" s="95" t="s">
        <v>1638</v>
      </c>
      <c r="C53" s="95" t="s">
        <v>1639</v>
      </c>
      <c r="D53" s="94" t="s">
        <v>1640</v>
      </c>
      <c r="E53" s="94" t="s">
        <v>1416</v>
      </c>
      <c r="F53" s="94" t="s">
        <v>1641</v>
      </c>
      <c r="G53" s="94">
        <f t="shared" si="2"/>
        <v>12.59</v>
      </c>
      <c r="H53" s="94"/>
      <c r="I53" s="94"/>
      <c r="J53" s="94"/>
      <c r="K53" s="94">
        <v>12.59</v>
      </c>
      <c r="L53" s="94" t="s">
        <v>1418</v>
      </c>
      <c r="M53" s="95" t="s">
        <v>1642</v>
      </c>
      <c r="N53" s="94">
        <v>400</v>
      </c>
      <c r="O53" s="97" t="s">
        <v>610</v>
      </c>
      <c r="P53" s="97" t="s">
        <v>611</v>
      </c>
      <c r="Q53" s="97" t="s">
        <v>1420</v>
      </c>
      <c r="R53" s="97" t="s">
        <v>564</v>
      </c>
      <c r="S53" s="94"/>
    </row>
    <row r="54" spans="1:19" s="4" customFormat="1" ht="43.5" customHeight="1">
      <c r="A54" s="94">
        <v>47</v>
      </c>
      <c r="B54" s="95" t="s">
        <v>1643</v>
      </c>
      <c r="C54" s="95" t="s">
        <v>1644</v>
      </c>
      <c r="D54" s="94" t="s">
        <v>558</v>
      </c>
      <c r="E54" s="94" t="s">
        <v>605</v>
      </c>
      <c r="F54" s="94" t="s">
        <v>1645</v>
      </c>
      <c r="G54" s="94">
        <f t="shared" si="2"/>
        <v>112.73</v>
      </c>
      <c r="H54" s="96">
        <v>112.73</v>
      </c>
      <c r="I54" s="94"/>
      <c r="J54" s="94"/>
      <c r="K54" s="94"/>
      <c r="L54" s="94" t="s">
        <v>561</v>
      </c>
      <c r="M54" s="95" t="s">
        <v>1646</v>
      </c>
      <c r="N54" s="94" t="s">
        <v>1647</v>
      </c>
      <c r="O54" s="97" t="s">
        <v>1648</v>
      </c>
      <c r="P54" s="97" t="s">
        <v>1648</v>
      </c>
      <c r="Q54" s="97" t="s">
        <v>1420</v>
      </c>
      <c r="R54" s="97" t="s">
        <v>1421</v>
      </c>
      <c r="S54" s="94"/>
    </row>
    <row r="55" spans="1:19" s="4" customFormat="1" ht="43.5" customHeight="1">
      <c r="A55" s="94">
        <v>48</v>
      </c>
      <c r="B55" s="95" t="s">
        <v>1649</v>
      </c>
      <c r="C55" s="95" t="s">
        <v>1650</v>
      </c>
      <c r="D55" s="94" t="s">
        <v>558</v>
      </c>
      <c r="E55" s="94" t="s">
        <v>605</v>
      </c>
      <c r="F55" s="94" t="s">
        <v>1651</v>
      </c>
      <c r="G55" s="94">
        <f t="shared" si="2"/>
        <v>44.02</v>
      </c>
      <c r="H55" s="96">
        <v>44.02</v>
      </c>
      <c r="I55" s="94"/>
      <c r="J55" s="94"/>
      <c r="K55" s="94"/>
      <c r="L55" s="94" t="s">
        <v>561</v>
      </c>
      <c r="M55" s="95" t="s">
        <v>1652</v>
      </c>
      <c r="N55" s="94" t="s">
        <v>1653</v>
      </c>
      <c r="O55" s="97" t="s">
        <v>1648</v>
      </c>
      <c r="P55" s="97" t="s">
        <v>1648</v>
      </c>
      <c r="Q55" s="97" t="s">
        <v>1420</v>
      </c>
      <c r="R55" s="97" t="s">
        <v>1421</v>
      </c>
      <c r="S55" s="94"/>
    </row>
    <row r="56" spans="1:19" s="4" customFormat="1" ht="43.5" customHeight="1">
      <c r="A56" s="94">
        <v>49</v>
      </c>
      <c r="B56" s="95" t="s">
        <v>1654</v>
      </c>
      <c r="C56" s="95" t="s">
        <v>1655</v>
      </c>
      <c r="D56" s="94" t="s">
        <v>558</v>
      </c>
      <c r="E56" s="94" t="s">
        <v>1466</v>
      </c>
      <c r="F56" s="94" t="s">
        <v>1656</v>
      </c>
      <c r="G56" s="94">
        <f t="shared" si="2"/>
        <v>140.91</v>
      </c>
      <c r="H56" s="96">
        <v>140.91</v>
      </c>
      <c r="I56" s="94"/>
      <c r="J56" s="94"/>
      <c r="K56" s="94"/>
      <c r="L56" s="94" t="s">
        <v>561</v>
      </c>
      <c r="M56" s="95" t="s">
        <v>1657</v>
      </c>
      <c r="N56" s="94" t="s">
        <v>1658</v>
      </c>
      <c r="O56" s="97" t="s">
        <v>1648</v>
      </c>
      <c r="P56" s="97" t="s">
        <v>1648</v>
      </c>
      <c r="Q56" s="97" t="s">
        <v>1420</v>
      </c>
      <c r="R56" s="97" t="s">
        <v>1421</v>
      </c>
      <c r="S56" s="94"/>
    </row>
    <row r="57" spans="1:19" s="4" customFormat="1" ht="43.5" customHeight="1">
      <c r="A57" s="94">
        <v>50</v>
      </c>
      <c r="B57" s="95" t="s">
        <v>1659</v>
      </c>
      <c r="C57" s="95" t="s">
        <v>1660</v>
      </c>
      <c r="D57" s="94" t="s">
        <v>558</v>
      </c>
      <c r="E57" s="94" t="s">
        <v>1455</v>
      </c>
      <c r="F57" s="94" t="s">
        <v>1661</v>
      </c>
      <c r="G57" s="94">
        <f t="shared" si="2"/>
        <v>15.41</v>
      </c>
      <c r="H57" s="96">
        <v>15.41</v>
      </c>
      <c r="I57" s="94"/>
      <c r="J57" s="94"/>
      <c r="K57" s="94"/>
      <c r="L57" s="94" t="s">
        <v>561</v>
      </c>
      <c r="M57" s="95" t="s">
        <v>1662</v>
      </c>
      <c r="N57" s="94" t="s">
        <v>1663</v>
      </c>
      <c r="O57" s="97" t="s">
        <v>1648</v>
      </c>
      <c r="P57" s="97" t="s">
        <v>1648</v>
      </c>
      <c r="Q57" s="97" t="s">
        <v>1420</v>
      </c>
      <c r="R57" s="97" t="s">
        <v>1421</v>
      </c>
      <c r="S57" s="94"/>
    </row>
    <row r="58" spans="1:19" s="4" customFormat="1" ht="43.5" customHeight="1">
      <c r="A58" s="94">
        <v>51</v>
      </c>
      <c r="B58" s="95" t="s">
        <v>1664</v>
      </c>
      <c r="C58" s="95" t="s">
        <v>1665</v>
      </c>
      <c r="D58" s="94" t="s">
        <v>558</v>
      </c>
      <c r="E58" s="94" t="s">
        <v>1455</v>
      </c>
      <c r="F58" s="94" t="s">
        <v>1666</v>
      </c>
      <c r="G58" s="94">
        <f t="shared" si="2"/>
        <v>16.91</v>
      </c>
      <c r="H58" s="96">
        <v>16.91</v>
      </c>
      <c r="I58" s="94"/>
      <c r="J58" s="94"/>
      <c r="K58" s="94"/>
      <c r="L58" s="94" t="s">
        <v>561</v>
      </c>
      <c r="M58" s="95" t="s">
        <v>1667</v>
      </c>
      <c r="N58" s="94" t="s">
        <v>1668</v>
      </c>
      <c r="O58" s="97" t="s">
        <v>1648</v>
      </c>
      <c r="P58" s="97" t="s">
        <v>1648</v>
      </c>
      <c r="Q58" s="97" t="s">
        <v>1420</v>
      </c>
      <c r="R58" s="97" t="s">
        <v>1421</v>
      </c>
      <c r="S58" s="94"/>
    </row>
    <row r="59" spans="1:19" s="4" customFormat="1" ht="43.5" customHeight="1">
      <c r="A59" s="94">
        <v>52</v>
      </c>
      <c r="B59" s="95" t="s">
        <v>590</v>
      </c>
      <c r="C59" s="95" t="s">
        <v>1669</v>
      </c>
      <c r="D59" s="94" t="s">
        <v>558</v>
      </c>
      <c r="E59" s="94" t="s">
        <v>592</v>
      </c>
      <c r="F59" s="94" t="s">
        <v>1670</v>
      </c>
      <c r="G59" s="94">
        <f t="shared" si="2"/>
        <v>82.08</v>
      </c>
      <c r="H59" s="96">
        <v>82.08</v>
      </c>
      <c r="I59" s="94"/>
      <c r="J59" s="94"/>
      <c r="K59" s="94"/>
      <c r="L59" s="94" t="s">
        <v>561</v>
      </c>
      <c r="M59" s="95" t="s">
        <v>1671</v>
      </c>
      <c r="N59" s="94" t="s">
        <v>595</v>
      </c>
      <c r="O59" s="97" t="s">
        <v>1648</v>
      </c>
      <c r="P59" s="97" t="s">
        <v>1648</v>
      </c>
      <c r="Q59" s="97" t="s">
        <v>1420</v>
      </c>
      <c r="R59" s="97" t="s">
        <v>1421</v>
      </c>
      <c r="S59" s="94"/>
    </row>
    <row r="60" spans="1:19" s="4" customFormat="1" ht="43.5" customHeight="1">
      <c r="A60" s="94">
        <v>53</v>
      </c>
      <c r="B60" s="95" t="s">
        <v>1672</v>
      </c>
      <c r="C60" s="95" t="s">
        <v>1673</v>
      </c>
      <c r="D60" s="94" t="s">
        <v>558</v>
      </c>
      <c r="E60" s="94" t="s">
        <v>592</v>
      </c>
      <c r="F60" s="94" t="s">
        <v>1674</v>
      </c>
      <c r="G60" s="94">
        <f t="shared" si="2"/>
        <v>152.19</v>
      </c>
      <c r="H60" s="96">
        <v>152.19</v>
      </c>
      <c r="I60" s="94"/>
      <c r="J60" s="94"/>
      <c r="K60" s="94"/>
      <c r="L60" s="94" t="s">
        <v>561</v>
      </c>
      <c r="M60" s="95" t="s">
        <v>1675</v>
      </c>
      <c r="N60" s="94" t="s">
        <v>1676</v>
      </c>
      <c r="O60" s="97" t="s">
        <v>1648</v>
      </c>
      <c r="P60" s="97" t="s">
        <v>1648</v>
      </c>
      <c r="Q60" s="97" t="s">
        <v>1420</v>
      </c>
      <c r="R60" s="97" t="s">
        <v>1421</v>
      </c>
      <c r="S60" s="94"/>
    </row>
    <row r="61" spans="1:19" s="4" customFormat="1" ht="43.5" customHeight="1">
      <c r="A61" s="94">
        <v>54</v>
      </c>
      <c r="B61" s="95" t="s">
        <v>1677</v>
      </c>
      <c r="C61" s="95" t="s">
        <v>1678</v>
      </c>
      <c r="D61" s="94" t="s">
        <v>558</v>
      </c>
      <c r="E61" s="94" t="s">
        <v>592</v>
      </c>
      <c r="F61" s="94" t="s">
        <v>1679</v>
      </c>
      <c r="G61" s="94">
        <f t="shared" si="2"/>
        <v>78.91</v>
      </c>
      <c r="H61" s="96">
        <v>78.91</v>
      </c>
      <c r="I61" s="94"/>
      <c r="J61" s="94"/>
      <c r="K61" s="94"/>
      <c r="L61" s="94" t="s">
        <v>561</v>
      </c>
      <c r="M61" s="95" t="s">
        <v>1680</v>
      </c>
      <c r="N61" s="94" t="s">
        <v>1681</v>
      </c>
      <c r="O61" s="97" t="s">
        <v>1648</v>
      </c>
      <c r="P61" s="97" t="s">
        <v>1648</v>
      </c>
      <c r="Q61" s="97" t="s">
        <v>1420</v>
      </c>
      <c r="R61" s="97" t="s">
        <v>1421</v>
      </c>
      <c r="S61" s="94"/>
    </row>
    <row r="62" spans="1:19" s="4" customFormat="1" ht="43.5" customHeight="1">
      <c r="A62" s="94">
        <v>55</v>
      </c>
      <c r="B62" s="95" t="s">
        <v>1682</v>
      </c>
      <c r="C62" s="95" t="s">
        <v>1683</v>
      </c>
      <c r="D62" s="94" t="s">
        <v>558</v>
      </c>
      <c r="E62" s="94" t="s">
        <v>1607</v>
      </c>
      <c r="F62" s="94" t="s">
        <v>1684</v>
      </c>
      <c r="G62" s="94">
        <f t="shared" si="2"/>
        <v>47.63</v>
      </c>
      <c r="H62" s="96">
        <v>47.63</v>
      </c>
      <c r="I62" s="94"/>
      <c r="J62" s="94"/>
      <c r="K62" s="94"/>
      <c r="L62" s="94" t="s">
        <v>561</v>
      </c>
      <c r="M62" s="95" t="s">
        <v>1685</v>
      </c>
      <c r="N62" s="94" t="s">
        <v>595</v>
      </c>
      <c r="O62" s="97" t="s">
        <v>1648</v>
      </c>
      <c r="P62" s="97" t="s">
        <v>1648</v>
      </c>
      <c r="Q62" s="97" t="s">
        <v>1420</v>
      </c>
      <c r="R62" s="97" t="s">
        <v>1421</v>
      </c>
      <c r="S62" s="94"/>
    </row>
    <row r="63" spans="1:19" s="4" customFormat="1" ht="43.5" customHeight="1">
      <c r="A63" s="94">
        <v>56</v>
      </c>
      <c r="B63" s="95" t="s">
        <v>1686</v>
      </c>
      <c r="C63" s="95" t="s">
        <v>1687</v>
      </c>
      <c r="D63" s="94" t="s">
        <v>558</v>
      </c>
      <c r="E63" s="94" t="s">
        <v>1607</v>
      </c>
      <c r="F63" s="94" t="s">
        <v>1688</v>
      </c>
      <c r="G63" s="94">
        <f t="shared" si="2"/>
        <v>45.09</v>
      </c>
      <c r="H63" s="96">
        <v>45.09</v>
      </c>
      <c r="I63" s="94"/>
      <c r="J63" s="94"/>
      <c r="K63" s="94"/>
      <c r="L63" s="94" t="s">
        <v>561</v>
      </c>
      <c r="M63" s="95" t="s">
        <v>1689</v>
      </c>
      <c r="N63" s="94" t="s">
        <v>1690</v>
      </c>
      <c r="O63" s="97" t="s">
        <v>1648</v>
      </c>
      <c r="P63" s="97" t="s">
        <v>1648</v>
      </c>
      <c r="Q63" s="97" t="s">
        <v>1420</v>
      </c>
      <c r="R63" s="97" t="s">
        <v>1421</v>
      </c>
      <c r="S63" s="94"/>
    </row>
    <row r="64" spans="1:19" s="4" customFormat="1" ht="43.5" customHeight="1">
      <c r="A64" s="94">
        <v>57</v>
      </c>
      <c r="B64" s="95" t="s">
        <v>1691</v>
      </c>
      <c r="C64" s="95" t="s">
        <v>1692</v>
      </c>
      <c r="D64" s="94" t="s">
        <v>558</v>
      </c>
      <c r="E64" s="94" t="s">
        <v>1607</v>
      </c>
      <c r="F64" s="94" t="s">
        <v>1693</v>
      </c>
      <c r="G64" s="94">
        <f t="shared" si="2"/>
        <v>21.42</v>
      </c>
      <c r="H64" s="96">
        <v>21.42</v>
      </c>
      <c r="I64" s="94"/>
      <c r="J64" s="94"/>
      <c r="K64" s="94"/>
      <c r="L64" s="94" t="s">
        <v>561</v>
      </c>
      <c r="M64" s="95" t="s">
        <v>1694</v>
      </c>
      <c r="N64" s="94" t="s">
        <v>1681</v>
      </c>
      <c r="O64" s="97" t="s">
        <v>1648</v>
      </c>
      <c r="P64" s="97" t="s">
        <v>1648</v>
      </c>
      <c r="Q64" s="97" t="s">
        <v>1420</v>
      </c>
      <c r="R64" s="97" t="s">
        <v>1421</v>
      </c>
      <c r="S64" s="94"/>
    </row>
    <row r="65" spans="1:19" s="4" customFormat="1" ht="43.5" customHeight="1">
      <c r="A65" s="94">
        <v>58</v>
      </c>
      <c r="B65" s="95" t="s">
        <v>1695</v>
      </c>
      <c r="C65" s="95" t="s">
        <v>1696</v>
      </c>
      <c r="D65" s="94" t="s">
        <v>558</v>
      </c>
      <c r="E65" s="94" t="s">
        <v>586</v>
      </c>
      <c r="F65" s="94" t="s">
        <v>1697</v>
      </c>
      <c r="G65" s="94">
        <f t="shared" si="2"/>
        <v>118.37</v>
      </c>
      <c r="H65" s="96">
        <v>118.37</v>
      </c>
      <c r="I65" s="94"/>
      <c r="J65" s="94"/>
      <c r="K65" s="94"/>
      <c r="L65" s="94" t="s">
        <v>561</v>
      </c>
      <c r="M65" s="95" t="s">
        <v>1698</v>
      </c>
      <c r="N65" s="94" t="s">
        <v>1699</v>
      </c>
      <c r="O65" s="97" t="s">
        <v>1648</v>
      </c>
      <c r="P65" s="97" t="s">
        <v>1648</v>
      </c>
      <c r="Q65" s="97" t="s">
        <v>1420</v>
      </c>
      <c r="R65" s="97" t="s">
        <v>1421</v>
      </c>
      <c r="S65" s="94"/>
    </row>
    <row r="66" spans="1:19" s="4" customFormat="1" ht="43.5" customHeight="1">
      <c r="A66" s="94">
        <v>59</v>
      </c>
      <c r="B66" s="95" t="s">
        <v>1700</v>
      </c>
      <c r="C66" s="95" t="s">
        <v>1701</v>
      </c>
      <c r="D66" s="94" t="s">
        <v>558</v>
      </c>
      <c r="E66" s="94" t="s">
        <v>586</v>
      </c>
      <c r="F66" s="94" t="s">
        <v>1697</v>
      </c>
      <c r="G66" s="94">
        <f t="shared" si="2"/>
        <v>30.82</v>
      </c>
      <c r="H66" s="96">
        <v>30.82</v>
      </c>
      <c r="I66" s="94"/>
      <c r="J66" s="94"/>
      <c r="K66" s="94"/>
      <c r="L66" s="94" t="s">
        <v>561</v>
      </c>
      <c r="M66" s="95" t="s">
        <v>1702</v>
      </c>
      <c r="N66" s="94" t="s">
        <v>1703</v>
      </c>
      <c r="O66" s="97" t="s">
        <v>1648</v>
      </c>
      <c r="P66" s="97" t="s">
        <v>1648</v>
      </c>
      <c r="Q66" s="97" t="s">
        <v>1420</v>
      </c>
      <c r="R66" s="97" t="s">
        <v>1421</v>
      </c>
      <c r="S66" s="94"/>
    </row>
    <row r="67" spans="1:19" s="4" customFormat="1" ht="43.5" customHeight="1">
      <c r="A67" s="94">
        <v>60</v>
      </c>
      <c r="B67" s="95" t="s">
        <v>1704</v>
      </c>
      <c r="C67" s="95" t="s">
        <v>1705</v>
      </c>
      <c r="D67" s="94" t="s">
        <v>558</v>
      </c>
      <c r="E67" s="94" t="s">
        <v>586</v>
      </c>
      <c r="F67" s="94" t="s">
        <v>1706</v>
      </c>
      <c r="G67" s="94">
        <f t="shared" si="2"/>
        <v>22.01</v>
      </c>
      <c r="H67" s="96">
        <v>22.01</v>
      </c>
      <c r="I67" s="94"/>
      <c r="J67" s="94"/>
      <c r="K67" s="94"/>
      <c r="L67" s="94" t="s">
        <v>561</v>
      </c>
      <c r="M67" s="95" t="s">
        <v>1707</v>
      </c>
      <c r="N67" s="94" t="s">
        <v>1708</v>
      </c>
      <c r="O67" s="97" t="s">
        <v>1648</v>
      </c>
      <c r="P67" s="97" t="s">
        <v>1648</v>
      </c>
      <c r="Q67" s="97" t="s">
        <v>1420</v>
      </c>
      <c r="R67" s="97" t="s">
        <v>1421</v>
      </c>
      <c r="S67" s="94"/>
    </row>
    <row r="68" spans="1:19" s="4" customFormat="1" ht="43.5" customHeight="1">
      <c r="A68" s="94">
        <v>61</v>
      </c>
      <c r="B68" s="95" t="s">
        <v>1709</v>
      </c>
      <c r="C68" s="95" t="s">
        <v>1710</v>
      </c>
      <c r="D68" s="94" t="s">
        <v>558</v>
      </c>
      <c r="E68" s="94" t="s">
        <v>629</v>
      </c>
      <c r="F68" s="94" t="s">
        <v>1711</v>
      </c>
      <c r="G68" s="94">
        <f t="shared" si="2"/>
        <v>90.19</v>
      </c>
      <c r="H68" s="96">
        <v>90.19</v>
      </c>
      <c r="I68" s="94"/>
      <c r="J68" s="94"/>
      <c r="K68" s="94"/>
      <c r="L68" s="94" t="s">
        <v>561</v>
      </c>
      <c r="M68" s="95" t="s">
        <v>1712</v>
      </c>
      <c r="N68" s="94" t="s">
        <v>1713</v>
      </c>
      <c r="O68" s="97" t="s">
        <v>1648</v>
      </c>
      <c r="P68" s="97" t="s">
        <v>1648</v>
      </c>
      <c r="Q68" s="97" t="s">
        <v>1420</v>
      </c>
      <c r="R68" s="97" t="s">
        <v>1421</v>
      </c>
      <c r="S68" s="94"/>
    </row>
    <row r="69" spans="1:19" s="4" customFormat="1" ht="43.5" customHeight="1">
      <c r="A69" s="94">
        <v>62</v>
      </c>
      <c r="B69" s="95" t="s">
        <v>1714</v>
      </c>
      <c r="C69" s="95" t="s">
        <v>1715</v>
      </c>
      <c r="D69" s="94" t="s">
        <v>558</v>
      </c>
      <c r="E69" s="94" t="s">
        <v>598</v>
      </c>
      <c r="F69" s="94" t="s">
        <v>1716</v>
      </c>
      <c r="G69" s="94">
        <f t="shared" si="2"/>
        <v>84.55</v>
      </c>
      <c r="H69" s="96">
        <v>84.55</v>
      </c>
      <c r="I69" s="94"/>
      <c r="J69" s="94"/>
      <c r="K69" s="94"/>
      <c r="L69" s="94" t="s">
        <v>561</v>
      </c>
      <c r="M69" s="95" t="s">
        <v>1717</v>
      </c>
      <c r="N69" s="94" t="s">
        <v>1718</v>
      </c>
      <c r="O69" s="97" t="s">
        <v>1648</v>
      </c>
      <c r="P69" s="97" t="s">
        <v>1648</v>
      </c>
      <c r="Q69" s="97" t="s">
        <v>1420</v>
      </c>
      <c r="R69" s="97" t="s">
        <v>1421</v>
      </c>
      <c r="S69" s="94"/>
    </row>
    <row r="70" spans="1:19" s="4" customFormat="1" ht="43.5" customHeight="1">
      <c r="A70" s="94">
        <v>63</v>
      </c>
      <c r="B70" s="95" t="s">
        <v>1719</v>
      </c>
      <c r="C70" s="95" t="s">
        <v>1720</v>
      </c>
      <c r="D70" s="94" t="s">
        <v>558</v>
      </c>
      <c r="E70" s="94" t="s">
        <v>598</v>
      </c>
      <c r="F70" s="94" t="s">
        <v>1721</v>
      </c>
      <c r="G70" s="94">
        <f t="shared" si="2"/>
        <v>152.19</v>
      </c>
      <c r="H70" s="96">
        <v>152.19</v>
      </c>
      <c r="I70" s="94"/>
      <c r="J70" s="94"/>
      <c r="K70" s="94"/>
      <c r="L70" s="94" t="s">
        <v>561</v>
      </c>
      <c r="M70" s="95" t="s">
        <v>1722</v>
      </c>
      <c r="N70" s="94" t="s">
        <v>1699</v>
      </c>
      <c r="O70" s="97" t="s">
        <v>1648</v>
      </c>
      <c r="P70" s="97" t="s">
        <v>1648</v>
      </c>
      <c r="Q70" s="97" t="s">
        <v>1420</v>
      </c>
      <c r="R70" s="97" t="s">
        <v>1421</v>
      </c>
      <c r="S70" s="94"/>
    </row>
    <row r="71" spans="1:19" s="4" customFormat="1" ht="43.5" customHeight="1">
      <c r="A71" s="94">
        <v>64</v>
      </c>
      <c r="B71" s="95" t="s">
        <v>1723</v>
      </c>
      <c r="C71" s="95" t="s">
        <v>1724</v>
      </c>
      <c r="D71" s="94" t="s">
        <v>558</v>
      </c>
      <c r="E71" s="94" t="s">
        <v>1429</v>
      </c>
      <c r="F71" s="94" t="s">
        <v>1725</v>
      </c>
      <c r="G71" s="94">
        <f t="shared" si="2"/>
        <v>115.55</v>
      </c>
      <c r="H71" s="96">
        <v>115.55</v>
      </c>
      <c r="I71" s="94"/>
      <c r="J71" s="94"/>
      <c r="K71" s="94"/>
      <c r="L71" s="94" t="s">
        <v>561</v>
      </c>
      <c r="M71" s="95" t="s">
        <v>1726</v>
      </c>
      <c r="N71" s="94" t="s">
        <v>1727</v>
      </c>
      <c r="O71" s="97" t="s">
        <v>1648</v>
      </c>
      <c r="P71" s="97" t="s">
        <v>1648</v>
      </c>
      <c r="Q71" s="97" t="s">
        <v>1420</v>
      </c>
      <c r="R71" s="97" t="s">
        <v>1421</v>
      </c>
      <c r="S71" s="94"/>
    </row>
    <row r="72" spans="1:19" s="4" customFormat="1" ht="43.5" customHeight="1">
      <c r="A72" s="94">
        <v>65</v>
      </c>
      <c r="B72" s="95" t="s">
        <v>1728</v>
      </c>
      <c r="C72" s="95" t="s">
        <v>1729</v>
      </c>
      <c r="D72" s="94" t="s">
        <v>558</v>
      </c>
      <c r="E72" s="94" t="s">
        <v>1429</v>
      </c>
      <c r="F72" s="94" t="s">
        <v>1730</v>
      </c>
      <c r="G72" s="94">
        <f t="shared" si="2"/>
        <v>33.82</v>
      </c>
      <c r="H72" s="96">
        <v>33.82</v>
      </c>
      <c r="I72" s="94"/>
      <c r="J72" s="94"/>
      <c r="K72" s="94"/>
      <c r="L72" s="94" t="s">
        <v>561</v>
      </c>
      <c r="M72" s="95" t="s">
        <v>1731</v>
      </c>
      <c r="N72" s="94" t="s">
        <v>1732</v>
      </c>
      <c r="O72" s="97" t="s">
        <v>1648</v>
      </c>
      <c r="P72" s="97" t="s">
        <v>1648</v>
      </c>
      <c r="Q72" s="97" t="s">
        <v>1420</v>
      </c>
      <c r="R72" s="97" t="s">
        <v>1421</v>
      </c>
      <c r="S72" s="94"/>
    </row>
    <row r="73" spans="1:19" s="4" customFormat="1" ht="43.5" customHeight="1">
      <c r="A73" s="94">
        <v>66</v>
      </c>
      <c r="B73" s="95" t="s">
        <v>1733</v>
      </c>
      <c r="C73" s="95" t="s">
        <v>1734</v>
      </c>
      <c r="D73" s="94" t="s">
        <v>558</v>
      </c>
      <c r="E73" s="94" t="s">
        <v>1429</v>
      </c>
      <c r="F73" s="94" t="s">
        <v>1735</v>
      </c>
      <c r="G73" s="94">
        <f t="shared" si="2"/>
        <v>67.64</v>
      </c>
      <c r="H73" s="96">
        <v>67.64</v>
      </c>
      <c r="I73" s="94"/>
      <c r="J73" s="94"/>
      <c r="K73" s="94"/>
      <c r="L73" s="94" t="s">
        <v>561</v>
      </c>
      <c r="M73" s="95" t="s">
        <v>1736</v>
      </c>
      <c r="N73" s="94" t="s">
        <v>1737</v>
      </c>
      <c r="O73" s="97" t="s">
        <v>1648</v>
      </c>
      <c r="P73" s="97" t="s">
        <v>1648</v>
      </c>
      <c r="Q73" s="97" t="s">
        <v>1420</v>
      </c>
      <c r="R73" s="97" t="s">
        <v>1421</v>
      </c>
      <c r="S73" s="94"/>
    </row>
    <row r="74" spans="1:19" s="4" customFormat="1" ht="43.5" customHeight="1">
      <c r="A74" s="94">
        <v>67</v>
      </c>
      <c r="B74" s="95" t="s">
        <v>1738</v>
      </c>
      <c r="C74" s="95" t="s">
        <v>1739</v>
      </c>
      <c r="D74" s="94" t="s">
        <v>558</v>
      </c>
      <c r="E74" s="94" t="s">
        <v>570</v>
      </c>
      <c r="F74" s="94" t="s">
        <v>1740</v>
      </c>
      <c r="G74" s="94">
        <f t="shared" si="2"/>
        <v>88.05</v>
      </c>
      <c r="H74" s="96">
        <v>88.05</v>
      </c>
      <c r="I74" s="94"/>
      <c r="J74" s="94"/>
      <c r="K74" s="94"/>
      <c r="L74" s="94" t="s">
        <v>561</v>
      </c>
      <c r="M74" s="95" t="s">
        <v>1741</v>
      </c>
      <c r="N74" s="94" t="s">
        <v>1708</v>
      </c>
      <c r="O74" s="97" t="s">
        <v>1648</v>
      </c>
      <c r="P74" s="97" t="s">
        <v>1648</v>
      </c>
      <c r="Q74" s="97" t="s">
        <v>1420</v>
      </c>
      <c r="R74" s="97" t="s">
        <v>1421</v>
      </c>
      <c r="S74" s="94"/>
    </row>
    <row r="75" spans="1:19" s="4" customFormat="1" ht="43.5" customHeight="1">
      <c r="A75" s="94">
        <v>68</v>
      </c>
      <c r="B75" s="95" t="s">
        <v>1742</v>
      </c>
      <c r="C75" s="95" t="s">
        <v>1743</v>
      </c>
      <c r="D75" s="94" t="s">
        <v>558</v>
      </c>
      <c r="E75" s="94" t="s">
        <v>570</v>
      </c>
      <c r="F75" s="94" t="s">
        <v>1744</v>
      </c>
      <c r="G75" s="94">
        <f t="shared" ref="G75:G139" si="3">SUM(H75:K75)</f>
        <v>66.040000000000006</v>
      </c>
      <c r="H75" s="96">
        <v>66.040000000000006</v>
      </c>
      <c r="I75" s="94"/>
      <c r="J75" s="94"/>
      <c r="K75" s="94"/>
      <c r="L75" s="94" t="s">
        <v>561</v>
      </c>
      <c r="M75" s="95" t="s">
        <v>1745</v>
      </c>
      <c r="N75" s="94" t="s">
        <v>1746</v>
      </c>
      <c r="O75" s="97" t="s">
        <v>1648</v>
      </c>
      <c r="P75" s="97" t="s">
        <v>1648</v>
      </c>
      <c r="Q75" s="97" t="s">
        <v>1420</v>
      </c>
      <c r="R75" s="97" t="s">
        <v>1421</v>
      </c>
      <c r="S75" s="94"/>
    </row>
    <row r="76" spans="1:19" s="4" customFormat="1" ht="43.5" customHeight="1">
      <c r="A76" s="94">
        <v>69</v>
      </c>
      <c r="B76" s="95" t="s">
        <v>1747</v>
      </c>
      <c r="C76" s="95" t="s">
        <v>1748</v>
      </c>
      <c r="D76" s="94" t="s">
        <v>558</v>
      </c>
      <c r="E76" s="94" t="s">
        <v>1416</v>
      </c>
      <c r="F76" s="94" t="s">
        <v>1749</v>
      </c>
      <c r="G76" s="94">
        <f t="shared" si="3"/>
        <v>56.37</v>
      </c>
      <c r="H76" s="96">
        <v>56.37</v>
      </c>
      <c r="I76" s="94"/>
      <c r="J76" s="94"/>
      <c r="K76" s="94"/>
      <c r="L76" s="94" t="s">
        <v>561</v>
      </c>
      <c r="M76" s="95" t="s">
        <v>1750</v>
      </c>
      <c r="N76" s="94" t="s">
        <v>1751</v>
      </c>
      <c r="O76" s="97" t="s">
        <v>1648</v>
      </c>
      <c r="P76" s="97" t="s">
        <v>1648</v>
      </c>
      <c r="Q76" s="97" t="s">
        <v>1420</v>
      </c>
      <c r="R76" s="97" t="s">
        <v>1421</v>
      </c>
      <c r="S76" s="94"/>
    </row>
    <row r="77" spans="1:19" s="4" customFormat="1" ht="43.5" customHeight="1">
      <c r="A77" s="94">
        <v>70</v>
      </c>
      <c r="B77" s="95" t="s">
        <v>1752</v>
      </c>
      <c r="C77" s="95" t="s">
        <v>1753</v>
      </c>
      <c r="D77" s="94" t="s">
        <v>558</v>
      </c>
      <c r="E77" s="94" t="s">
        <v>1416</v>
      </c>
      <c r="F77" s="94" t="s">
        <v>1754</v>
      </c>
      <c r="G77" s="94">
        <f t="shared" si="3"/>
        <v>61.63</v>
      </c>
      <c r="H77" s="96">
        <v>61.63</v>
      </c>
      <c r="I77" s="94"/>
      <c r="J77" s="94"/>
      <c r="K77" s="94"/>
      <c r="L77" s="94" t="s">
        <v>561</v>
      </c>
      <c r="M77" s="95" t="s">
        <v>1755</v>
      </c>
      <c r="N77" s="94" t="s">
        <v>1756</v>
      </c>
      <c r="O77" s="97" t="s">
        <v>1648</v>
      </c>
      <c r="P77" s="97" t="s">
        <v>1648</v>
      </c>
      <c r="Q77" s="97" t="s">
        <v>1420</v>
      </c>
      <c r="R77" s="97" t="s">
        <v>1421</v>
      </c>
      <c r="S77" s="94"/>
    </row>
    <row r="78" spans="1:19" s="4" customFormat="1" ht="43.5" customHeight="1">
      <c r="A78" s="94">
        <v>71</v>
      </c>
      <c r="B78" s="95" t="s">
        <v>1757</v>
      </c>
      <c r="C78" s="95" t="s">
        <v>1758</v>
      </c>
      <c r="D78" s="94" t="s">
        <v>558</v>
      </c>
      <c r="E78" s="94" t="s">
        <v>1416</v>
      </c>
      <c r="F78" s="94" t="s">
        <v>1759</v>
      </c>
      <c r="G78" s="94">
        <f t="shared" si="3"/>
        <v>56.37</v>
      </c>
      <c r="H78" s="96">
        <v>56.37</v>
      </c>
      <c r="I78" s="94"/>
      <c r="J78" s="94"/>
      <c r="K78" s="94"/>
      <c r="L78" s="94" t="s">
        <v>561</v>
      </c>
      <c r="M78" s="95" t="s">
        <v>1760</v>
      </c>
      <c r="N78" s="94" t="s">
        <v>1761</v>
      </c>
      <c r="O78" s="97" t="s">
        <v>1648</v>
      </c>
      <c r="P78" s="97" t="s">
        <v>1648</v>
      </c>
      <c r="Q78" s="97" t="s">
        <v>1420</v>
      </c>
      <c r="R78" s="97" t="s">
        <v>1421</v>
      </c>
      <c r="S78" s="94"/>
    </row>
    <row r="79" spans="1:19" s="4" customFormat="1" ht="43.5" customHeight="1">
      <c r="A79" s="94">
        <v>72</v>
      </c>
      <c r="B79" s="95" t="s">
        <v>1762</v>
      </c>
      <c r="C79" s="95" t="s">
        <v>1763</v>
      </c>
      <c r="D79" s="94" t="s">
        <v>558</v>
      </c>
      <c r="E79" s="94" t="s">
        <v>1416</v>
      </c>
      <c r="F79" s="94" t="s">
        <v>1764</v>
      </c>
      <c r="G79" s="94">
        <f t="shared" si="3"/>
        <v>56.37</v>
      </c>
      <c r="H79" s="96">
        <v>56.37</v>
      </c>
      <c r="I79" s="94"/>
      <c r="J79" s="94"/>
      <c r="K79" s="94"/>
      <c r="L79" s="94" t="s">
        <v>561</v>
      </c>
      <c r="M79" s="95" t="s">
        <v>1765</v>
      </c>
      <c r="N79" s="94" t="s">
        <v>1766</v>
      </c>
      <c r="O79" s="97" t="s">
        <v>1648</v>
      </c>
      <c r="P79" s="97" t="s">
        <v>1648</v>
      </c>
      <c r="Q79" s="97" t="s">
        <v>1420</v>
      </c>
      <c r="R79" s="97" t="s">
        <v>1421</v>
      </c>
      <c r="S79" s="94"/>
    </row>
    <row r="80" spans="1:19" s="4" customFormat="1" ht="43.5" customHeight="1">
      <c r="A80" s="94">
        <v>73</v>
      </c>
      <c r="B80" s="95" t="s">
        <v>1767</v>
      </c>
      <c r="C80" s="95" t="s">
        <v>1768</v>
      </c>
      <c r="D80" s="94" t="s">
        <v>558</v>
      </c>
      <c r="E80" s="94" t="s">
        <v>1516</v>
      </c>
      <c r="F80" s="94" t="s">
        <v>1769</v>
      </c>
      <c r="G80" s="94">
        <f t="shared" si="3"/>
        <v>62</v>
      </c>
      <c r="H80" s="94"/>
      <c r="I80" s="94"/>
      <c r="J80" s="94">
        <v>62</v>
      </c>
      <c r="K80" s="94"/>
      <c r="L80" s="94" t="s">
        <v>561</v>
      </c>
      <c r="M80" s="95" t="s">
        <v>1770</v>
      </c>
      <c r="N80" s="94" t="s">
        <v>1771</v>
      </c>
      <c r="O80" s="97" t="s">
        <v>610</v>
      </c>
      <c r="P80" s="97" t="s">
        <v>610</v>
      </c>
      <c r="Q80" s="97" t="s">
        <v>1420</v>
      </c>
      <c r="R80" s="97" t="s">
        <v>1421</v>
      </c>
      <c r="S80" s="94"/>
    </row>
    <row r="81" spans="1:19" s="4" customFormat="1" ht="43.5" customHeight="1">
      <c r="A81" s="94">
        <v>74</v>
      </c>
      <c r="B81" s="95" t="s">
        <v>1772</v>
      </c>
      <c r="C81" s="95" t="s">
        <v>1773</v>
      </c>
      <c r="D81" s="94" t="s">
        <v>558</v>
      </c>
      <c r="E81" s="94" t="s">
        <v>586</v>
      </c>
      <c r="F81" s="94" t="s">
        <v>1774</v>
      </c>
      <c r="G81" s="94">
        <f t="shared" si="3"/>
        <v>140.91</v>
      </c>
      <c r="H81" s="94">
        <v>98.91</v>
      </c>
      <c r="I81" s="94"/>
      <c r="J81" s="94">
        <v>42</v>
      </c>
      <c r="K81" s="94"/>
      <c r="L81" s="94" t="s">
        <v>561</v>
      </c>
      <c r="M81" s="95" t="s">
        <v>1775</v>
      </c>
      <c r="N81" s="94" t="s">
        <v>1776</v>
      </c>
      <c r="O81" s="97" t="s">
        <v>610</v>
      </c>
      <c r="P81" s="97" t="s">
        <v>610</v>
      </c>
      <c r="Q81" s="97" t="s">
        <v>1420</v>
      </c>
      <c r="R81" s="97" t="s">
        <v>1421</v>
      </c>
      <c r="S81" s="94"/>
    </row>
    <row r="82" spans="1:19" s="4" customFormat="1" ht="43.5" customHeight="1">
      <c r="A82" s="94">
        <v>75</v>
      </c>
      <c r="B82" s="95" t="s">
        <v>418</v>
      </c>
      <c r="C82" s="95" t="s">
        <v>1777</v>
      </c>
      <c r="D82" s="94" t="s">
        <v>558</v>
      </c>
      <c r="E82" s="94" t="s">
        <v>586</v>
      </c>
      <c r="F82" s="94" t="s">
        <v>1778</v>
      </c>
      <c r="G82" s="94">
        <f t="shared" si="3"/>
        <v>95.82</v>
      </c>
      <c r="H82" s="94">
        <v>38.32</v>
      </c>
      <c r="I82" s="94"/>
      <c r="J82" s="94">
        <v>29</v>
      </c>
      <c r="K82" s="94">
        <v>28.5</v>
      </c>
      <c r="L82" s="94" t="s">
        <v>561</v>
      </c>
      <c r="M82" s="95" t="s">
        <v>1779</v>
      </c>
      <c r="N82" s="94" t="s">
        <v>1708</v>
      </c>
      <c r="O82" s="97" t="s">
        <v>610</v>
      </c>
      <c r="P82" s="97" t="s">
        <v>610</v>
      </c>
      <c r="Q82" s="97" t="s">
        <v>1420</v>
      </c>
      <c r="R82" s="97" t="s">
        <v>1421</v>
      </c>
      <c r="S82" s="94"/>
    </row>
    <row r="83" spans="1:19" s="4" customFormat="1" ht="43.5" customHeight="1">
      <c r="A83" s="94">
        <v>76</v>
      </c>
      <c r="B83" s="95" t="s">
        <v>1780</v>
      </c>
      <c r="C83" s="95" t="s">
        <v>1781</v>
      </c>
      <c r="D83" s="94" t="s">
        <v>558</v>
      </c>
      <c r="E83" s="94" t="s">
        <v>629</v>
      </c>
      <c r="F83" s="94" t="s">
        <v>629</v>
      </c>
      <c r="G83" s="94">
        <f t="shared" si="3"/>
        <v>314.52</v>
      </c>
      <c r="H83" s="94"/>
      <c r="I83" s="94"/>
      <c r="J83" s="94">
        <v>95</v>
      </c>
      <c r="K83" s="94">
        <v>219.52</v>
      </c>
      <c r="L83" s="94" t="s">
        <v>561</v>
      </c>
      <c r="M83" s="95" t="s">
        <v>1782</v>
      </c>
      <c r="N83" s="94" t="s">
        <v>1783</v>
      </c>
      <c r="O83" s="97" t="s">
        <v>610</v>
      </c>
      <c r="P83" s="97" t="s">
        <v>610</v>
      </c>
      <c r="Q83" s="97" t="s">
        <v>1420</v>
      </c>
      <c r="R83" s="97" t="s">
        <v>1421</v>
      </c>
      <c r="S83" s="94"/>
    </row>
    <row r="84" spans="1:19" s="4" customFormat="1" ht="43.5" customHeight="1">
      <c r="A84" s="94">
        <v>77</v>
      </c>
      <c r="B84" s="95" t="s">
        <v>1784</v>
      </c>
      <c r="C84" s="95" t="s">
        <v>1785</v>
      </c>
      <c r="D84" s="94" t="s">
        <v>558</v>
      </c>
      <c r="E84" s="94" t="s">
        <v>1416</v>
      </c>
      <c r="F84" s="94" t="s">
        <v>1786</v>
      </c>
      <c r="G84" s="94">
        <f t="shared" si="3"/>
        <v>239</v>
      </c>
      <c r="H84" s="94"/>
      <c r="I84" s="94">
        <v>239</v>
      </c>
      <c r="J84" s="94"/>
      <c r="K84" s="94"/>
      <c r="L84" s="94" t="s">
        <v>561</v>
      </c>
      <c r="M84" s="95" t="s">
        <v>1787</v>
      </c>
      <c r="N84" s="94" t="s">
        <v>1788</v>
      </c>
      <c r="O84" s="97" t="s">
        <v>610</v>
      </c>
      <c r="P84" s="97" t="s">
        <v>610</v>
      </c>
      <c r="Q84" s="97" t="s">
        <v>1420</v>
      </c>
      <c r="R84" s="97" t="s">
        <v>1421</v>
      </c>
      <c r="S84" s="94"/>
    </row>
    <row r="85" spans="1:19" s="4" customFormat="1" ht="43.5" customHeight="1">
      <c r="A85" s="94">
        <v>78</v>
      </c>
      <c r="B85" s="95" t="s">
        <v>1789</v>
      </c>
      <c r="C85" s="95" t="s">
        <v>1790</v>
      </c>
      <c r="D85" s="94" t="s">
        <v>558</v>
      </c>
      <c r="E85" s="94" t="s">
        <v>1416</v>
      </c>
      <c r="F85" s="94" t="s">
        <v>1791</v>
      </c>
      <c r="G85" s="94">
        <f t="shared" si="3"/>
        <v>78.8</v>
      </c>
      <c r="H85" s="94">
        <v>54.8</v>
      </c>
      <c r="I85" s="94"/>
      <c r="J85" s="94">
        <v>24</v>
      </c>
      <c r="K85" s="94"/>
      <c r="L85" s="94" t="s">
        <v>561</v>
      </c>
      <c r="M85" s="95" t="s">
        <v>1792</v>
      </c>
      <c r="N85" s="94" t="s">
        <v>1793</v>
      </c>
      <c r="O85" s="97" t="s">
        <v>610</v>
      </c>
      <c r="P85" s="97" t="s">
        <v>610</v>
      </c>
      <c r="Q85" s="97" t="s">
        <v>1420</v>
      </c>
      <c r="R85" s="97" t="s">
        <v>1421</v>
      </c>
      <c r="S85" s="94"/>
    </row>
    <row r="86" spans="1:19" s="4" customFormat="1" ht="43.5" customHeight="1">
      <c r="A86" s="94">
        <v>79</v>
      </c>
      <c r="B86" s="95" t="s">
        <v>1794</v>
      </c>
      <c r="C86" s="95" t="s">
        <v>1795</v>
      </c>
      <c r="D86" s="94" t="s">
        <v>558</v>
      </c>
      <c r="E86" s="94" t="s">
        <v>616</v>
      </c>
      <c r="F86" s="94" t="s">
        <v>1796</v>
      </c>
      <c r="G86" s="94">
        <f t="shared" si="3"/>
        <v>33.799999999999997</v>
      </c>
      <c r="H86" s="94">
        <v>13.8</v>
      </c>
      <c r="I86" s="94"/>
      <c r="J86" s="94"/>
      <c r="K86" s="94">
        <v>20</v>
      </c>
      <c r="L86" s="94" t="s">
        <v>561</v>
      </c>
      <c r="M86" s="95" t="s">
        <v>1797</v>
      </c>
      <c r="N86" s="94" t="s">
        <v>1798</v>
      </c>
      <c r="O86" s="97" t="s">
        <v>610</v>
      </c>
      <c r="P86" s="97" t="s">
        <v>610</v>
      </c>
      <c r="Q86" s="97" t="s">
        <v>1420</v>
      </c>
      <c r="R86" s="97" t="s">
        <v>1421</v>
      </c>
      <c r="S86" s="94"/>
    </row>
    <row r="87" spans="1:19" s="4" customFormat="1" ht="43.5" customHeight="1">
      <c r="A87" s="94">
        <v>80</v>
      </c>
      <c r="B87" s="95" t="s">
        <v>1799</v>
      </c>
      <c r="C87" s="95" t="s">
        <v>1800</v>
      </c>
      <c r="D87" s="94" t="s">
        <v>558</v>
      </c>
      <c r="E87" s="94" t="s">
        <v>616</v>
      </c>
      <c r="F87" s="94" t="s">
        <v>1801</v>
      </c>
      <c r="G87" s="94">
        <f t="shared" si="3"/>
        <v>28.18</v>
      </c>
      <c r="H87" s="94">
        <v>12.18</v>
      </c>
      <c r="I87" s="94"/>
      <c r="J87" s="94"/>
      <c r="K87" s="94">
        <v>16</v>
      </c>
      <c r="L87" s="94" t="s">
        <v>561</v>
      </c>
      <c r="M87" s="95" t="s">
        <v>1802</v>
      </c>
      <c r="N87" s="94" t="s">
        <v>1803</v>
      </c>
      <c r="O87" s="97" t="s">
        <v>610</v>
      </c>
      <c r="P87" s="97" t="s">
        <v>610</v>
      </c>
      <c r="Q87" s="97" t="s">
        <v>1420</v>
      </c>
      <c r="R87" s="97" t="s">
        <v>1421</v>
      </c>
      <c r="S87" s="94"/>
    </row>
    <row r="88" spans="1:19" s="4" customFormat="1" ht="43.5" customHeight="1">
      <c r="A88" s="94">
        <v>81</v>
      </c>
      <c r="B88" s="95" t="s">
        <v>1804</v>
      </c>
      <c r="C88" s="95" t="s">
        <v>1805</v>
      </c>
      <c r="D88" s="94" t="s">
        <v>558</v>
      </c>
      <c r="E88" s="94" t="s">
        <v>616</v>
      </c>
      <c r="F88" s="94" t="s">
        <v>1806</v>
      </c>
      <c r="G88" s="94">
        <f t="shared" si="3"/>
        <v>44</v>
      </c>
      <c r="H88" s="94"/>
      <c r="I88" s="94">
        <v>31</v>
      </c>
      <c r="J88" s="94"/>
      <c r="K88" s="94">
        <v>13</v>
      </c>
      <c r="L88" s="94" t="s">
        <v>561</v>
      </c>
      <c r="M88" s="95" t="s">
        <v>1807</v>
      </c>
      <c r="N88" s="94" t="s">
        <v>1808</v>
      </c>
      <c r="O88" s="97" t="s">
        <v>610</v>
      </c>
      <c r="P88" s="97" t="s">
        <v>610</v>
      </c>
      <c r="Q88" s="97" t="s">
        <v>1420</v>
      </c>
      <c r="R88" s="97" t="s">
        <v>1421</v>
      </c>
      <c r="S88" s="94"/>
    </row>
    <row r="89" spans="1:19" s="4" customFormat="1" ht="43.5" customHeight="1">
      <c r="A89" s="94">
        <v>82</v>
      </c>
      <c r="B89" s="95" t="s">
        <v>1809</v>
      </c>
      <c r="C89" s="95" t="s">
        <v>1810</v>
      </c>
      <c r="D89" s="94" t="s">
        <v>558</v>
      </c>
      <c r="E89" s="94" t="s">
        <v>1466</v>
      </c>
      <c r="F89" s="94" t="s">
        <v>1811</v>
      </c>
      <c r="G89" s="94">
        <f t="shared" si="3"/>
        <v>56.36</v>
      </c>
      <c r="H89" s="94">
        <v>28.36</v>
      </c>
      <c r="I89" s="94"/>
      <c r="J89" s="94">
        <v>28</v>
      </c>
      <c r="K89" s="94"/>
      <c r="L89" s="94" t="s">
        <v>561</v>
      </c>
      <c r="M89" s="95" t="s">
        <v>1812</v>
      </c>
      <c r="N89" s="94" t="s">
        <v>1727</v>
      </c>
      <c r="O89" s="97" t="s">
        <v>610</v>
      </c>
      <c r="P89" s="97" t="s">
        <v>610</v>
      </c>
      <c r="Q89" s="97" t="s">
        <v>1420</v>
      </c>
      <c r="R89" s="97" t="s">
        <v>1421</v>
      </c>
      <c r="S89" s="94"/>
    </row>
    <row r="90" spans="1:19" s="4" customFormat="1" ht="43.5" customHeight="1">
      <c r="A90" s="94">
        <v>83</v>
      </c>
      <c r="B90" s="95" t="s">
        <v>1813</v>
      </c>
      <c r="C90" s="95" t="s">
        <v>1814</v>
      </c>
      <c r="D90" s="94" t="s">
        <v>558</v>
      </c>
      <c r="E90" s="94" t="s">
        <v>1466</v>
      </c>
      <c r="F90" s="94" t="s">
        <v>1815</v>
      </c>
      <c r="G90" s="94">
        <f t="shared" si="3"/>
        <v>62</v>
      </c>
      <c r="H90" s="99">
        <v>31</v>
      </c>
      <c r="I90" s="96"/>
      <c r="J90" s="96">
        <v>31</v>
      </c>
      <c r="K90" s="94"/>
      <c r="L90" s="94" t="s">
        <v>561</v>
      </c>
      <c r="M90" s="95" t="s">
        <v>1816</v>
      </c>
      <c r="N90" s="94" t="s">
        <v>1817</v>
      </c>
      <c r="O90" s="97" t="s">
        <v>610</v>
      </c>
      <c r="P90" s="97" t="s">
        <v>610</v>
      </c>
      <c r="Q90" s="97" t="s">
        <v>1420</v>
      </c>
      <c r="R90" s="97" t="s">
        <v>1421</v>
      </c>
      <c r="S90" s="94"/>
    </row>
    <row r="91" spans="1:19" s="4" customFormat="1" ht="43.5" customHeight="1">
      <c r="A91" s="94">
        <v>84</v>
      </c>
      <c r="B91" s="95" t="s">
        <v>1818</v>
      </c>
      <c r="C91" s="95" t="s">
        <v>1819</v>
      </c>
      <c r="D91" s="94" t="s">
        <v>558</v>
      </c>
      <c r="E91" s="94" t="s">
        <v>592</v>
      </c>
      <c r="F91" s="94" t="s">
        <v>1820</v>
      </c>
      <c r="G91" s="94">
        <f t="shared" si="3"/>
        <v>101.4</v>
      </c>
      <c r="H91" s="94"/>
      <c r="I91" s="94"/>
      <c r="J91" s="94"/>
      <c r="K91" s="94">
        <v>101.4</v>
      </c>
      <c r="L91" s="94" t="s">
        <v>561</v>
      </c>
      <c r="M91" s="95" t="s">
        <v>1821</v>
      </c>
      <c r="N91" s="94" t="s">
        <v>1822</v>
      </c>
      <c r="O91" s="97" t="s">
        <v>610</v>
      </c>
      <c r="P91" s="97" t="s">
        <v>610</v>
      </c>
      <c r="Q91" s="97" t="s">
        <v>1420</v>
      </c>
      <c r="R91" s="97" t="s">
        <v>1421</v>
      </c>
      <c r="S91" s="94"/>
    </row>
    <row r="92" spans="1:19" s="4" customFormat="1" ht="43.5" customHeight="1">
      <c r="A92" s="94">
        <v>85</v>
      </c>
      <c r="B92" s="95" t="s">
        <v>1823</v>
      </c>
      <c r="C92" s="95" t="s">
        <v>1824</v>
      </c>
      <c r="D92" s="94" t="s">
        <v>558</v>
      </c>
      <c r="E92" s="94" t="s">
        <v>1607</v>
      </c>
      <c r="F92" s="94" t="s">
        <v>1825</v>
      </c>
      <c r="G92" s="94">
        <f t="shared" si="3"/>
        <v>66</v>
      </c>
      <c r="H92" s="94">
        <v>66</v>
      </c>
      <c r="I92" s="94"/>
      <c r="J92" s="94"/>
      <c r="K92" s="94"/>
      <c r="L92" s="94" t="s">
        <v>561</v>
      </c>
      <c r="M92" s="95" t="s">
        <v>1826</v>
      </c>
      <c r="N92" s="94" t="s">
        <v>1827</v>
      </c>
      <c r="O92" s="97" t="s">
        <v>610</v>
      </c>
      <c r="P92" s="97" t="s">
        <v>610</v>
      </c>
      <c r="Q92" s="97" t="s">
        <v>1420</v>
      </c>
      <c r="R92" s="97" t="s">
        <v>1421</v>
      </c>
      <c r="S92" s="94"/>
    </row>
    <row r="93" spans="1:19" s="4" customFormat="1" ht="43.5" customHeight="1">
      <c r="A93" s="94">
        <v>86</v>
      </c>
      <c r="B93" s="95" t="s">
        <v>1828</v>
      </c>
      <c r="C93" s="95" t="s">
        <v>1829</v>
      </c>
      <c r="D93" s="94" t="s">
        <v>558</v>
      </c>
      <c r="E93" s="94" t="s">
        <v>1607</v>
      </c>
      <c r="F93" s="94" t="s">
        <v>1830</v>
      </c>
      <c r="G93" s="94">
        <f t="shared" si="3"/>
        <v>45</v>
      </c>
      <c r="H93" s="94">
        <v>45</v>
      </c>
      <c r="I93" s="94"/>
      <c r="J93" s="94"/>
      <c r="K93" s="94"/>
      <c r="L93" s="94" t="s">
        <v>561</v>
      </c>
      <c r="M93" s="95" t="s">
        <v>1831</v>
      </c>
      <c r="N93" s="94" t="s">
        <v>1832</v>
      </c>
      <c r="O93" s="97" t="s">
        <v>610</v>
      </c>
      <c r="P93" s="97" t="s">
        <v>610</v>
      </c>
      <c r="Q93" s="97" t="s">
        <v>1420</v>
      </c>
      <c r="R93" s="97" t="s">
        <v>1421</v>
      </c>
      <c r="S93" s="94"/>
    </row>
    <row r="94" spans="1:19" s="4" customFormat="1" ht="43.5" customHeight="1">
      <c r="A94" s="94">
        <v>87</v>
      </c>
      <c r="B94" s="95" t="s">
        <v>1833</v>
      </c>
      <c r="C94" s="95" t="s">
        <v>1834</v>
      </c>
      <c r="D94" s="94" t="s">
        <v>558</v>
      </c>
      <c r="E94" s="94" t="s">
        <v>586</v>
      </c>
      <c r="F94" s="94" t="s">
        <v>1835</v>
      </c>
      <c r="G94" s="94">
        <f t="shared" si="3"/>
        <v>39.450000000000003</v>
      </c>
      <c r="H94" s="94">
        <v>27.45</v>
      </c>
      <c r="I94" s="94"/>
      <c r="J94" s="94">
        <v>12</v>
      </c>
      <c r="K94" s="94"/>
      <c r="L94" s="94" t="s">
        <v>561</v>
      </c>
      <c r="M94" s="95" t="s">
        <v>1836</v>
      </c>
      <c r="N94" s="94" t="s">
        <v>1837</v>
      </c>
      <c r="O94" s="97" t="s">
        <v>610</v>
      </c>
      <c r="P94" s="97" t="s">
        <v>610</v>
      </c>
      <c r="Q94" s="97" t="s">
        <v>1420</v>
      </c>
      <c r="R94" s="97" t="s">
        <v>1421</v>
      </c>
      <c r="S94" s="94"/>
    </row>
    <row r="95" spans="1:19" s="4" customFormat="1" ht="43.5" customHeight="1">
      <c r="A95" s="94">
        <v>88</v>
      </c>
      <c r="B95" s="95" t="s">
        <v>1838</v>
      </c>
      <c r="C95" s="95" t="s">
        <v>1839</v>
      </c>
      <c r="D95" s="94" t="s">
        <v>558</v>
      </c>
      <c r="E95" s="94" t="s">
        <v>586</v>
      </c>
      <c r="F95" s="94" t="s">
        <v>1697</v>
      </c>
      <c r="G95" s="94">
        <f t="shared" si="3"/>
        <v>41.82</v>
      </c>
      <c r="H95" s="94">
        <v>16.82</v>
      </c>
      <c r="I95" s="94"/>
      <c r="J95" s="94">
        <v>12</v>
      </c>
      <c r="K95" s="94">
        <v>13</v>
      </c>
      <c r="L95" s="94" t="s">
        <v>561</v>
      </c>
      <c r="M95" s="95" t="s">
        <v>1840</v>
      </c>
      <c r="N95" s="94" t="s">
        <v>1703</v>
      </c>
      <c r="O95" s="97" t="s">
        <v>610</v>
      </c>
      <c r="P95" s="97" t="s">
        <v>610</v>
      </c>
      <c r="Q95" s="97" t="s">
        <v>1420</v>
      </c>
      <c r="R95" s="97" t="s">
        <v>1421</v>
      </c>
      <c r="S95" s="94"/>
    </row>
    <row r="96" spans="1:19" s="4" customFormat="1" ht="43.5" customHeight="1">
      <c r="A96" s="94">
        <v>89</v>
      </c>
      <c r="B96" s="95" t="s">
        <v>1841</v>
      </c>
      <c r="C96" s="95" t="s">
        <v>1842</v>
      </c>
      <c r="D96" s="94" t="s">
        <v>558</v>
      </c>
      <c r="E96" s="94" t="s">
        <v>598</v>
      </c>
      <c r="F96" s="94" t="s">
        <v>1843</v>
      </c>
      <c r="G96" s="94">
        <f t="shared" si="3"/>
        <v>62</v>
      </c>
      <c r="H96" s="94">
        <v>43.4</v>
      </c>
      <c r="I96" s="94">
        <v>18.600000000000001</v>
      </c>
      <c r="J96" s="94"/>
      <c r="K96" s="94"/>
      <c r="L96" s="94" t="s">
        <v>561</v>
      </c>
      <c r="M96" s="95" t="s">
        <v>1844</v>
      </c>
      <c r="N96" s="94" t="s">
        <v>1845</v>
      </c>
      <c r="O96" s="97" t="s">
        <v>610</v>
      </c>
      <c r="P96" s="97" t="s">
        <v>610</v>
      </c>
      <c r="Q96" s="97" t="s">
        <v>1420</v>
      </c>
      <c r="R96" s="97" t="s">
        <v>1421</v>
      </c>
      <c r="S96" s="94"/>
    </row>
    <row r="97" spans="1:19" s="4" customFormat="1" ht="43.5" customHeight="1">
      <c r="A97" s="94">
        <v>90</v>
      </c>
      <c r="B97" s="95" t="s">
        <v>1846</v>
      </c>
      <c r="C97" s="95" t="s">
        <v>1847</v>
      </c>
      <c r="D97" s="94" t="s">
        <v>558</v>
      </c>
      <c r="E97" s="94" t="s">
        <v>598</v>
      </c>
      <c r="F97" s="94" t="s">
        <v>1848</v>
      </c>
      <c r="G97" s="94">
        <f t="shared" si="3"/>
        <v>140.9</v>
      </c>
      <c r="H97" s="94">
        <v>98.9</v>
      </c>
      <c r="I97" s="94">
        <v>42</v>
      </c>
      <c r="J97" s="94"/>
      <c r="K97" s="94"/>
      <c r="L97" s="94" t="s">
        <v>561</v>
      </c>
      <c r="M97" s="95" t="s">
        <v>1849</v>
      </c>
      <c r="N97" s="94" t="s">
        <v>1766</v>
      </c>
      <c r="O97" s="97" t="s">
        <v>610</v>
      </c>
      <c r="P97" s="97" t="s">
        <v>610</v>
      </c>
      <c r="Q97" s="97" t="s">
        <v>1420</v>
      </c>
      <c r="R97" s="97" t="s">
        <v>1421</v>
      </c>
      <c r="S97" s="94"/>
    </row>
    <row r="98" spans="1:19" s="4" customFormat="1" ht="43.5" customHeight="1">
      <c r="A98" s="94">
        <v>91</v>
      </c>
      <c r="B98" s="95" t="s">
        <v>1850</v>
      </c>
      <c r="C98" s="95" t="s">
        <v>1851</v>
      </c>
      <c r="D98" s="94" t="s">
        <v>558</v>
      </c>
      <c r="E98" s="94" t="s">
        <v>598</v>
      </c>
      <c r="F98" s="94" t="s">
        <v>1852</v>
      </c>
      <c r="G98" s="94">
        <f t="shared" si="3"/>
        <v>74.83</v>
      </c>
      <c r="H98" s="94">
        <v>52.43</v>
      </c>
      <c r="I98" s="94">
        <v>22.4</v>
      </c>
      <c r="J98" s="94"/>
      <c r="K98" s="94"/>
      <c r="L98" s="94" t="s">
        <v>561</v>
      </c>
      <c r="M98" s="95" t="s">
        <v>1853</v>
      </c>
      <c r="N98" s="94" t="s">
        <v>1854</v>
      </c>
      <c r="O98" s="97" t="s">
        <v>610</v>
      </c>
      <c r="P98" s="97" t="s">
        <v>610</v>
      </c>
      <c r="Q98" s="97" t="s">
        <v>1420</v>
      </c>
      <c r="R98" s="97" t="s">
        <v>1421</v>
      </c>
      <c r="S98" s="94"/>
    </row>
    <row r="99" spans="1:19" s="4" customFormat="1" ht="43.5" customHeight="1">
      <c r="A99" s="94">
        <v>92</v>
      </c>
      <c r="B99" s="95" t="s">
        <v>1855</v>
      </c>
      <c r="C99" s="95" t="s">
        <v>1856</v>
      </c>
      <c r="D99" s="94" t="s">
        <v>558</v>
      </c>
      <c r="E99" s="94" t="s">
        <v>598</v>
      </c>
      <c r="F99" s="94" t="s">
        <v>1857</v>
      </c>
      <c r="G99" s="94">
        <f t="shared" si="3"/>
        <v>88.039999999999992</v>
      </c>
      <c r="H99" s="94">
        <v>61.64</v>
      </c>
      <c r="I99" s="94"/>
      <c r="J99" s="94"/>
      <c r="K99" s="94">
        <v>26.4</v>
      </c>
      <c r="L99" s="94" t="s">
        <v>561</v>
      </c>
      <c r="M99" s="95" t="s">
        <v>1858</v>
      </c>
      <c r="N99" s="94" t="s">
        <v>1708</v>
      </c>
      <c r="O99" s="97" t="s">
        <v>610</v>
      </c>
      <c r="P99" s="97" t="s">
        <v>610</v>
      </c>
      <c r="Q99" s="97" t="s">
        <v>1420</v>
      </c>
      <c r="R99" s="97" t="s">
        <v>1421</v>
      </c>
      <c r="S99" s="94"/>
    </row>
    <row r="100" spans="1:19" s="4" customFormat="1" ht="43.5" customHeight="1">
      <c r="A100" s="94">
        <v>93</v>
      </c>
      <c r="B100" s="95" t="s">
        <v>1859</v>
      </c>
      <c r="C100" s="95" t="s">
        <v>1860</v>
      </c>
      <c r="D100" s="94" t="s">
        <v>558</v>
      </c>
      <c r="E100" s="94" t="s">
        <v>570</v>
      </c>
      <c r="F100" s="94" t="s">
        <v>1861</v>
      </c>
      <c r="G100" s="94">
        <f t="shared" si="3"/>
        <v>22.01</v>
      </c>
      <c r="H100" s="94">
        <v>22.01</v>
      </c>
      <c r="I100" s="94"/>
      <c r="J100" s="94"/>
      <c r="K100" s="94"/>
      <c r="L100" s="94" t="s">
        <v>561</v>
      </c>
      <c r="M100" s="95" t="s">
        <v>1862</v>
      </c>
      <c r="N100" s="94" t="s">
        <v>1793</v>
      </c>
      <c r="O100" s="97" t="s">
        <v>610</v>
      </c>
      <c r="P100" s="97" t="s">
        <v>610</v>
      </c>
      <c r="Q100" s="97" t="s">
        <v>1420</v>
      </c>
      <c r="R100" s="97" t="s">
        <v>1421</v>
      </c>
      <c r="S100" s="94"/>
    </row>
    <row r="101" spans="1:19" s="4" customFormat="1" ht="43.5" customHeight="1">
      <c r="A101" s="94">
        <v>94</v>
      </c>
      <c r="B101" s="95" t="s">
        <v>1863</v>
      </c>
      <c r="C101" s="95" t="s">
        <v>1864</v>
      </c>
      <c r="D101" s="94" t="s">
        <v>558</v>
      </c>
      <c r="E101" s="94" t="s">
        <v>1455</v>
      </c>
      <c r="F101" s="94" t="s">
        <v>1865</v>
      </c>
      <c r="G101" s="94">
        <f t="shared" si="3"/>
        <v>72.77000000000001</v>
      </c>
      <c r="H101" s="94">
        <v>51.77</v>
      </c>
      <c r="I101" s="94"/>
      <c r="J101" s="94"/>
      <c r="K101" s="94">
        <v>21</v>
      </c>
      <c r="L101" s="94" t="s">
        <v>561</v>
      </c>
      <c r="M101" s="95" t="s">
        <v>1866</v>
      </c>
      <c r="N101" s="94" t="s">
        <v>1867</v>
      </c>
      <c r="O101" s="97" t="s">
        <v>610</v>
      </c>
      <c r="P101" s="97" t="s">
        <v>610</v>
      </c>
      <c r="Q101" s="97" t="s">
        <v>1420</v>
      </c>
      <c r="R101" s="97" t="s">
        <v>1421</v>
      </c>
      <c r="S101" s="94"/>
    </row>
    <row r="102" spans="1:19" s="4" customFormat="1" ht="43.5" customHeight="1">
      <c r="A102" s="94">
        <v>95</v>
      </c>
      <c r="B102" s="95" t="s">
        <v>1868</v>
      </c>
      <c r="C102" s="95" t="s">
        <v>1869</v>
      </c>
      <c r="D102" s="94" t="s">
        <v>558</v>
      </c>
      <c r="E102" s="94" t="s">
        <v>1455</v>
      </c>
      <c r="F102" s="94" t="s">
        <v>1870</v>
      </c>
      <c r="G102" s="94">
        <f t="shared" si="3"/>
        <v>106.29</v>
      </c>
      <c r="H102" s="94">
        <v>75.290000000000006</v>
      </c>
      <c r="I102" s="94"/>
      <c r="J102" s="94"/>
      <c r="K102" s="94">
        <v>31</v>
      </c>
      <c r="L102" s="94" t="s">
        <v>561</v>
      </c>
      <c r="M102" s="95" t="s">
        <v>1871</v>
      </c>
      <c r="N102" s="94" t="s">
        <v>1872</v>
      </c>
      <c r="O102" s="97" t="s">
        <v>610</v>
      </c>
      <c r="P102" s="97" t="s">
        <v>610</v>
      </c>
      <c r="Q102" s="97" t="s">
        <v>1420</v>
      </c>
      <c r="R102" s="97" t="s">
        <v>1421</v>
      </c>
      <c r="S102" s="94"/>
    </row>
    <row r="103" spans="1:19" s="4" customFormat="1" ht="36">
      <c r="A103" s="94">
        <v>96</v>
      </c>
      <c r="B103" s="95" t="s">
        <v>1873</v>
      </c>
      <c r="C103" s="95" t="s">
        <v>1874</v>
      </c>
      <c r="D103" s="94" t="s">
        <v>558</v>
      </c>
      <c r="E103" s="94" t="s">
        <v>1455</v>
      </c>
      <c r="F103" s="94" t="s">
        <v>1875</v>
      </c>
      <c r="G103" s="94">
        <f t="shared" si="3"/>
        <v>50.73</v>
      </c>
      <c r="H103" s="94"/>
      <c r="I103" s="94"/>
      <c r="J103" s="94"/>
      <c r="K103" s="94">
        <v>50.73</v>
      </c>
      <c r="L103" s="94" t="s">
        <v>561</v>
      </c>
      <c r="M103" s="95" t="s">
        <v>1876</v>
      </c>
      <c r="N103" s="94" t="s">
        <v>1676</v>
      </c>
      <c r="O103" s="97" t="s">
        <v>610</v>
      </c>
      <c r="P103" s="97" t="s">
        <v>610</v>
      </c>
      <c r="Q103" s="97" t="s">
        <v>1420</v>
      </c>
      <c r="R103" s="97" t="s">
        <v>1421</v>
      </c>
      <c r="S103" s="94"/>
    </row>
    <row r="104" spans="1:19" s="4" customFormat="1" ht="47.25" customHeight="1">
      <c r="A104" s="94">
        <v>97</v>
      </c>
      <c r="B104" s="95" t="s">
        <v>1877</v>
      </c>
      <c r="C104" s="95" t="s">
        <v>1878</v>
      </c>
      <c r="D104" s="94" t="s">
        <v>558</v>
      </c>
      <c r="E104" s="94" t="s">
        <v>592</v>
      </c>
      <c r="F104" s="94" t="s">
        <v>1879</v>
      </c>
      <c r="G104" s="94">
        <f t="shared" si="3"/>
        <v>107</v>
      </c>
      <c r="H104" s="94"/>
      <c r="I104" s="94"/>
      <c r="J104" s="94"/>
      <c r="K104" s="94">
        <v>107</v>
      </c>
      <c r="L104" s="94" t="s">
        <v>561</v>
      </c>
      <c r="M104" s="95" t="s">
        <v>1880</v>
      </c>
      <c r="N104" s="94" t="s">
        <v>1832</v>
      </c>
      <c r="O104" s="97" t="s">
        <v>610</v>
      </c>
      <c r="P104" s="97" t="s">
        <v>610</v>
      </c>
      <c r="Q104" s="97" t="s">
        <v>1420</v>
      </c>
      <c r="R104" s="97" t="s">
        <v>1421</v>
      </c>
      <c r="S104" s="94"/>
    </row>
    <row r="105" spans="1:19" s="4" customFormat="1" ht="47.25" customHeight="1">
      <c r="A105" s="94">
        <v>98</v>
      </c>
      <c r="B105" s="95" t="s">
        <v>1881</v>
      </c>
      <c r="C105" s="95" t="s">
        <v>1882</v>
      </c>
      <c r="D105" s="94" t="s">
        <v>558</v>
      </c>
      <c r="E105" s="94" t="s">
        <v>1883</v>
      </c>
      <c r="F105" s="94" t="s">
        <v>1884</v>
      </c>
      <c r="G105" s="94">
        <f t="shared" si="3"/>
        <v>131</v>
      </c>
      <c r="H105" s="94">
        <v>92</v>
      </c>
      <c r="I105" s="94"/>
      <c r="J105" s="94"/>
      <c r="K105" s="94">
        <v>39</v>
      </c>
      <c r="L105" s="94" t="s">
        <v>561</v>
      </c>
      <c r="M105" s="95" t="s">
        <v>1885</v>
      </c>
      <c r="N105" s="94" t="s">
        <v>1886</v>
      </c>
      <c r="O105" s="97" t="s">
        <v>610</v>
      </c>
      <c r="P105" s="97" t="s">
        <v>610</v>
      </c>
      <c r="Q105" s="97" t="s">
        <v>1420</v>
      </c>
      <c r="R105" s="97" t="s">
        <v>1421</v>
      </c>
      <c r="S105" s="94"/>
    </row>
    <row r="106" spans="1:19" s="4" customFormat="1" ht="47.25" customHeight="1">
      <c r="A106" s="94">
        <v>99</v>
      </c>
      <c r="B106" s="95" t="s">
        <v>1887</v>
      </c>
      <c r="C106" s="95" t="s">
        <v>1888</v>
      </c>
      <c r="D106" s="94" t="s">
        <v>558</v>
      </c>
      <c r="E106" s="94" t="s">
        <v>629</v>
      </c>
      <c r="F106" s="94" t="s">
        <v>1889</v>
      </c>
      <c r="G106" s="94">
        <f t="shared" si="3"/>
        <v>66.040000000000006</v>
      </c>
      <c r="H106" s="94">
        <v>66.040000000000006</v>
      </c>
      <c r="I106" s="94"/>
      <c r="J106" s="94"/>
      <c r="K106" s="94"/>
      <c r="L106" s="94" t="s">
        <v>561</v>
      </c>
      <c r="M106" s="95" t="s">
        <v>1890</v>
      </c>
      <c r="N106" s="94" t="s">
        <v>1891</v>
      </c>
      <c r="O106" s="97" t="s">
        <v>610</v>
      </c>
      <c r="P106" s="97" t="s">
        <v>610</v>
      </c>
      <c r="Q106" s="97" t="s">
        <v>1420</v>
      </c>
      <c r="R106" s="97" t="s">
        <v>1421</v>
      </c>
      <c r="S106" s="94"/>
    </row>
    <row r="107" spans="1:19" s="4" customFormat="1" ht="47.25" customHeight="1">
      <c r="A107" s="94">
        <v>100</v>
      </c>
      <c r="B107" s="95" t="s">
        <v>1892</v>
      </c>
      <c r="C107" s="95" t="s">
        <v>1893</v>
      </c>
      <c r="D107" s="94" t="s">
        <v>558</v>
      </c>
      <c r="E107" s="94" t="s">
        <v>598</v>
      </c>
      <c r="F107" s="94" t="s">
        <v>1894</v>
      </c>
      <c r="G107" s="94">
        <f t="shared" si="3"/>
        <v>124</v>
      </c>
      <c r="H107" s="94">
        <v>86.8</v>
      </c>
      <c r="I107" s="94">
        <v>37.200000000000003</v>
      </c>
      <c r="J107" s="94"/>
      <c r="K107" s="94"/>
      <c r="L107" s="94" t="s">
        <v>561</v>
      </c>
      <c r="M107" s="95" t="s">
        <v>1895</v>
      </c>
      <c r="N107" s="94" t="s">
        <v>1896</v>
      </c>
      <c r="O107" s="97" t="s">
        <v>610</v>
      </c>
      <c r="P107" s="97" t="s">
        <v>610</v>
      </c>
      <c r="Q107" s="97" t="s">
        <v>1420</v>
      </c>
      <c r="R107" s="97" t="s">
        <v>1421</v>
      </c>
      <c r="S107" s="94"/>
    </row>
    <row r="108" spans="1:19" s="4" customFormat="1" ht="47.25" customHeight="1">
      <c r="A108" s="94">
        <v>101</v>
      </c>
      <c r="B108" s="95" t="s">
        <v>1897</v>
      </c>
      <c r="C108" s="95" t="s">
        <v>1898</v>
      </c>
      <c r="D108" s="94" t="s">
        <v>558</v>
      </c>
      <c r="E108" s="94" t="s">
        <v>598</v>
      </c>
      <c r="F108" s="94" t="s">
        <v>1899</v>
      </c>
      <c r="G108" s="94">
        <f t="shared" si="3"/>
        <v>140.9</v>
      </c>
      <c r="H108" s="94">
        <v>98.9</v>
      </c>
      <c r="I108" s="94">
        <v>42</v>
      </c>
      <c r="J108" s="94"/>
      <c r="K108" s="94"/>
      <c r="L108" s="94" t="s">
        <v>561</v>
      </c>
      <c r="M108" s="95" t="s">
        <v>1900</v>
      </c>
      <c r="N108" s="94" t="s">
        <v>1901</v>
      </c>
      <c r="O108" s="97" t="s">
        <v>610</v>
      </c>
      <c r="P108" s="97" t="s">
        <v>610</v>
      </c>
      <c r="Q108" s="97" t="s">
        <v>1420</v>
      </c>
      <c r="R108" s="97" t="s">
        <v>1421</v>
      </c>
      <c r="S108" s="94"/>
    </row>
    <row r="109" spans="1:19" s="4" customFormat="1" ht="47.25" customHeight="1">
      <c r="A109" s="94">
        <v>102</v>
      </c>
      <c r="B109" s="95" t="s">
        <v>1902</v>
      </c>
      <c r="C109" s="95" t="s">
        <v>1903</v>
      </c>
      <c r="D109" s="94" t="s">
        <v>558</v>
      </c>
      <c r="E109" s="94" t="s">
        <v>570</v>
      </c>
      <c r="F109" s="94" t="s">
        <v>1904</v>
      </c>
      <c r="G109" s="94">
        <f t="shared" si="3"/>
        <v>44.02</v>
      </c>
      <c r="H109" s="94">
        <v>44.02</v>
      </c>
      <c r="I109" s="94"/>
      <c r="J109" s="94"/>
      <c r="K109" s="94"/>
      <c r="L109" s="94" t="s">
        <v>561</v>
      </c>
      <c r="M109" s="95" t="s">
        <v>1905</v>
      </c>
      <c r="N109" s="94" t="s">
        <v>1891</v>
      </c>
      <c r="O109" s="97" t="s">
        <v>610</v>
      </c>
      <c r="P109" s="97" t="s">
        <v>610</v>
      </c>
      <c r="Q109" s="97" t="s">
        <v>1420</v>
      </c>
      <c r="R109" s="97" t="s">
        <v>1421</v>
      </c>
      <c r="S109" s="94"/>
    </row>
    <row r="110" spans="1:19" s="4" customFormat="1" ht="47.25" customHeight="1">
      <c r="A110" s="94">
        <v>103</v>
      </c>
      <c r="B110" s="95" t="s">
        <v>1906</v>
      </c>
      <c r="C110" s="95" t="s">
        <v>1907</v>
      </c>
      <c r="D110" s="94" t="s">
        <v>558</v>
      </c>
      <c r="E110" s="94" t="s">
        <v>1429</v>
      </c>
      <c r="F110" s="94" t="s">
        <v>1908</v>
      </c>
      <c r="G110" s="94">
        <f t="shared" si="3"/>
        <v>62</v>
      </c>
      <c r="H110" s="94">
        <v>62</v>
      </c>
      <c r="I110" s="94"/>
      <c r="J110" s="94"/>
      <c r="K110" s="94"/>
      <c r="L110" s="94" t="s">
        <v>561</v>
      </c>
      <c r="M110" s="95" t="s">
        <v>1909</v>
      </c>
      <c r="N110" s="94" t="s">
        <v>1910</v>
      </c>
      <c r="O110" s="97" t="s">
        <v>610</v>
      </c>
      <c r="P110" s="97" t="s">
        <v>610</v>
      </c>
      <c r="Q110" s="97" t="s">
        <v>1420</v>
      </c>
      <c r="R110" s="97" t="s">
        <v>1421</v>
      </c>
      <c r="S110" s="94"/>
    </row>
    <row r="111" spans="1:19" s="4" customFormat="1" ht="54.95" customHeight="1">
      <c r="A111" s="94">
        <v>104</v>
      </c>
      <c r="B111" s="95" t="s">
        <v>1911</v>
      </c>
      <c r="C111" s="95" t="s">
        <v>1912</v>
      </c>
      <c r="D111" s="94" t="s">
        <v>558</v>
      </c>
      <c r="E111" s="94" t="s">
        <v>1607</v>
      </c>
      <c r="F111" s="94" t="s">
        <v>1913</v>
      </c>
      <c r="G111" s="94">
        <f t="shared" si="3"/>
        <v>85.84</v>
      </c>
      <c r="H111" s="94">
        <v>85.84</v>
      </c>
      <c r="I111" s="94"/>
      <c r="J111" s="94"/>
      <c r="K111" s="94"/>
      <c r="L111" s="94" t="s">
        <v>561</v>
      </c>
      <c r="M111" s="95" t="s">
        <v>1909</v>
      </c>
      <c r="N111" s="94">
        <v>278</v>
      </c>
      <c r="O111" s="97" t="s">
        <v>610</v>
      </c>
      <c r="P111" s="97" t="s">
        <v>610</v>
      </c>
      <c r="Q111" s="97" t="s">
        <v>1420</v>
      </c>
      <c r="R111" s="97" t="s">
        <v>1421</v>
      </c>
      <c r="S111" s="94"/>
    </row>
    <row r="112" spans="1:19" s="4" customFormat="1" ht="54.95" customHeight="1">
      <c r="A112" s="94">
        <v>105</v>
      </c>
      <c r="B112" s="95" t="s">
        <v>556</v>
      </c>
      <c r="C112" s="95" t="s">
        <v>557</v>
      </c>
      <c r="D112" s="94" t="s">
        <v>558</v>
      </c>
      <c r="E112" s="94" t="s">
        <v>559</v>
      </c>
      <c r="F112" s="94" t="s">
        <v>560</v>
      </c>
      <c r="G112" s="94">
        <f t="shared" si="3"/>
        <v>112.73</v>
      </c>
      <c r="H112" s="94">
        <v>112.73</v>
      </c>
      <c r="I112" s="94"/>
      <c r="J112" s="94"/>
      <c r="K112" s="94"/>
      <c r="L112" s="94" t="s">
        <v>561</v>
      </c>
      <c r="M112" s="95" t="s">
        <v>562</v>
      </c>
      <c r="N112" s="94" t="s">
        <v>563</v>
      </c>
      <c r="O112" s="97" t="s">
        <v>564</v>
      </c>
      <c r="P112" s="97" t="s">
        <v>564</v>
      </c>
      <c r="Q112" s="97" t="s">
        <v>565</v>
      </c>
      <c r="R112" s="97" t="s">
        <v>565</v>
      </c>
      <c r="S112" s="94"/>
    </row>
    <row r="113" spans="1:19" s="4" customFormat="1" ht="54.95" customHeight="1">
      <c r="A113" s="94">
        <v>106</v>
      </c>
      <c r="B113" s="95" t="s">
        <v>568</v>
      </c>
      <c r="C113" s="95" t="s">
        <v>569</v>
      </c>
      <c r="D113" s="94" t="s">
        <v>558</v>
      </c>
      <c r="E113" s="94" t="s">
        <v>570</v>
      </c>
      <c r="F113" s="94" t="s">
        <v>571</v>
      </c>
      <c r="G113" s="94">
        <f t="shared" si="3"/>
        <v>61.63</v>
      </c>
      <c r="H113" s="94">
        <v>61.63</v>
      </c>
      <c r="I113" s="94"/>
      <c r="J113" s="94"/>
      <c r="K113" s="94"/>
      <c r="L113" s="94" t="s">
        <v>561</v>
      </c>
      <c r="M113" s="95" t="s">
        <v>572</v>
      </c>
      <c r="N113" s="94" t="s">
        <v>573</v>
      </c>
      <c r="O113" s="97" t="s">
        <v>564</v>
      </c>
      <c r="P113" s="97" t="s">
        <v>564</v>
      </c>
      <c r="Q113" s="97" t="s">
        <v>565</v>
      </c>
      <c r="R113" s="97" t="s">
        <v>565</v>
      </c>
      <c r="S113" s="94"/>
    </row>
    <row r="114" spans="1:19" s="4" customFormat="1" ht="54.95" customHeight="1">
      <c r="A114" s="94">
        <v>107</v>
      </c>
      <c r="B114" s="95" t="s">
        <v>574</v>
      </c>
      <c r="C114" s="95" t="s">
        <v>575</v>
      </c>
      <c r="D114" s="94" t="s">
        <v>558</v>
      </c>
      <c r="E114" s="94" t="s">
        <v>570</v>
      </c>
      <c r="F114" s="94" t="s">
        <v>576</v>
      </c>
      <c r="G114" s="94">
        <f t="shared" si="3"/>
        <v>66.040000000000006</v>
      </c>
      <c r="H114" s="94">
        <v>66.040000000000006</v>
      </c>
      <c r="I114" s="94"/>
      <c r="J114" s="94"/>
      <c r="K114" s="94"/>
      <c r="L114" s="94" t="s">
        <v>561</v>
      </c>
      <c r="M114" s="95" t="s">
        <v>577</v>
      </c>
      <c r="N114" s="94" t="s">
        <v>578</v>
      </c>
      <c r="O114" s="97" t="s">
        <v>564</v>
      </c>
      <c r="P114" s="97" t="s">
        <v>564</v>
      </c>
      <c r="Q114" s="97" t="s">
        <v>565</v>
      </c>
      <c r="R114" s="97" t="s">
        <v>565</v>
      </c>
      <c r="S114" s="94"/>
    </row>
    <row r="115" spans="1:19" s="4" customFormat="1" ht="54.95" customHeight="1">
      <c r="A115" s="94">
        <v>108</v>
      </c>
      <c r="B115" s="95" t="s">
        <v>579</v>
      </c>
      <c r="C115" s="95" t="s">
        <v>580</v>
      </c>
      <c r="D115" s="94" t="s">
        <v>558</v>
      </c>
      <c r="E115" s="94" t="s">
        <v>570</v>
      </c>
      <c r="F115" s="94" t="s">
        <v>581</v>
      </c>
      <c r="G115" s="94">
        <f t="shared" si="3"/>
        <v>61.63</v>
      </c>
      <c r="H115" s="94">
        <v>61.63</v>
      </c>
      <c r="I115" s="94"/>
      <c r="J115" s="94"/>
      <c r="K115" s="94"/>
      <c r="L115" s="94" t="s">
        <v>561</v>
      </c>
      <c r="M115" s="95" t="s">
        <v>582</v>
      </c>
      <c r="N115" s="94" t="s">
        <v>583</v>
      </c>
      <c r="O115" s="97" t="s">
        <v>564</v>
      </c>
      <c r="P115" s="97" t="s">
        <v>564</v>
      </c>
      <c r="Q115" s="97" t="s">
        <v>565</v>
      </c>
      <c r="R115" s="97" t="s">
        <v>565</v>
      </c>
      <c r="S115" s="94"/>
    </row>
    <row r="116" spans="1:19" s="4" customFormat="1" ht="54.95" customHeight="1">
      <c r="A116" s="94">
        <v>109</v>
      </c>
      <c r="B116" s="95" t="s">
        <v>584</v>
      </c>
      <c r="C116" s="95" t="s">
        <v>585</v>
      </c>
      <c r="D116" s="94" t="s">
        <v>558</v>
      </c>
      <c r="E116" s="94" t="s">
        <v>586</v>
      </c>
      <c r="F116" s="94" t="s">
        <v>587</v>
      </c>
      <c r="G116" s="94">
        <f t="shared" si="3"/>
        <v>129.63999999999999</v>
      </c>
      <c r="H116" s="94">
        <v>129.63999999999999</v>
      </c>
      <c r="I116" s="94"/>
      <c r="J116" s="94"/>
      <c r="K116" s="94"/>
      <c r="L116" s="94" t="s">
        <v>561</v>
      </c>
      <c r="M116" s="95" t="s">
        <v>588</v>
      </c>
      <c r="N116" s="94" t="s">
        <v>589</v>
      </c>
      <c r="O116" s="97" t="s">
        <v>564</v>
      </c>
      <c r="P116" s="97" t="s">
        <v>564</v>
      </c>
      <c r="Q116" s="97" t="s">
        <v>565</v>
      </c>
      <c r="R116" s="97" t="s">
        <v>565</v>
      </c>
      <c r="S116" s="94"/>
    </row>
    <row r="117" spans="1:19" s="4" customFormat="1" ht="54.95" customHeight="1">
      <c r="A117" s="94">
        <v>110</v>
      </c>
      <c r="B117" s="95" t="s">
        <v>590</v>
      </c>
      <c r="C117" s="95" t="s">
        <v>591</v>
      </c>
      <c r="D117" s="94" t="s">
        <v>558</v>
      </c>
      <c r="E117" s="94" t="s">
        <v>592</v>
      </c>
      <c r="F117" s="94" t="s">
        <v>593</v>
      </c>
      <c r="G117" s="94">
        <f t="shared" si="3"/>
        <v>95.82</v>
      </c>
      <c r="H117" s="94">
        <v>95.82</v>
      </c>
      <c r="I117" s="94"/>
      <c r="J117" s="94"/>
      <c r="K117" s="94"/>
      <c r="L117" s="94" t="s">
        <v>561</v>
      </c>
      <c r="M117" s="95" t="s">
        <v>594</v>
      </c>
      <c r="N117" s="94" t="s">
        <v>595</v>
      </c>
      <c r="O117" s="97" t="s">
        <v>564</v>
      </c>
      <c r="P117" s="97" t="s">
        <v>564</v>
      </c>
      <c r="Q117" s="97" t="s">
        <v>565</v>
      </c>
      <c r="R117" s="97" t="s">
        <v>565</v>
      </c>
      <c r="S117" s="94"/>
    </row>
    <row r="118" spans="1:19" s="4" customFormat="1" ht="54.95" customHeight="1">
      <c r="A118" s="94">
        <v>111</v>
      </c>
      <c r="B118" s="95" t="s">
        <v>596</v>
      </c>
      <c r="C118" s="95" t="s">
        <v>597</v>
      </c>
      <c r="D118" s="94" t="s">
        <v>558</v>
      </c>
      <c r="E118" s="94" t="s">
        <v>598</v>
      </c>
      <c r="F118" s="94" t="s">
        <v>599</v>
      </c>
      <c r="G118" s="94">
        <f t="shared" si="3"/>
        <v>47.91</v>
      </c>
      <c r="H118" s="94">
        <v>47.91</v>
      </c>
      <c r="I118" s="94"/>
      <c r="J118" s="94"/>
      <c r="K118" s="94"/>
      <c r="L118" s="94" t="s">
        <v>561</v>
      </c>
      <c r="M118" s="95" t="s">
        <v>600</v>
      </c>
      <c r="N118" s="94" t="s">
        <v>601</v>
      </c>
      <c r="O118" s="97" t="s">
        <v>564</v>
      </c>
      <c r="P118" s="97" t="s">
        <v>564</v>
      </c>
      <c r="Q118" s="97" t="s">
        <v>565</v>
      </c>
      <c r="R118" s="97" t="s">
        <v>565</v>
      </c>
      <c r="S118" s="94"/>
    </row>
    <row r="119" spans="1:19" s="4" customFormat="1" ht="83.25" customHeight="1">
      <c r="A119" s="94">
        <v>112</v>
      </c>
      <c r="B119" s="95" t="s">
        <v>602</v>
      </c>
      <c r="C119" s="95" t="s">
        <v>603</v>
      </c>
      <c r="D119" s="94" t="s">
        <v>604</v>
      </c>
      <c r="E119" s="94" t="s">
        <v>605</v>
      </c>
      <c r="F119" s="94" t="s">
        <v>606</v>
      </c>
      <c r="G119" s="94">
        <f t="shared" si="3"/>
        <v>300</v>
      </c>
      <c r="H119" s="94">
        <v>300</v>
      </c>
      <c r="I119" s="94"/>
      <c r="J119" s="94"/>
      <c r="K119" s="94"/>
      <c r="L119" s="94" t="s">
        <v>607</v>
      </c>
      <c r="M119" s="95" t="s">
        <v>608</v>
      </c>
      <c r="N119" s="94" t="s">
        <v>609</v>
      </c>
      <c r="O119" s="97" t="s">
        <v>610</v>
      </c>
      <c r="P119" s="97" t="s">
        <v>611</v>
      </c>
      <c r="Q119" s="97" t="s">
        <v>564</v>
      </c>
      <c r="R119" s="97" t="s">
        <v>564</v>
      </c>
      <c r="S119" s="94"/>
    </row>
    <row r="120" spans="1:19" s="4" customFormat="1" ht="120">
      <c r="A120" s="94">
        <v>113</v>
      </c>
      <c r="B120" s="95" t="s">
        <v>613</v>
      </c>
      <c r="C120" s="95" t="s">
        <v>614</v>
      </c>
      <c r="D120" s="94" t="s">
        <v>2576</v>
      </c>
      <c r="E120" s="94" t="s">
        <v>616</v>
      </c>
      <c r="F120" s="94" t="s">
        <v>617</v>
      </c>
      <c r="G120" s="94">
        <v>1800</v>
      </c>
      <c r="H120" s="94">
        <v>1800</v>
      </c>
      <c r="I120" s="94"/>
      <c r="J120" s="94"/>
      <c r="K120" s="94"/>
      <c r="L120" s="94" t="s">
        <v>607</v>
      </c>
      <c r="M120" s="95" t="s">
        <v>618</v>
      </c>
      <c r="N120" s="94" t="s">
        <v>619</v>
      </c>
      <c r="O120" s="97" t="s">
        <v>610</v>
      </c>
      <c r="P120" s="97" t="s">
        <v>611</v>
      </c>
      <c r="Q120" s="97" t="s">
        <v>564</v>
      </c>
      <c r="R120" s="97" t="s">
        <v>564</v>
      </c>
      <c r="S120" s="94"/>
    </row>
    <row r="121" spans="1:19" s="4" customFormat="1" ht="81.75" customHeight="1">
      <c r="A121" s="94">
        <v>114</v>
      </c>
      <c r="B121" s="95" t="s">
        <v>620</v>
      </c>
      <c r="C121" s="95" t="s">
        <v>621</v>
      </c>
      <c r="D121" s="94" t="s">
        <v>2577</v>
      </c>
      <c r="E121" s="94" t="s">
        <v>598</v>
      </c>
      <c r="F121" s="94" t="s">
        <v>623</v>
      </c>
      <c r="G121" s="94">
        <v>1200</v>
      </c>
      <c r="H121" s="94">
        <v>1200</v>
      </c>
      <c r="I121" s="94"/>
      <c r="J121" s="94"/>
      <c r="K121" s="94"/>
      <c r="L121" s="94" t="s">
        <v>607</v>
      </c>
      <c r="M121" s="95" t="s">
        <v>624</v>
      </c>
      <c r="N121" s="94" t="s">
        <v>625</v>
      </c>
      <c r="O121" s="97" t="s">
        <v>610</v>
      </c>
      <c r="P121" s="97" t="s">
        <v>611</v>
      </c>
      <c r="Q121" s="97" t="s">
        <v>564</v>
      </c>
      <c r="R121" s="97" t="s">
        <v>564</v>
      </c>
      <c r="S121" s="94"/>
    </row>
    <row r="122" spans="1:19" s="4" customFormat="1" ht="108">
      <c r="A122" s="94">
        <v>115</v>
      </c>
      <c r="B122" s="95" t="s">
        <v>626</v>
      </c>
      <c r="C122" s="95" t="s">
        <v>627</v>
      </c>
      <c r="D122" s="94" t="s">
        <v>628</v>
      </c>
      <c r="E122" s="94" t="s">
        <v>629</v>
      </c>
      <c r="F122" s="94" t="s">
        <v>630</v>
      </c>
      <c r="G122" s="94">
        <f t="shared" si="3"/>
        <v>450</v>
      </c>
      <c r="H122" s="94">
        <v>450</v>
      </c>
      <c r="I122" s="94"/>
      <c r="J122" s="94"/>
      <c r="K122" s="94"/>
      <c r="L122" s="94" t="s">
        <v>607</v>
      </c>
      <c r="M122" s="95" t="s">
        <v>631</v>
      </c>
      <c r="N122" s="94" t="s">
        <v>632</v>
      </c>
      <c r="O122" s="97" t="s">
        <v>610</v>
      </c>
      <c r="P122" s="97" t="s">
        <v>611</v>
      </c>
      <c r="Q122" s="97" t="s">
        <v>564</v>
      </c>
      <c r="R122" s="97" t="s">
        <v>564</v>
      </c>
      <c r="S122" s="94"/>
    </row>
    <row r="123" spans="1:19" s="4" customFormat="1" ht="132">
      <c r="A123" s="94">
        <v>116</v>
      </c>
      <c r="B123" s="95" t="s">
        <v>1914</v>
      </c>
      <c r="C123" s="95" t="s">
        <v>1915</v>
      </c>
      <c r="D123" s="94" t="s">
        <v>1916</v>
      </c>
      <c r="E123" s="94" t="s">
        <v>636</v>
      </c>
      <c r="F123" s="94" t="s">
        <v>636</v>
      </c>
      <c r="G123" s="94">
        <f t="shared" si="3"/>
        <v>26.94</v>
      </c>
      <c r="H123" s="94"/>
      <c r="I123" s="94"/>
      <c r="J123" s="94"/>
      <c r="K123" s="94">
        <v>26.94</v>
      </c>
      <c r="L123" s="94" t="s">
        <v>1917</v>
      </c>
      <c r="M123" s="95" t="s">
        <v>1918</v>
      </c>
      <c r="N123" s="94" t="s">
        <v>1919</v>
      </c>
      <c r="O123" s="97" t="s">
        <v>610</v>
      </c>
      <c r="P123" s="97" t="s">
        <v>610</v>
      </c>
      <c r="Q123" s="97" t="s">
        <v>1420</v>
      </c>
      <c r="R123" s="97" t="s">
        <v>1421</v>
      </c>
      <c r="S123" s="94"/>
    </row>
    <row r="124" spans="1:19" s="6" customFormat="1" ht="25.5" customHeight="1">
      <c r="A124" s="123" t="s">
        <v>2570</v>
      </c>
      <c r="B124" s="123"/>
      <c r="C124" s="123"/>
      <c r="D124" s="123"/>
      <c r="E124" s="123"/>
      <c r="F124" s="123"/>
      <c r="G124" s="100">
        <f t="shared" si="3"/>
        <v>837</v>
      </c>
      <c r="H124" s="100">
        <f t="shared" ref="H124:K124" si="4">SUM(H125:H126)</f>
        <v>0</v>
      </c>
      <c r="I124" s="100">
        <f t="shared" si="4"/>
        <v>0</v>
      </c>
      <c r="J124" s="100">
        <f t="shared" si="4"/>
        <v>0</v>
      </c>
      <c r="K124" s="100">
        <f t="shared" si="4"/>
        <v>837</v>
      </c>
      <c r="L124" s="94"/>
      <c r="M124" s="95"/>
      <c r="N124" s="94"/>
      <c r="O124" s="94"/>
      <c r="P124" s="94"/>
      <c r="Q124" s="94"/>
      <c r="R124" s="94"/>
      <c r="S124" s="94"/>
    </row>
    <row r="125" spans="1:19" s="7" customFormat="1" ht="45" customHeight="1">
      <c r="A125" s="94">
        <v>1</v>
      </c>
      <c r="B125" s="95" t="s">
        <v>2578</v>
      </c>
      <c r="C125" s="95" t="s">
        <v>1920</v>
      </c>
      <c r="D125" s="94" t="s">
        <v>1921</v>
      </c>
      <c r="E125" s="94" t="s">
        <v>1922</v>
      </c>
      <c r="F125" s="94" t="s">
        <v>1923</v>
      </c>
      <c r="G125" s="94">
        <f t="shared" si="3"/>
        <v>484</v>
      </c>
      <c r="H125" s="94"/>
      <c r="I125" s="94"/>
      <c r="J125" s="94"/>
      <c r="K125" s="94">
        <v>484</v>
      </c>
      <c r="L125" s="94" t="s">
        <v>1917</v>
      </c>
      <c r="M125" s="95" t="s">
        <v>1924</v>
      </c>
      <c r="N125" s="94" t="s">
        <v>1925</v>
      </c>
      <c r="O125" s="97" t="s">
        <v>611</v>
      </c>
      <c r="P125" s="97" t="s">
        <v>611</v>
      </c>
      <c r="Q125" s="97" t="s">
        <v>1420</v>
      </c>
      <c r="R125" s="97" t="s">
        <v>1421</v>
      </c>
      <c r="S125" s="94"/>
    </row>
    <row r="126" spans="1:19" s="7" customFormat="1" ht="45" customHeight="1">
      <c r="A126" s="94">
        <v>2</v>
      </c>
      <c r="B126" s="95" t="s">
        <v>1926</v>
      </c>
      <c r="C126" s="95" t="s">
        <v>1927</v>
      </c>
      <c r="D126" s="94" t="s">
        <v>1928</v>
      </c>
      <c r="E126" s="94" t="s">
        <v>1922</v>
      </c>
      <c r="F126" s="94" t="s">
        <v>1929</v>
      </c>
      <c r="G126" s="94">
        <f t="shared" si="3"/>
        <v>353</v>
      </c>
      <c r="H126" s="94"/>
      <c r="I126" s="94"/>
      <c r="J126" s="94"/>
      <c r="K126" s="94">
        <v>353</v>
      </c>
      <c r="L126" s="94" t="s">
        <v>1917</v>
      </c>
      <c r="M126" s="95" t="s">
        <v>1930</v>
      </c>
      <c r="N126" s="94" t="s">
        <v>1931</v>
      </c>
      <c r="O126" s="97" t="s">
        <v>611</v>
      </c>
      <c r="P126" s="97" t="s">
        <v>611</v>
      </c>
      <c r="Q126" s="97" t="s">
        <v>1420</v>
      </c>
      <c r="R126" s="97" t="s">
        <v>1421</v>
      </c>
      <c r="S126" s="94"/>
    </row>
    <row r="127" spans="1:19" s="8" customFormat="1" ht="25.5" customHeight="1">
      <c r="A127" s="123" t="s">
        <v>2571</v>
      </c>
      <c r="B127" s="123"/>
      <c r="C127" s="123"/>
      <c r="D127" s="123"/>
      <c r="E127" s="123"/>
      <c r="F127" s="123"/>
      <c r="G127" s="100">
        <f t="shared" si="3"/>
        <v>19691.179499999998</v>
      </c>
      <c r="H127" s="100">
        <f>SUM(H128:H283)</f>
        <v>7489.4459999999981</v>
      </c>
      <c r="I127" s="100">
        <f>SUM(I128:I283)</f>
        <v>1734.4199999999998</v>
      </c>
      <c r="J127" s="100">
        <f>SUM(J128:J283)</f>
        <v>2260</v>
      </c>
      <c r="K127" s="100">
        <f>SUM(K128:K283)</f>
        <v>8207.3135000000002</v>
      </c>
      <c r="L127" s="100"/>
      <c r="M127" s="95"/>
      <c r="N127" s="94"/>
      <c r="O127" s="94"/>
      <c r="P127" s="94"/>
      <c r="Q127" s="94"/>
      <c r="R127" s="94"/>
      <c r="S127" s="94"/>
    </row>
    <row r="128" spans="1:19" s="4" customFormat="1" ht="53.25" customHeight="1">
      <c r="A128" s="94">
        <v>1</v>
      </c>
      <c r="B128" s="95" t="s">
        <v>1932</v>
      </c>
      <c r="C128" s="95" t="s">
        <v>1933</v>
      </c>
      <c r="D128" s="94" t="s">
        <v>1934</v>
      </c>
      <c r="E128" s="94" t="s">
        <v>1400</v>
      </c>
      <c r="F128" s="94" t="s">
        <v>1400</v>
      </c>
      <c r="G128" s="94">
        <f t="shared" si="3"/>
        <v>250</v>
      </c>
      <c r="H128" s="94">
        <v>145.52950000000001</v>
      </c>
      <c r="I128" s="94">
        <v>104.4705</v>
      </c>
      <c r="J128" s="94"/>
      <c r="K128" s="94"/>
      <c r="L128" s="94" t="s">
        <v>1935</v>
      </c>
      <c r="M128" s="95" t="s">
        <v>1936</v>
      </c>
      <c r="N128" s="94" t="s">
        <v>1937</v>
      </c>
      <c r="O128" s="97" t="s">
        <v>1404</v>
      </c>
      <c r="P128" s="97" t="s">
        <v>1938</v>
      </c>
      <c r="Q128" s="97" t="s">
        <v>1938</v>
      </c>
      <c r="R128" s="97" t="s">
        <v>1939</v>
      </c>
      <c r="S128" s="94"/>
    </row>
    <row r="129" spans="1:19" s="4" customFormat="1" ht="53.25" customHeight="1">
      <c r="A129" s="94">
        <v>2</v>
      </c>
      <c r="B129" s="95" t="s">
        <v>1940</v>
      </c>
      <c r="C129" s="95" t="s">
        <v>1941</v>
      </c>
      <c r="D129" s="94" t="s">
        <v>1942</v>
      </c>
      <c r="E129" s="94" t="s">
        <v>1400</v>
      </c>
      <c r="F129" s="94" t="s">
        <v>1400</v>
      </c>
      <c r="G129" s="94">
        <f t="shared" si="3"/>
        <v>800</v>
      </c>
      <c r="H129" s="94">
        <v>513.35</v>
      </c>
      <c r="I129" s="94">
        <v>286.64999999999998</v>
      </c>
      <c r="J129" s="94"/>
      <c r="K129" s="94"/>
      <c r="L129" s="94" t="s">
        <v>1935</v>
      </c>
      <c r="M129" s="95" t="s">
        <v>1943</v>
      </c>
      <c r="N129" s="94" t="s">
        <v>1944</v>
      </c>
      <c r="O129" s="97" t="s">
        <v>1404</v>
      </c>
      <c r="P129" s="97" t="s">
        <v>1938</v>
      </c>
      <c r="Q129" s="97" t="s">
        <v>1938</v>
      </c>
      <c r="R129" s="97" t="s">
        <v>1939</v>
      </c>
      <c r="S129" s="94"/>
    </row>
    <row r="130" spans="1:19" s="4" customFormat="1" ht="53.25" customHeight="1">
      <c r="A130" s="94">
        <v>3</v>
      </c>
      <c r="B130" s="95" t="s">
        <v>1945</v>
      </c>
      <c r="C130" s="95" t="s">
        <v>1946</v>
      </c>
      <c r="D130" s="94" t="s">
        <v>1947</v>
      </c>
      <c r="E130" s="94" t="s">
        <v>1400</v>
      </c>
      <c r="F130" s="94" t="s">
        <v>1400</v>
      </c>
      <c r="G130" s="94">
        <f t="shared" si="3"/>
        <v>150</v>
      </c>
      <c r="H130" s="94">
        <v>74.75</v>
      </c>
      <c r="I130" s="94"/>
      <c r="J130" s="94"/>
      <c r="K130" s="94">
        <v>75.25</v>
      </c>
      <c r="L130" s="94" t="s">
        <v>1935</v>
      </c>
      <c r="M130" s="95" t="s">
        <v>1948</v>
      </c>
      <c r="N130" s="94" t="s">
        <v>1949</v>
      </c>
      <c r="O130" s="97" t="s">
        <v>1404</v>
      </c>
      <c r="P130" s="97" t="s">
        <v>1938</v>
      </c>
      <c r="Q130" s="97" t="s">
        <v>1938</v>
      </c>
      <c r="R130" s="97" t="s">
        <v>1939</v>
      </c>
      <c r="S130" s="94"/>
    </row>
    <row r="131" spans="1:19" s="4" customFormat="1" ht="85.5" customHeight="1">
      <c r="A131" s="94">
        <v>4</v>
      </c>
      <c r="B131" s="95" t="s">
        <v>1950</v>
      </c>
      <c r="C131" s="101" t="s">
        <v>1951</v>
      </c>
      <c r="D131" s="94" t="s">
        <v>1952</v>
      </c>
      <c r="E131" s="102" t="s">
        <v>1429</v>
      </c>
      <c r="F131" s="102" t="s">
        <v>1953</v>
      </c>
      <c r="G131" s="94">
        <f t="shared" si="3"/>
        <v>28.8</v>
      </c>
      <c r="H131" s="102">
        <v>28.8</v>
      </c>
      <c r="I131" s="102"/>
      <c r="J131" s="102"/>
      <c r="K131" s="102"/>
      <c r="L131" s="94" t="s">
        <v>607</v>
      </c>
      <c r="M131" s="103" t="s">
        <v>1954</v>
      </c>
      <c r="N131" s="97" t="s">
        <v>1955</v>
      </c>
      <c r="O131" s="97" t="s">
        <v>1648</v>
      </c>
      <c r="P131" s="97" t="s">
        <v>1648</v>
      </c>
      <c r="Q131" s="97" t="s">
        <v>1420</v>
      </c>
      <c r="R131" s="97" t="s">
        <v>1421</v>
      </c>
      <c r="S131" s="94"/>
    </row>
    <row r="132" spans="1:19" s="4" customFormat="1" ht="70.5" customHeight="1">
      <c r="A132" s="94">
        <v>5</v>
      </c>
      <c r="B132" s="95" t="s">
        <v>1956</v>
      </c>
      <c r="C132" s="95" t="s">
        <v>1957</v>
      </c>
      <c r="D132" s="94" t="s">
        <v>1958</v>
      </c>
      <c r="E132" s="94" t="s">
        <v>616</v>
      </c>
      <c r="F132" s="94" t="s">
        <v>1959</v>
      </c>
      <c r="G132" s="94">
        <f t="shared" si="3"/>
        <v>104</v>
      </c>
      <c r="H132" s="94"/>
      <c r="I132" s="94"/>
      <c r="J132" s="94">
        <v>104</v>
      </c>
      <c r="K132" s="94"/>
      <c r="L132" s="94" t="s">
        <v>607</v>
      </c>
      <c r="M132" s="95" t="s">
        <v>1960</v>
      </c>
      <c r="N132" s="97" t="s">
        <v>1961</v>
      </c>
      <c r="O132" s="97" t="s">
        <v>1648</v>
      </c>
      <c r="P132" s="97" t="s">
        <v>1648</v>
      </c>
      <c r="Q132" s="97" t="s">
        <v>1420</v>
      </c>
      <c r="R132" s="97" t="s">
        <v>1421</v>
      </c>
      <c r="S132" s="94"/>
    </row>
    <row r="133" spans="1:19" s="4" customFormat="1" ht="44.25" customHeight="1">
      <c r="A133" s="94">
        <v>6</v>
      </c>
      <c r="B133" s="95" t="s">
        <v>1962</v>
      </c>
      <c r="C133" s="95" t="s">
        <v>1963</v>
      </c>
      <c r="D133" s="94" t="s">
        <v>1964</v>
      </c>
      <c r="E133" s="94" t="s">
        <v>598</v>
      </c>
      <c r="F133" s="94" t="s">
        <v>598</v>
      </c>
      <c r="G133" s="94">
        <f t="shared" si="3"/>
        <v>69.59</v>
      </c>
      <c r="H133" s="94">
        <v>67</v>
      </c>
      <c r="I133" s="94"/>
      <c r="J133" s="94"/>
      <c r="K133" s="94">
        <v>2.59</v>
      </c>
      <c r="L133" s="94" t="s">
        <v>607</v>
      </c>
      <c r="M133" s="95" t="s">
        <v>1965</v>
      </c>
      <c r="N133" s="97" t="s">
        <v>1966</v>
      </c>
      <c r="O133" s="97" t="s">
        <v>1648</v>
      </c>
      <c r="P133" s="97" t="s">
        <v>1648</v>
      </c>
      <c r="Q133" s="97" t="s">
        <v>1420</v>
      </c>
      <c r="R133" s="97" t="s">
        <v>1421</v>
      </c>
      <c r="S133" s="94"/>
    </row>
    <row r="134" spans="1:19" s="4" customFormat="1" ht="44.25" customHeight="1">
      <c r="A134" s="94">
        <v>7</v>
      </c>
      <c r="B134" s="95" t="s">
        <v>1967</v>
      </c>
      <c r="C134" s="95" t="s">
        <v>1968</v>
      </c>
      <c r="D134" s="94" t="s">
        <v>1969</v>
      </c>
      <c r="E134" s="94" t="s">
        <v>598</v>
      </c>
      <c r="F134" s="94" t="s">
        <v>598</v>
      </c>
      <c r="G134" s="94">
        <f t="shared" si="3"/>
        <v>14</v>
      </c>
      <c r="H134" s="94">
        <v>14</v>
      </c>
      <c r="I134" s="94"/>
      <c r="J134" s="94"/>
      <c r="K134" s="94"/>
      <c r="L134" s="94" t="s">
        <v>607</v>
      </c>
      <c r="M134" s="95" t="s">
        <v>1970</v>
      </c>
      <c r="N134" s="97" t="s">
        <v>1971</v>
      </c>
      <c r="O134" s="97" t="s">
        <v>1648</v>
      </c>
      <c r="P134" s="97" t="s">
        <v>1648</v>
      </c>
      <c r="Q134" s="97" t="s">
        <v>1420</v>
      </c>
      <c r="R134" s="97" t="s">
        <v>1421</v>
      </c>
      <c r="S134" s="94"/>
    </row>
    <row r="135" spans="1:19" s="4" customFormat="1" ht="44.25" customHeight="1">
      <c r="A135" s="94">
        <v>8</v>
      </c>
      <c r="B135" s="95" t="s">
        <v>1972</v>
      </c>
      <c r="C135" s="95" t="s">
        <v>1973</v>
      </c>
      <c r="D135" s="94" t="s">
        <v>1974</v>
      </c>
      <c r="E135" s="94" t="s">
        <v>598</v>
      </c>
      <c r="F135" s="94" t="s">
        <v>598</v>
      </c>
      <c r="G135" s="94">
        <f t="shared" si="3"/>
        <v>52.8</v>
      </c>
      <c r="H135" s="94">
        <v>52.8</v>
      </c>
      <c r="I135" s="94"/>
      <c r="J135" s="94"/>
      <c r="K135" s="94"/>
      <c r="L135" s="94" t="s">
        <v>607</v>
      </c>
      <c r="M135" s="95" t="s">
        <v>1975</v>
      </c>
      <c r="N135" s="97" t="s">
        <v>1976</v>
      </c>
      <c r="O135" s="97" t="s">
        <v>1648</v>
      </c>
      <c r="P135" s="97" t="s">
        <v>1648</v>
      </c>
      <c r="Q135" s="97" t="s">
        <v>1420</v>
      </c>
      <c r="R135" s="97" t="s">
        <v>1421</v>
      </c>
      <c r="S135" s="94"/>
    </row>
    <row r="136" spans="1:19" s="4" customFormat="1" ht="52.5" customHeight="1">
      <c r="A136" s="94">
        <v>9</v>
      </c>
      <c r="B136" s="95" t="s">
        <v>1977</v>
      </c>
      <c r="C136" s="95" t="s">
        <v>1978</v>
      </c>
      <c r="D136" s="94" t="s">
        <v>1979</v>
      </c>
      <c r="E136" s="94" t="s">
        <v>1416</v>
      </c>
      <c r="F136" s="94" t="s">
        <v>1980</v>
      </c>
      <c r="G136" s="94">
        <f t="shared" si="3"/>
        <v>32</v>
      </c>
      <c r="H136" s="94">
        <v>32</v>
      </c>
      <c r="I136" s="94"/>
      <c r="J136" s="94"/>
      <c r="K136" s="94"/>
      <c r="L136" s="94" t="s">
        <v>607</v>
      </c>
      <c r="M136" s="95" t="s">
        <v>1981</v>
      </c>
      <c r="N136" s="97" t="s">
        <v>1982</v>
      </c>
      <c r="O136" s="97" t="s">
        <v>1648</v>
      </c>
      <c r="P136" s="97" t="s">
        <v>1648</v>
      </c>
      <c r="Q136" s="97" t="s">
        <v>1420</v>
      </c>
      <c r="R136" s="97" t="s">
        <v>1421</v>
      </c>
      <c r="S136" s="94"/>
    </row>
    <row r="137" spans="1:19" s="4" customFormat="1" ht="75" customHeight="1">
      <c r="A137" s="94">
        <v>10</v>
      </c>
      <c r="B137" s="95" t="s">
        <v>1983</v>
      </c>
      <c r="C137" s="95" t="s">
        <v>1984</v>
      </c>
      <c r="D137" s="94" t="s">
        <v>1985</v>
      </c>
      <c r="E137" s="94" t="s">
        <v>605</v>
      </c>
      <c r="F137" s="94" t="s">
        <v>605</v>
      </c>
      <c r="G137" s="94">
        <f t="shared" si="3"/>
        <v>99</v>
      </c>
      <c r="H137" s="94">
        <v>99</v>
      </c>
      <c r="I137" s="94"/>
      <c r="J137" s="94"/>
      <c r="K137" s="94"/>
      <c r="L137" s="94" t="s">
        <v>607</v>
      </c>
      <c r="M137" s="95" t="s">
        <v>1986</v>
      </c>
      <c r="N137" s="97" t="s">
        <v>1987</v>
      </c>
      <c r="O137" s="97" t="s">
        <v>1648</v>
      </c>
      <c r="P137" s="97" t="s">
        <v>1648</v>
      </c>
      <c r="Q137" s="97" t="s">
        <v>1420</v>
      </c>
      <c r="R137" s="97" t="s">
        <v>1421</v>
      </c>
      <c r="S137" s="94"/>
    </row>
    <row r="138" spans="1:19" s="4" customFormat="1" ht="135" customHeight="1">
      <c r="A138" s="94">
        <v>11</v>
      </c>
      <c r="B138" s="95" t="s">
        <v>1988</v>
      </c>
      <c r="C138" s="95" t="s">
        <v>1989</v>
      </c>
      <c r="D138" s="94" t="s">
        <v>1990</v>
      </c>
      <c r="E138" s="94" t="s">
        <v>1455</v>
      </c>
      <c r="F138" s="94" t="s">
        <v>1455</v>
      </c>
      <c r="G138" s="94">
        <f t="shared" si="3"/>
        <v>43.5</v>
      </c>
      <c r="H138" s="94"/>
      <c r="I138" s="94">
        <v>43.5</v>
      </c>
      <c r="J138" s="94"/>
      <c r="K138" s="94"/>
      <c r="L138" s="94" t="s">
        <v>607</v>
      </c>
      <c r="M138" s="95" t="s">
        <v>1991</v>
      </c>
      <c r="N138" s="97" t="s">
        <v>1992</v>
      </c>
      <c r="O138" s="97" t="s">
        <v>1648</v>
      </c>
      <c r="P138" s="97" t="s">
        <v>1648</v>
      </c>
      <c r="Q138" s="97" t="s">
        <v>1420</v>
      </c>
      <c r="R138" s="97" t="s">
        <v>1421</v>
      </c>
      <c r="S138" s="94"/>
    </row>
    <row r="139" spans="1:19" ht="63.75" customHeight="1">
      <c r="A139" s="94">
        <v>12</v>
      </c>
      <c r="B139" s="95" t="s">
        <v>1993</v>
      </c>
      <c r="C139" s="95" t="s">
        <v>1994</v>
      </c>
      <c r="D139" s="94" t="s">
        <v>1995</v>
      </c>
      <c r="E139" s="94" t="s">
        <v>559</v>
      </c>
      <c r="F139" s="94" t="s">
        <v>1996</v>
      </c>
      <c r="G139" s="94">
        <f t="shared" si="3"/>
        <v>6</v>
      </c>
      <c r="H139" s="94">
        <v>6</v>
      </c>
      <c r="I139" s="94"/>
      <c r="J139" s="94"/>
      <c r="K139" s="94"/>
      <c r="L139" s="94" t="s">
        <v>607</v>
      </c>
      <c r="M139" s="95" t="s">
        <v>1997</v>
      </c>
      <c r="N139" s="97" t="s">
        <v>1998</v>
      </c>
      <c r="O139" s="97" t="s">
        <v>1648</v>
      </c>
      <c r="P139" s="97" t="s">
        <v>1648</v>
      </c>
      <c r="Q139" s="97" t="s">
        <v>1420</v>
      </c>
      <c r="R139" s="97" t="s">
        <v>1421</v>
      </c>
      <c r="S139" s="94"/>
    </row>
    <row r="140" spans="1:19" s="4" customFormat="1" ht="45.75" customHeight="1">
      <c r="A140" s="94">
        <v>13</v>
      </c>
      <c r="B140" s="95" t="s">
        <v>1999</v>
      </c>
      <c r="C140" s="95" t="s">
        <v>2000</v>
      </c>
      <c r="D140" s="94" t="s">
        <v>2001</v>
      </c>
      <c r="E140" s="94" t="s">
        <v>592</v>
      </c>
      <c r="F140" s="94" t="s">
        <v>592</v>
      </c>
      <c r="G140" s="94">
        <f t="shared" ref="G140:G165" si="5">SUM(H140:K140)</f>
        <v>78.599999999999994</v>
      </c>
      <c r="H140" s="94"/>
      <c r="I140" s="94"/>
      <c r="J140" s="94">
        <v>78.599999999999994</v>
      </c>
      <c r="K140" s="94"/>
      <c r="L140" s="94" t="s">
        <v>607</v>
      </c>
      <c r="M140" s="95" t="s">
        <v>2002</v>
      </c>
      <c r="N140" s="97" t="s">
        <v>2003</v>
      </c>
      <c r="O140" s="97" t="s">
        <v>1648</v>
      </c>
      <c r="P140" s="97" t="s">
        <v>1648</v>
      </c>
      <c r="Q140" s="97" t="s">
        <v>1420</v>
      </c>
      <c r="R140" s="97" t="s">
        <v>1421</v>
      </c>
      <c r="S140" s="94"/>
    </row>
    <row r="141" spans="1:19" s="4" customFormat="1" ht="192.75" customHeight="1">
      <c r="A141" s="94">
        <v>14</v>
      </c>
      <c r="B141" s="95" t="s">
        <v>2004</v>
      </c>
      <c r="C141" s="95" t="s">
        <v>2005</v>
      </c>
      <c r="D141" s="94" t="s">
        <v>1990</v>
      </c>
      <c r="E141" s="94" t="s">
        <v>592</v>
      </c>
      <c r="F141" s="94" t="s">
        <v>2006</v>
      </c>
      <c r="G141" s="94">
        <f t="shared" si="5"/>
        <v>121.372</v>
      </c>
      <c r="H141" s="94"/>
      <c r="I141" s="94"/>
      <c r="J141" s="94">
        <v>121.372</v>
      </c>
      <c r="K141" s="94"/>
      <c r="L141" s="94" t="s">
        <v>607</v>
      </c>
      <c r="M141" s="95" t="s">
        <v>2007</v>
      </c>
      <c r="N141" s="97" t="s">
        <v>2008</v>
      </c>
      <c r="O141" s="97" t="s">
        <v>1938</v>
      </c>
      <c r="P141" s="97" t="s">
        <v>1938</v>
      </c>
      <c r="Q141" s="97" t="s">
        <v>1420</v>
      </c>
      <c r="R141" s="97" t="s">
        <v>1421</v>
      </c>
      <c r="S141" s="94"/>
    </row>
    <row r="142" spans="1:19" s="4" customFormat="1" ht="107.25" customHeight="1">
      <c r="A142" s="94">
        <v>15</v>
      </c>
      <c r="B142" s="95" t="s">
        <v>2009</v>
      </c>
      <c r="C142" s="95" t="s">
        <v>2010</v>
      </c>
      <c r="D142" s="94" t="s">
        <v>1969</v>
      </c>
      <c r="E142" s="94" t="s">
        <v>1466</v>
      </c>
      <c r="F142" s="96" t="s">
        <v>2011</v>
      </c>
      <c r="G142" s="94">
        <f t="shared" si="5"/>
        <v>2.5125000000000002</v>
      </c>
      <c r="H142" s="96"/>
      <c r="I142" s="96"/>
      <c r="J142" s="96"/>
      <c r="K142" s="96">
        <v>2.5125000000000002</v>
      </c>
      <c r="L142" s="94" t="s">
        <v>607</v>
      </c>
      <c r="M142" s="104" t="s">
        <v>2012</v>
      </c>
      <c r="N142" s="97" t="s">
        <v>2013</v>
      </c>
      <c r="O142" s="97" t="s">
        <v>1648</v>
      </c>
      <c r="P142" s="97" t="s">
        <v>1648</v>
      </c>
      <c r="Q142" s="97" t="s">
        <v>1420</v>
      </c>
      <c r="R142" s="97" t="s">
        <v>1421</v>
      </c>
      <c r="S142" s="94"/>
    </row>
    <row r="143" spans="1:19" ht="138" customHeight="1">
      <c r="A143" s="94">
        <v>16</v>
      </c>
      <c r="B143" s="95" t="s">
        <v>2014</v>
      </c>
      <c r="C143" s="95" t="s">
        <v>2015</v>
      </c>
      <c r="D143" s="94" t="s">
        <v>2016</v>
      </c>
      <c r="E143" s="105" t="s">
        <v>1607</v>
      </c>
      <c r="F143" s="105" t="s">
        <v>1607</v>
      </c>
      <c r="G143" s="94">
        <f t="shared" si="5"/>
        <v>53</v>
      </c>
      <c r="H143" s="105"/>
      <c r="I143" s="105"/>
      <c r="J143" s="105">
        <v>39.85</v>
      </c>
      <c r="K143" s="105">
        <v>13.15</v>
      </c>
      <c r="L143" s="94" t="s">
        <v>607</v>
      </c>
      <c r="M143" s="95" t="s">
        <v>2017</v>
      </c>
      <c r="N143" s="97" t="s">
        <v>2018</v>
      </c>
      <c r="O143" s="97" t="s">
        <v>1648</v>
      </c>
      <c r="P143" s="97" t="s">
        <v>1648</v>
      </c>
      <c r="Q143" s="97" t="s">
        <v>1420</v>
      </c>
      <c r="R143" s="97" t="s">
        <v>1421</v>
      </c>
      <c r="S143" s="94"/>
    </row>
    <row r="144" spans="1:19" s="4" customFormat="1" ht="251.25" customHeight="1">
      <c r="A144" s="94">
        <v>17</v>
      </c>
      <c r="B144" s="95" t="s">
        <v>2019</v>
      </c>
      <c r="C144" s="95" t="s">
        <v>2020</v>
      </c>
      <c r="D144" s="94" t="s">
        <v>1990</v>
      </c>
      <c r="E144" s="94" t="s">
        <v>1883</v>
      </c>
      <c r="F144" s="94" t="s">
        <v>2021</v>
      </c>
      <c r="G144" s="94">
        <f t="shared" si="5"/>
        <v>86.647999999999996</v>
      </c>
      <c r="H144" s="94">
        <v>86.647999999999996</v>
      </c>
      <c r="I144" s="94"/>
      <c r="J144" s="94"/>
      <c r="K144" s="94"/>
      <c r="L144" s="94" t="s">
        <v>607</v>
      </c>
      <c r="M144" s="95" t="s">
        <v>2022</v>
      </c>
      <c r="N144" s="97">
        <v>110</v>
      </c>
      <c r="O144" s="97" t="s">
        <v>1648</v>
      </c>
      <c r="P144" s="97" t="s">
        <v>1648</v>
      </c>
      <c r="Q144" s="97" t="s">
        <v>1420</v>
      </c>
      <c r="R144" s="97" t="s">
        <v>1421</v>
      </c>
      <c r="S144" s="94"/>
    </row>
    <row r="145" spans="1:19" s="4" customFormat="1" ht="96">
      <c r="A145" s="94">
        <v>18</v>
      </c>
      <c r="B145" s="95" t="s">
        <v>2023</v>
      </c>
      <c r="C145" s="95" t="s">
        <v>2024</v>
      </c>
      <c r="D145" s="94" t="s">
        <v>1990</v>
      </c>
      <c r="E145" s="94" t="s">
        <v>1883</v>
      </c>
      <c r="F145" s="94" t="s">
        <v>2025</v>
      </c>
      <c r="G145" s="94">
        <f t="shared" si="5"/>
        <v>30</v>
      </c>
      <c r="H145" s="94">
        <v>30</v>
      </c>
      <c r="I145" s="94"/>
      <c r="J145" s="94"/>
      <c r="K145" s="94"/>
      <c r="L145" s="94" t="s">
        <v>607</v>
      </c>
      <c r="M145" s="95" t="s">
        <v>2026</v>
      </c>
      <c r="N145" s="97">
        <v>184</v>
      </c>
      <c r="O145" s="97" t="s">
        <v>1648</v>
      </c>
      <c r="P145" s="97" t="s">
        <v>1648</v>
      </c>
      <c r="Q145" s="97" t="s">
        <v>1420</v>
      </c>
      <c r="R145" s="97" t="s">
        <v>1421</v>
      </c>
      <c r="S145" s="94"/>
    </row>
    <row r="146" spans="1:19" s="4" customFormat="1" ht="122.25" customHeight="1">
      <c r="A146" s="94">
        <v>19</v>
      </c>
      <c r="B146" s="95" t="s">
        <v>2027</v>
      </c>
      <c r="C146" s="95" t="s">
        <v>2028</v>
      </c>
      <c r="D146" s="94" t="s">
        <v>1990</v>
      </c>
      <c r="E146" s="102" t="s">
        <v>1607</v>
      </c>
      <c r="F146" s="102" t="s">
        <v>2029</v>
      </c>
      <c r="G146" s="94">
        <f t="shared" si="5"/>
        <v>29.3</v>
      </c>
      <c r="H146" s="102">
        <v>29.3</v>
      </c>
      <c r="I146" s="102"/>
      <c r="J146" s="102"/>
      <c r="K146" s="102"/>
      <c r="L146" s="94" t="s">
        <v>607</v>
      </c>
      <c r="M146" s="95" t="s">
        <v>2030</v>
      </c>
      <c r="N146" s="97">
        <v>147</v>
      </c>
      <c r="O146" s="97" t="s">
        <v>1648</v>
      </c>
      <c r="P146" s="97" t="s">
        <v>1648</v>
      </c>
      <c r="Q146" s="97" t="s">
        <v>1420</v>
      </c>
      <c r="R146" s="97" t="s">
        <v>1421</v>
      </c>
      <c r="S146" s="94"/>
    </row>
    <row r="147" spans="1:19" s="4" customFormat="1" ht="96">
      <c r="A147" s="94">
        <v>20</v>
      </c>
      <c r="B147" s="95" t="s">
        <v>2031</v>
      </c>
      <c r="C147" s="95" t="s">
        <v>2032</v>
      </c>
      <c r="D147" s="94" t="s">
        <v>1990</v>
      </c>
      <c r="E147" s="102" t="s">
        <v>1607</v>
      </c>
      <c r="F147" s="102" t="s">
        <v>2033</v>
      </c>
      <c r="G147" s="94">
        <f t="shared" si="5"/>
        <v>7.6</v>
      </c>
      <c r="H147" s="102">
        <v>7.6</v>
      </c>
      <c r="I147" s="102"/>
      <c r="J147" s="102"/>
      <c r="K147" s="102"/>
      <c r="L147" s="94" t="s">
        <v>607</v>
      </c>
      <c r="M147" s="95" t="s">
        <v>2034</v>
      </c>
      <c r="N147" s="97">
        <v>171</v>
      </c>
      <c r="O147" s="97" t="s">
        <v>1648</v>
      </c>
      <c r="P147" s="97" t="s">
        <v>1648</v>
      </c>
      <c r="Q147" s="97" t="s">
        <v>1420</v>
      </c>
      <c r="R147" s="97" t="s">
        <v>1421</v>
      </c>
      <c r="S147" s="94"/>
    </row>
    <row r="148" spans="1:19" s="4" customFormat="1" ht="74.25" customHeight="1">
      <c r="A148" s="94">
        <v>21</v>
      </c>
      <c r="B148" s="95" t="s">
        <v>2035</v>
      </c>
      <c r="C148" s="101" t="s">
        <v>2036</v>
      </c>
      <c r="D148" s="94" t="s">
        <v>2037</v>
      </c>
      <c r="E148" s="94" t="s">
        <v>1429</v>
      </c>
      <c r="F148" s="94" t="s">
        <v>2038</v>
      </c>
      <c r="G148" s="94">
        <f t="shared" si="5"/>
        <v>61.6</v>
      </c>
      <c r="H148" s="94">
        <v>61.6</v>
      </c>
      <c r="I148" s="94"/>
      <c r="J148" s="94"/>
      <c r="K148" s="94"/>
      <c r="L148" s="94" t="s">
        <v>607</v>
      </c>
      <c r="M148" s="95" t="s">
        <v>2039</v>
      </c>
      <c r="N148" s="97">
        <v>4893</v>
      </c>
      <c r="O148" s="97" t="s">
        <v>1648</v>
      </c>
      <c r="P148" s="97" t="s">
        <v>1648</v>
      </c>
      <c r="Q148" s="97" t="s">
        <v>1420</v>
      </c>
      <c r="R148" s="97" t="s">
        <v>1421</v>
      </c>
      <c r="S148" s="94"/>
    </row>
    <row r="149" spans="1:19" s="4" customFormat="1" ht="96">
      <c r="A149" s="94">
        <v>22</v>
      </c>
      <c r="B149" s="95" t="s">
        <v>2040</v>
      </c>
      <c r="C149" s="95" t="s">
        <v>2041</v>
      </c>
      <c r="D149" s="94" t="s">
        <v>1990</v>
      </c>
      <c r="E149" s="94" t="s">
        <v>598</v>
      </c>
      <c r="F149" s="94" t="s">
        <v>2042</v>
      </c>
      <c r="G149" s="94">
        <f t="shared" si="5"/>
        <v>15</v>
      </c>
      <c r="H149" s="94">
        <v>15</v>
      </c>
      <c r="I149" s="94"/>
      <c r="J149" s="94"/>
      <c r="K149" s="94"/>
      <c r="L149" s="94" t="s">
        <v>607</v>
      </c>
      <c r="M149" s="95" t="s">
        <v>2043</v>
      </c>
      <c r="N149" s="97">
        <v>427</v>
      </c>
      <c r="O149" s="97" t="s">
        <v>1648</v>
      </c>
      <c r="P149" s="97" t="s">
        <v>1648</v>
      </c>
      <c r="Q149" s="97" t="s">
        <v>1420</v>
      </c>
      <c r="R149" s="97" t="s">
        <v>1421</v>
      </c>
      <c r="S149" s="94"/>
    </row>
    <row r="150" spans="1:19" s="4" customFormat="1" ht="96">
      <c r="A150" s="94">
        <v>23</v>
      </c>
      <c r="B150" s="95" t="s">
        <v>2044</v>
      </c>
      <c r="C150" s="95" t="s">
        <v>2041</v>
      </c>
      <c r="D150" s="94" t="s">
        <v>1990</v>
      </c>
      <c r="E150" s="94" t="s">
        <v>598</v>
      </c>
      <c r="F150" s="94" t="s">
        <v>2045</v>
      </c>
      <c r="G150" s="94">
        <f t="shared" si="5"/>
        <v>15</v>
      </c>
      <c r="H150" s="94">
        <v>15</v>
      </c>
      <c r="I150" s="94"/>
      <c r="J150" s="94"/>
      <c r="K150" s="94"/>
      <c r="L150" s="94" t="s">
        <v>607</v>
      </c>
      <c r="M150" s="95" t="s">
        <v>2043</v>
      </c>
      <c r="N150" s="97">
        <v>365</v>
      </c>
      <c r="O150" s="97" t="s">
        <v>1648</v>
      </c>
      <c r="P150" s="97" t="s">
        <v>1648</v>
      </c>
      <c r="Q150" s="97" t="s">
        <v>1420</v>
      </c>
      <c r="R150" s="97" t="s">
        <v>1421</v>
      </c>
      <c r="S150" s="94"/>
    </row>
    <row r="151" spans="1:19" s="4" customFormat="1" ht="63.75" customHeight="1">
      <c r="A151" s="94">
        <v>24</v>
      </c>
      <c r="B151" s="95" t="s">
        <v>2046</v>
      </c>
      <c r="C151" s="95" t="s">
        <v>2047</v>
      </c>
      <c r="D151" s="94" t="s">
        <v>2037</v>
      </c>
      <c r="E151" s="94" t="s">
        <v>598</v>
      </c>
      <c r="F151" s="94" t="s">
        <v>2048</v>
      </c>
      <c r="G151" s="94">
        <f t="shared" si="5"/>
        <v>8</v>
      </c>
      <c r="H151" s="94">
        <v>8</v>
      </c>
      <c r="I151" s="94"/>
      <c r="J151" s="94"/>
      <c r="K151" s="94"/>
      <c r="L151" s="94" t="s">
        <v>607</v>
      </c>
      <c r="M151" s="95" t="s">
        <v>2049</v>
      </c>
      <c r="N151" s="97">
        <v>94</v>
      </c>
      <c r="O151" s="97" t="s">
        <v>1648</v>
      </c>
      <c r="P151" s="97" t="s">
        <v>1648</v>
      </c>
      <c r="Q151" s="97" t="s">
        <v>1420</v>
      </c>
      <c r="R151" s="97" t="s">
        <v>1421</v>
      </c>
      <c r="S151" s="94"/>
    </row>
    <row r="152" spans="1:19" s="4" customFormat="1" ht="69" customHeight="1">
      <c r="A152" s="94">
        <v>25</v>
      </c>
      <c r="B152" s="95" t="s">
        <v>2050</v>
      </c>
      <c r="C152" s="95" t="s">
        <v>2051</v>
      </c>
      <c r="D152" s="94" t="s">
        <v>2037</v>
      </c>
      <c r="E152" s="94" t="s">
        <v>598</v>
      </c>
      <c r="F152" s="94" t="s">
        <v>2052</v>
      </c>
      <c r="G152" s="94">
        <f t="shared" si="5"/>
        <v>32</v>
      </c>
      <c r="H152" s="94">
        <v>32</v>
      </c>
      <c r="I152" s="94"/>
      <c r="J152" s="94"/>
      <c r="K152" s="94"/>
      <c r="L152" s="94" t="s">
        <v>607</v>
      </c>
      <c r="M152" s="95" t="s">
        <v>2049</v>
      </c>
      <c r="N152" s="97">
        <v>138</v>
      </c>
      <c r="O152" s="97" t="s">
        <v>1648</v>
      </c>
      <c r="P152" s="97" t="s">
        <v>1648</v>
      </c>
      <c r="Q152" s="97" t="s">
        <v>1420</v>
      </c>
      <c r="R152" s="97" t="s">
        <v>1421</v>
      </c>
      <c r="S152" s="94"/>
    </row>
    <row r="153" spans="1:19" s="4" customFormat="1" ht="84.75" customHeight="1">
      <c r="A153" s="94">
        <v>26</v>
      </c>
      <c r="B153" s="95" t="s">
        <v>2053</v>
      </c>
      <c r="C153" s="95" t="s">
        <v>2054</v>
      </c>
      <c r="D153" s="94" t="s">
        <v>2037</v>
      </c>
      <c r="E153" s="94" t="s">
        <v>1416</v>
      </c>
      <c r="F153" s="94" t="s">
        <v>2055</v>
      </c>
      <c r="G153" s="94">
        <f t="shared" si="5"/>
        <v>43.6</v>
      </c>
      <c r="H153" s="94">
        <v>43.6</v>
      </c>
      <c r="I153" s="94"/>
      <c r="J153" s="94"/>
      <c r="K153" s="94"/>
      <c r="L153" s="94" t="s">
        <v>607</v>
      </c>
      <c r="M153" s="95" t="s">
        <v>2056</v>
      </c>
      <c r="N153" s="97">
        <v>3637</v>
      </c>
      <c r="O153" s="97" t="s">
        <v>1648</v>
      </c>
      <c r="P153" s="97" t="s">
        <v>1648</v>
      </c>
      <c r="Q153" s="97" t="s">
        <v>1420</v>
      </c>
      <c r="R153" s="97" t="s">
        <v>1421</v>
      </c>
      <c r="S153" s="94"/>
    </row>
    <row r="154" spans="1:19" s="4" customFormat="1" ht="122.25" customHeight="1">
      <c r="A154" s="94">
        <v>27</v>
      </c>
      <c r="B154" s="95" t="s">
        <v>2057</v>
      </c>
      <c r="C154" s="95" t="s">
        <v>2058</v>
      </c>
      <c r="D154" s="94" t="s">
        <v>1990</v>
      </c>
      <c r="E154" s="94" t="s">
        <v>605</v>
      </c>
      <c r="F154" s="94" t="s">
        <v>2059</v>
      </c>
      <c r="G154" s="94">
        <f t="shared" si="5"/>
        <v>79.5</v>
      </c>
      <c r="H154" s="94">
        <v>79.5</v>
      </c>
      <c r="I154" s="94"/>
      <c r="J154" s="94"/>
      <c r="K154" s="94"/>
      <c r="L154" s="94" t="s">
        <v>607</v>
      </c>
      <c r="M154" s="95" t="s">
        <v>2060</v>
      </c>
      <c r="N154" s="97">
        <v>152</v>
      </c>
      <c r="O154" s="97" t="s">
        <v>1648</v>
      </c>
      <c r="P154" s="97" t="s">
        <v>1648</v>
      </c>
      <c r="Q154" s="97" t="s">
        <v>1420</v>
      </c>
      <c r="R154" s="97" t="s">
        <v>1421</v>
      </c>
      <c r="S154" s="94"/>
    </row>
    <row r="155" spans="1:19" s="4" customFormat="1" ht="121.5" customHeight="1">
      <c r="A155" s="94">
        <v>28</v>
      </c>
      <c r="B155" s="95" t="s">
        <v>2061</v>
      </c>
      <c r="C155" s="95" t="s">
        <v>796</v>
      </c>
      <c r="D155" s="94" t="s">
        <v>1990</v>
      </c>
      <c r="E155" s="94" t="s">
        <v>592</v>
      </c>
      <c r="F155" s="94" t="s">
        <v>2062</v>
      </c>
      <c r="G155" s="94">
        <f t="shared" si="5"/>
        <v>64.739999999999995</v>
      </c>
      <c r="H155" s="94">
        <v>64.739999999999995</v>
      </c>
      <c r="I155" s="94"/>
      <c r="J155" s="94"/>
      <c r="K155" s="94"/>
      <c r="L155" s="94" t="s">
        <v>607</v>
      </c>
      <c r="M155" s="95" t="s">
        <v>798</v>
      </c>
      <c r="N155" s="97">
        <v>964</v>
      </c>
      <c r="O155" s="97" t="s">
        <v>1648</v>
      </c>
      <c r="P155" s="97" t="s">
        <v>1648</v>
      </c>
      <c r="Q155" s="97" t="s">
        <v>1420</v>
      </c>
      <c r="R155" s="97" t="s">
        <v>1421</v>
      </c>
      <c r="S155" s="94"/>
    </row>
    <row r="156" spans="1:19" s="4" customFormat="1" ht="68.25" customHeight="1">
      <c r="A156" s="94">
        <v>29</v>
      </c>
      <c r="B156" s="95" t="s">
        <v>2063</v>
      </c>
      <c r="C156" s="95" t="s">
        <v>2064</v>
      </c>
      <c r="D156" s="106" t="s">
        <v>2065</v>
      </c>
      <c r="E156" s="94" t="s">
        <v>570</v>
      </c>
      <c r="F156" s="94" t="s">
        <v>2066</v>
      </c>
      <c r="G156" s="94">
        <f t="shared" si="5"/>
        <v>20</v>
      </c>
      <c r="H156" s="94"/>
      <c r="I156" s="94"/>
      <c r="J156" s="94">
        <v>20</v>
      </c>
      <c r="K156" s="94"/>
      <c r="L156" s="94" t="s">
        <v>607</v>
      </c>
      <c r="M156" s="95" t="s">
        <v>2067</v>
      </c>
      <c r="N156" s="97">
        <v>865</v>
      </c>
      <c r="O156" s="97" t="s">
        <v>2068</v>
      </c>
      <c r="P156" s="97" t="s">
        <v>2068</v>
      </c>
      <c r="Q156" s="97" t="s">
        <v>1420</v>
      </c>
      <c r="R156" s="97" t="s">
        <v>1421</v>
      </c>
      <c r="S156" s="94"/>
    </row>
    <row r="157" spans="1:19" s="4" customFormat="1" ht="57" customHeight="1">
      <c r="A157" s="94">
        <v>30</v>
      </c>
      <c r="B157" s="95" t="s">
        <v>2069</v>
      </c>
      <c r="C157" s="95" t="s">
        <v>2070</v>
      </c>
      <c r="D157" s="94" t="s">
        <v>2037</v>
      </c>
      <c r="E157" s="94" t="s">
        <v>570</v>
      </c>
      <c r="F157" s="94" t="s">
        <v>2071</v>
      </c>
      <c r="G157" s="94">
        <f t="shared" si="5"/>
        <v>38.4</v>
      </c>
      <c r="H157" s="94"/>
      <c r="I157" s="94"/>
      <c r="J157" s="94">
        <v>38.4</v>
      </c>
      <c r="K157" s="94"/>
      <c r="L157" s="94" t="s">
        <v>607</v>
      </c>
      <c r="M157" s="95" t="s">
        <v>2072</v>
      </c>
      <c r="N157" s="97">
        <v>1682</v>
      </c>
      <c r="O157" s="97" t="s">
        <v>2068</v>
      </c>
      <c r="P157" s="97" t="s">
        <v>2068</v>
      </c>
      <c r="Q157" s="97" t="s">
        <v>1420</v>
      </c>
      <c r="R157" s="97" t="s">
        <v>1421</v>
      </c>
      <c r="S157" s="94"/>
    </row>
    <row r="158" spans="1:19" ht="46.5" customHeight="1">
      <c r="A158" s="94">
        <v>31</v>
      </c>
      <c r="B158" s="95" t="s">
        <v>2073</v>
      </c>
      <c r="C158" s="95" t="s">
        <v>2074</v>
      </c>
      <c r="D158" s="94" t="s">
        <v>2075</v>
      </c>
      <c r="E158" s="94" t="s">
        <v>629</v>
      </c>
      <c r="F158" s="94" t="s">
        <v>2076</v>
      </c>
      <c r="G158" s="94">
        <f t="shared" si="5"/>
        <v>39.628</v>
      </c>
      <c r="H158" s="94"/>
      <c r="I158" s="94"/>
      <c r="J158" s="94">
        <v>35</v>
      </c>
      <c r="K158" s="94">
        <v>4.6280000000000001</v>
      </c>
      <c r="L158" s="94" t="s">
        <v>607</v>
      </c>
      <c r="M158" s="95" t="s">
        <v>2077</v>
      </c>
      <c r="N158" s="97">
        <v>227</v>
      </c>
      <c r="O158" s="97" t="s">
        <v>1648</v>
      </c>
      <c r="P158" s="97" t="s">
        <v>1648</v>
      </c>
      <c r="Q158" s="97" t="s">
        <v>1420</v>
      </c>
      <c r="R158" s="97" t="s">
        <v>1421</v>
      </c>
      <c r="S158" s="94"/>
    </row>
    <row r="159" spans="1:19" s="4" customFormat="1" ht="61.5" customHeight="1">
      <c r="A159" s="94">
        <v>32</v>
      </c>
      <c r="B159" s="95" t="s">
        <v>2078</v>
      </c>
      <c r="C159" s="95" t="s">
        <v>2079</v>
      </c>
      <c r="D159" s="94" t="s">
        <v>2037</v>
      </c>
      <c r="E159" s="94" t="s">
        <v>629</v>
      </c>
      <c r="F159" s="94" t="s">
        <v>2080</v>
      </c>
      <c r="G159" s="94">
        <f t="shared" si="5"/>
        <v>40</v>
      </c>
      <c r="H159" s="94"/>
      <c r="I159" s="94"/>
      <c r="J159" s="94">
        <v>40</v>
      </c>
      <c r="K159" s="94"/>
      <c r="L159" s="94" t="s">
        <v>607</v>
      </c>
      <c r="M159" s="95" t="s">
        <v>2081</v>
      </c>
      <c r="N159" s="97">
        <v>105</v>
      </c>
      <c r="O159" s="97" t="s">
        <v>1648</v>
      </c>
      <c r="P159" s="97" t="s">
        <v>1648</v>
      </c>
      <c r="Q159" s="97" t="s">
        <v>1420</v>
      </c>
      <c r="R159" s="97" t="s">
        <v>1421</v>
      </c>
      <c r="S159" s="94"/>
    </row>
    <row r="160" spans="1:19" s="4" customFormat="1" ht="72.75" customHeight="1">
      <c r="A160" s="94">
        <v>33</v>
      </c>
      <c r="B160" s="95" t="s">
        <v>2082</v>
      </c>
      <c r="C160" s="95" t="s">
        <v>2083</v>
      </c>
      <c r="D160" s="94" t="s">
        <v>1969</v>
      </c>
      <c r="E160" s="102" t="s">
        <v>592</v>
      </c>
      <c r="F160" s="102" t="s">
        <v>2084</v>
      </c>
      <c r="G160" s="94">
        <f t="shared" si="5"/>
        <v>2</v>
      </c>
      <c r="H160" s="102"/>
      <c r="I160" s="102"/>
      <c r="J160" s="102">
        <v>2</v>
      </c>
      <c r="K160" s="102"/>
      <c r="L160" s="94" t="s">
        <v>607</v>
      </c>
      <c r="M160" s="95" t="s">
        <v>2085</v>
      </c>
      <c r="N160" s="97">
        <v>99</v>
      </c>
      <c r="O160" s="97" t="s">
        <v>1648</v>
      </c>
      <c r="P160" s="97" t="s">
        <v>1648</v>
      </c>
      <c r="Q160" s="97" t="s">
        <v>1420</v>
      </c>
      <c r="R160" s="97" t="s">
        <v>1421</v>
      </c>
      <c r="S160" s="94"/>
    </row>
    <row r="161" spans="1:19" s="4" customFormat="1" ht="96">
      <c r="A161" s="94">
        <v>34</v>
      </c>
      <c r="B161" s="95" t="s">
        <v>2086</v>
      </c>
      <c r="C161" s="95" t="s">
        <v>2087</v>
      </c>
      <c r="D161" s="94" t="s">
        <v>1990</v>
      </c>
      <c r="E161" s="102" t="s">
        <v>592</v>
      </c>
      <c r="F161" s="102" t="s">
        <v>2084</v>
      </c>
      <c r="G161" s="94">
        <f t="shared" si="5"/>
        <v>9</v>
      </c>
      <c r="H161" s="102"/>
      <c r="I161" s="102"/>
      <c r="J161" s="102">
        <v>9</v>
      </c>
      <c r="K161" s="102"/>
      <c r="L161" s="94" t="s">
        <v>607</v>
      </c>
      <c r="M161" s="95" t="s">
        <v>2088</v>
      </c>
      <c r="N161" s="97">
        <v>99</v>
      </c>
      <c r="O161" s="97" t="s">
        <v>1648</v>
      </c>
      <c r="P161" s="97" t="s">
        <v>1648</v>
      </c>
      <c r="Q161" s="97" t="s">
        <v>1420</v>
      </c>
      <c r="R161" s="97" t="s">
        <v>1421</v>
      </c>
      <c r="S161" s="94"/>
    </row>
    <row r="162" spans="1:19" s="4" customFormat="1" ht="67.5" customHeight="1">
      <c r="A162" s="94">
        <v>35</v>
      </c>
      <c r="B162" s="95" t="s">
        <v>2089</v>
      </c>
      <c r="C162" s="95" t="s">
        <v>826</v>
      </c>
      <c r="D162" s="94" t="s">
        <v>2090</v>
      </c>
      <c r="E162" s="102" t="s">
        <v>592</v>
      </c>
      <c r="F162" s="102" t="s">
        <v>2084</v>
      </c>
      <c r="G162" s="94">
        <f t="shared" si="5"/>
        <v>15</v>
      </c>
      <c r="H162" s="102"/>
      <c r="I162" s="102"/>
      <c r="J162" s="102">
        <v>15</v>
      </c>
      <c r="K162" s="102"/>
      <c r="L162" s="94" t="s">
        <v>607</v>
      </c>
      <c r="M162" s="95" t="s">
        <v>828</v>
      </c>
      <c r="N162" s="97">
        <v>99</v>
      </c>
      <c r="O162" s="97" t="s">
        <v>1648</v>
      </c>
      <c r="P162" s="97" t="s">
        <v>1648</v>
      </c>
      <c r="Q162" s="97" t="s">
        <v>1420</v>
      </c>
      <c r="R162" s="97" t="s">
        <v>1421</v>
      </c>
      <c r="S162" s="94"/>
    </row>
    <row r="163" spans="1:19" s="4" customFormat="1" ht="71.25" customHeight="1">
      <c r="A163" s="94">
        <v>36</v>
      </c>
      <c r="B163" s="95" t="s">
        <v>2091</v>
      </c>
      <c r="C163" s="95" t="s">
        <v>830</v>
      </c>
      <c r="D163" s="94" t="s">
        <v>2065</v>
      </c>
      <c r="E163" s="102" t="s">
        <v>592</v>
      </c>
      <c r="F163" s="102" t="s">
        <v>2084</v>
      </c>
      <c r="G163" s="94">
        <f t="shared" si="5"/>
        <v>15</v>
      </c>
      <c r="H163" s="102"/>
      <c r="I163" s="102"/>
      <c r="J163" s="102">
        <v>15</v>
      </c>
      <c r="K163" s="102"/>
      <c r="L163" s="94" t="s">
        <v>607</v>
      </c>
      <c r="M163" s="95" t="s">
        <v>831</v>
      </c>
      <c r="N163" s="97">
        <v>99</v>
      </c>
      <c r="O163" s="97" t="s">
        <v>1648</v>
      </c>
      <c r="P163" s="97" t="s">
        <v>1648</v>
      </c>
      <c r="Q163" s="97" t="s">
        <v>1420</v>
      </c>
      <c r="R163" s="97" t="s">
        <v>1421</v>
      </c>
      <c r="S163" s="94"/>
    </row>
    <row r="164" spans="1:19" s="4" customFormat="1" ht="51" customHeight="1">
      <c r="A164" s="94">
        <v>37</v>
      </c>
      <c r="B164" s="95" t="s">
        <v>2092</v>
      </c>
      <c r="C164" s="95" t="s">
        <v>2093</v>
      </c>
      <c r="D164" s="94" t="s">
        <v>2065</v>
      </c>
      <c r="E164" s="94" t="s">
        <v>598</v>
      </c>
      <c r="F164" s="94" t="s">
        <v>2094</v>
      </c>
      <c r="G164" s="94">
        <f t="shared" si="5"/>
        <v>13</v>
      </c>
      <c r="H164" s="94">
        <v>13</v>
      </c>
      <c r="I164" s="94"/>
      <c r="J164" s="94"/>
      <c r="K164" s="94"/>
      <c r="L164" s="94" t="s">
        <v>607</v>
      </c>
      <c r="M164" s="95" t="s">
        <v>2095</v>
      </c>
      <c r="N164" s="97">
        <v>400</v>
      </c>
      <c r="O164" s="97" t="s">
        <v>1648</v>
      </c>
      <c r="P164" s="97" t="s">
        <v>1648</v>
      </c>
      <c r="Q164" s="97" t="s">
        <v>1420</v>
      </c>
      <c r="R164" s="97" t="s">
        <v>1421</v>
      </c>
      <c r="S164" s="94"/>
    </row>
    <row r="165" spans="1:19" s="4" customFormat="1" ht="51" customHeight="1">
      <c r="A165" s="94">
        <v>38</v>
      </c>
      <c r="B165" s="95" t="s">
        <v>2096</v>
      </c>
      <c r="C165" s="95" t="s">
        <v>2097</v>
      </c>
      <c r="D165" s="107" t="s">
        <v>1969</v>
      </c>
      <c r="E165" s="102" t="s">
        <v>570</v>
      </c>
      <c r="F165" s="94" t="s">
        <v>2098</v>
      </c>
      <c r="G165" s="94">
        <f t="shared" si="5"/>
        <v>30</v>
      </c>
      <c r="H165" s="94"/>
      <c r="I165" s="94"/>
      <c r="J165" s="94">
        <v>30</v>
      </c>
      <c r="K165" s="94"/>
      <c r="L165" s="94" t="s">
        <v>607</v>
      </c>
      <c r="M165" s="95" t="s">
        <v>2099</v>
      </c>
      <c r="N165" s="97">
        <v>353</v>
      </c>
      <c r="O165" s="97" t="s">
        <v>610</v>
      </c>
      <c r="P165" s="97" t="s">
        <v>610</v>
      </c>
      <c r="Q165" s="97" t="s">
        <v>1420</v>
      </c>
      <c r="R165" s="97" t="s">
        <v>1421</v>
      </c>
      <c r="S165" s="94"/>
    </row>
    <row r="166" spans="1:19" s="4" customFormat="1" ht="51" customHeight="1">
      <c r="A166" s="94">
        <v>39</v>
      </c>
      <c r="B166" s="95" t="s">
        <v>2100</v>
      </c>
      <c r="C166" s="95" t="s">
        <v>2101</v>
      </c>
      <c r="D166" s="94" t="s">
        <v>1969</v>
      </c>
      <c r="E166" s="105" t="s">
        <v>570</v>
      </c>
      <c r="F166" s="105" t="s">
        <v>2102</v>
      </c>
      <c r="G166" s="94">
        <f t="shared" ref="G166:G201" si="6">SUM(H166:K166)</f>
        <v>30</v>
      </c>
      <c r="H166" s="105"/>
      <c r="I166" s="105"/>
      <c r="J166" s="105">
        <v>30</v>
      </c>
      <c r="K166" s="105"/>
      <c r="L166" s="94" t="s">
        <v>607</v>
      </c>
      <c r="M166" s="95" t="s">
        <v>2103</v>
      </c>
      <c r="N166" s="97">
        <v>135</v>
      </c>
      <c r="O166" s="97" t="s">
        <v>1648</v>
      </c>
      <c r="P166" s="97" t="s">
        <v>1648</v>
      </c>
      <c r="Q166" s="97" t="s">
        <v>1420</v>
      </c>
      <c r="R166" s="97" t="s">
        <v>1421</v>
      </c>
      <c r="S166" s="94"/>
    </row>
    <row r="167" spans="1:19" s="4" customFormat="1" ht="51" customHeight="1">
      <c r="A167" s="94">
        <v>40</v>
      </c>
      <c r="B167" s="95" t="s">
        <v>2104</v>
      </c>
      <c r="C167" s="95" t="s">
        <v>2105</v>
      </c>
      <c r="D167" s="94" t="s">
        <v>1969</v>
      </c>
      <c r="E167" s="105" t="s">
        <v>570</v>
      </c>
      <c r="F167" s="105" t="s">
        <v>2106</v>
      </c>
      <c r="G167" s="94">
        <f t="shared" si="6"/>
        <v>21</v>
      </c>
      <c r="H167" s="105"/>
      <c r="I167" s="105"/>
      <c r="J167" s="105"/>
      <c r="K167" s="105">
        <v>21</v>
      </c>
      <c r="L167" s="94" t="s">
        <v>607</v>
      </c>
      <c r="M167" s="95" t="s">
        <v>2107</v>
      </c>
      <c r="N167" s="97">
        <v>205</v>
      </c>
      <c r="O167" s="97" t="s">
        <v>1648</v>
      </c>
      <c r="P167" s="97" t="s">
        <v>1648</v>
      </c>
      <c r="Q167" s="97" t="s">
        <v>1420</v>
      </c>
      <c r="R167" s="97" t="s">
        <v>1421</v>
      </c>
      <c r="S167" s="94"/>
    </row>
    <row r="168" spans="1:19" s="4" customFormat="1" ht="51" customHeight="1">
      <c r="A168" s="94">
        <v>41</v>
      </c>
      <c r="B168" s="95" t="s">
        <v>2108</v>
      </c>
      <c r="C168" s="95" t="s">
        <v>2109</v>
      </c>
      <c r="D168" s="94" t="s">
        <v>1969</v>
      </c>
      <c r="E168" s="105" t="s">
        <v>570</v>
      </c>
      <c r="F168" s="105" t="s">
        <v>2110</v>
      </c>
      <c r="G168" s="94">
        <f t="shared" si="6"/>
        <v>32</v>
      </c>
      <c r="H168" s="105"/>
      <c r="I168" s="105"/>
      <c r="J168" s="105"/>
      <c r="K168" s="105">
        <v>32</v>
      </c>
      <c r="L168" s="94" t="s">
        <v>607</v>
      </c>
      <c r="M168" s="95" t="s">
        <v>2111</v>
      </c>
      <c r="N168" s="97">
        <v>1105</v>
      </c>
      <c r="O168" s="97" t="s">
        <v>1648</v>
      </c>
      <c r="P168" s="97" t="s">
        <v>1648</v>
      </c>
      <c r="Q168" s="97" t="s">
        <v>1420</v>
      </c>
      <c r="R168" s="97" t="s">
        <v>1421</v>
      </c>
      <c r="S168" s="94"/>
    </row>
    <row r="169" spans="1:19" s="4" customFormat="1" ht="51" customHeight="1">
      <c r="A169" s="94">
        <v>42</v>
      </c>
      <c r="B169" s="95" t="s">
        <v>2112</v>
      </c>
      <c r="C169" s="95" t="s">
        <v>2113</v>
      </c>
      <c r="D169" s="94" t="s">
        <v>2114</v>
      </c>
      <c r="E169" s="94" t="s">
        <v>570</v>
      </c>
      <c r="F169" s="94" t="s">
        <v>2115</v>
      </c>
      <c r="G169" s="94">
        <f t="shared" si="6"/>
        <v>20</v>
      </c>
      <c r="H169" s="94"/>
      <c r="I169" s="94"/>
      <c r="J169" s="94">
        <v>20</v>
      </c>
      <c r="K169" s="94"/>
      <c r="L169" s="94" t="s">
        <v>607</v>
      </c>
      <c r="M169" s="95" t="s">
        <v>2116</v>
      </c>
      <c r="N169" s="97">
        <v>884</v>
      </c>
      <c r="O169" s="97" t="s">
        <v>1648</v>
      </c>
      <c r="P169" s="97" t="s">
        <v>1648</v>
      </c>
      <c r="Q169" s="97" t="s">
        <v>1420</v>
      </c>
      <c r="R169" s="97" t="s">
        <v>1421</v>
      </c>
      <c r="S169" s="94"/>
    </row>
    <row r="170" spans="1:19" s="4" customFormat="1" ht="51" customHeight="1">
      <c r="A170" s="94">
        <v>43</v>
      </c>
      <c r="B170" s="95" t="s">
        <v>2117</v>
      </c>
      <c r="C170" s="95" t="s">
        <v>2118</v>
      </c>
      <c r="D170" s="94" t="s">
        <v>2119</v>
      </c>
      <c r="E170" s="94" t="s">
        <v>570</v>
      </c>
      <c r="F170" s="94" t="s">
        <v>2098</v>
      </c>
      <c r="G170" s="94">
        <f t="shared" si="6"/>
        <v>45</v>
      </c>
      <c r="H170" s="94"/>
      <c r="I170" s="94"/>
      <c r="J170" s="94">
        <v>45</v>
      </c>
      <c r="K170" s="94"/>
      <c r="L170" s="94" t="s">
        <v>607</v>
      </c>
      <c r="M170" s="95" t="s">
        <v>2120</v>
      </c>
      <c r="N170" s="97">
        <v>353</v>
      </c>
      <c r="O170" s="97" t="s">
        <v>1648</v>
      </c>
      <c r="P170" s="97" t="s">
        <v>1648</v>
      </c>
      <c r="Q170" s="97" t="s">
        <v>1420</v>
      </c>
      <c r="R170" s="97" t="s">
        <v>1421</v>
      </c>
      <c r="S170" s="94"/>
    </row>
    <row r="171" spans="1:19" s="4" customFormat="1" ht="40.5" customHeight="1">
      <c r="A171" s="94">
        <v>44</v>
      </c>
      <c r="B171" s="95" t="s">
        <v>2121</v>
      </c>
      <c r="C171" s="95" t="s">
        <v>2122</v>
      </c>
      <c r="D171" s="94" t="s">
        <v>1969</v>
      </c>
      <c r="E171" s="94" t="s">
        <v>559</v>
      </c>
      <c r="F171" s="94" t="s">
        <v>1996</v>
      </c>
      <c r="G171" s="94">
        <f t="shared" si="6"/>
        <v>10.8</v>
      </c>
      <c r="H171" s="94">
        <v>1.8</v>
      </c>
      <c r="I171" s="94"/>
      <c r="J171" s="94">
        <v>9</v>
      </c>
      <c r="K171" s="94"/>
      <c r="L171" s="94" t="s">
        <v>607</v>
      </c>
      <c r="M171" s="95" t="s">
        <v>2123</v>
      </c>
      <c r="N171" s="97">
        <v>331</v>
      </c>
      <c r="O171" s="97" t="s">
        <v>1648</v>
      </c>
      <c r="P171" s="97" t="s">
        <v>1648</v>
      </c>
      <c r="Q171" s="97" t="s">
        <v>1420</v>
      </c>
      <c r="R171" s="97" t="s">
        <v>1421</v>
      </c>
      <c r="S171" s="94"/>
    </row>
    <row r="172" spans="1:19" s="4" customFormat="1" ht="114" customHeight="1">
      <c r="A172" s="94">
        <v>45</v>
      </c>
      <c r="B172" s="95" t="s">
        <v>2124</v>
      </c>
      <c r="C172" s="95" t="s">
        <v>2125</v>
      </c>
      <c r="D172" s="94" t="s">
        <v>1990</v>
      </c>
      <c r="E172" s="94" t="s">
        <v>629</v>
      </c>
      <c r="F172" s="94" t="s">
        <v>2126</v>
      </c>
      <c r="G172" s="94">
        <f t="shared" si="6"/>
        <v>14.225</v>
      </c>
      <c r="H172" s="94"/>
      <c r="I172" s="94"/>
      <c r="J172" s="94">
        <v>14.225</v>
      </c>
      <c r="K172" s="94"/>
      <c r="L172" s="94" t="s">
        <v>607</v>
      </c>
      <c r="M172" s="95" t="s">
        <v>2077</v>
      </c>
      <c r="N172" s="97">
        <v>324</v>
      </c>
      <c r="O172" s="97" t="s">
        <v>1648</v>
      </c>
      <c r="P172" s="97" t="s">
        <v>1648</v>
      </c>
      <c r="Q172" s="97" t="s">
        <v>1420</v>
      </c>
      <c r="R172" s="97" t="s">
        <v>1421</v>
      </c>
      <c r="S172" s="94"/>
    </row>
    <row r="173" spans="1:19" s="4" customFormat="1" ht="54.75" customHeight="1">
      <c r="A173" s="94">
        <v>46</v>
      </c>
      <c r="B173" s="95" t="s">
        <v>2127</v>
      </c>
      <c r="C173" s="95" t="s">
        <v>2128</v>
      </c>
      <c r="D173" s="94" t="s">
        <v>2129</v>
      </c>
      <c r="E173" s="94" t="s">
        <v>629</v>
      </c>
      <c r="F173" s="94" t="s">
        <v>2126</v>
      </c>
      <c r="G173" s="94">
        <f t="shared" si="6"/>
        <v>75</v>
      </c>
      <c r="H173" s="94">
        <v>52</v>
      </c>
      <c r="I173" s="94"/>
      <c r="J173" s="94">
        <v>23</v>
      </c>
      <c r="K173" s="94"/>
      <c r="L173" s="94" t="s">
        <v>607</v>
      </c>
      <c r="M173" s="95" t="s">
        <v>2130</v>
      </c>
      <c r="N173" s="97">
        <v>324</v>
      </c>
      <c r="O173" s="97" t="s">
        <v>1648</v>
      </c>
      <c r="P173" s="97" t="s">
        <v>1648</v>
      </c>
      <c r="Q173" s="97" t="s">
        <v>1420</v>
      </c>
      <c r="R173" s="97" t="s">
        <v>1421</v>
      </c>
      <c r="S173" s="94"/>
    </row>
    <row r="174" spans="1:19" s="4" customFormat="1" ht="56.25" customHeight="1">
      <c r="A174" s="94">
        <v>47</v>
      </c>
      <c r="B174" s="95" t="s">
        <v>2131</v>
      </c>
      <c r="C174" s="95" t="s">
        <v>2132</v>
      </c>
      <c r="D174" s="94" t="s">
        <v>1969</v>
      </c>
      <c r="E174" s="94" t="s">
        <v>629</v>
      </c>
      <c r="F174" s="94" t="s">
        <v>2133</v>
      </c>
      <c r="G174" s="94">
        <f t="shared" si="6"/>
        <v>30</v>
      </c>
      <c r="H174" s="94"/>
      <c r="I174" s="94"/>
      <c r="J174" s="94">
        <v>30</v>
      </c>
      <c r="K174" s="94"/>
      <c r="L174" s="94" t="s">
        <v>607</v>
      </c>
      <c r="M174" s="95" t="s">
        <v>2134</v>
      </c>
      <c r="N174" s="97">
        <v>64</v>
      </c>
      <c r="O174" s="97" t="s">
        <v>1648</v>
      </c>
      <c r="P174" s="97" t="s">
        <v>1648</v>
      </c>
      <c r="Q174" s="97" t="s">
        <v>1420</v>
      </c>
      <c r="R174" s="97" t="s">
        <v>1421</v>
      </c>
      <c r="S174" s="94"/>
    </row>
    <row r="175" spans="1:19" s="4" customFormat="1" ht="57.75" customHeight="1">
      <c r="A175" s="94">
        <v>48</v>
      </c>
      <c r="B175" s="95" t="s">
        <v>2135</v>
      </c>
      <c r="C175" s="95" t="s">
        <v>2136</v>
      </c>
      <c r="D175" s="94" t="s">
        <v>1969</v>
      </c>
      <c r="E175" s="94" t="s">
        <v>629</v>
      </c>
      <c r="F175" s="94" t="s">
        <v>2133</v>
      </c>
      <c r="G175" s="94">
        <f t="shared" si="6"/>
        <v>40</v>
      </c>
      <c r="H175" s="94"/>
      <c r="I175" s="94"/>
      <c r="J175" s="94"/>
      <c r="K175" s="94">
        <v>40</v>
      </c>
      <c r="L175" s="94" t="s">
        <v>607</v>
      </c>
      <c r="M175" s="95" t="s">
        <v>2137</v>
      </c>
      <c r="N175" s="97">
        <v>64</v>
      </c>
      <c r="O175" s="97" t="s">
        <v>1938</v>
      </c>
      <c r="P175" s="97" t="s">
        <v>1938</v>
      </c>
      <c r="Q175" s="97" t="s">
        <v>1420</v>
      </c>
      <c r="R175" s="97" t="s">
        <v>1421</v>
      </c>
      <c r="S175" s="94"/>
    </row>
    <row r="176" spans="1:19" ht="93.75" customHeight="1">
      <c r="A176" s="94">
        <v>49</v>
      </c>
      <c r="B176" s="95" t="s">
        <v>2138</v>
      </c>
      <c r="C176" s="95" t="s">
        <v>2139</v>
      </c>
      <c r="D176" s="94" t="s">
        <v>2140</v>
      </c>
      <c r="E176" s="94" t="s">
        <v>1416</v>
      </c>
      <c r="F176" s="94" t="s">
        <v>2141</v>
      </c>
      <c r="G176" s="94">
        <f t="shared" si="6"/>
        <v>48</v>
      </c>
      <c r="H176" s="94">
        <v>34</v>
      </c>
      <c r="I176" s="94"/>
      <c r="J176" s="94">
        <v>14</v>
      </c>
      <c r="K176" s="94"/>
      <c r="L176" s="94" t="s">
        <v>607</v>
      </c>
      <c r="M176" s="95" t="s">
        <v>2142</v>
      </c>
      <c r="N176" s="97">
        <v>234</v>
      </c>
      <c r="O176" s="97" t="s">
        <v>1648</v>
      </c>
      <c r="P176" s="97" t="s">
        <v>1648</v>
      </c>
      <c r="Q176" s="97" t="s">
        <v>1420</v>
      </c>
      <c r="R176" s="97" t="s">
        <v>1421</v>
      </c>
      <c r="S176" s="94"/>
    </row>
    <row r="177" spans="1:19" s="4" customFormat="1" ht="69.75" customHeight="1">
      <c r="A177" s="94">
        <v>50</v>
      </c>
      <c r="B177" s="95" t="s">
        <v>2143</v>
      </c>
      <c r="C177" s="95" t="s">
        <v>2144</v>
      </c>
      <c r="D177" s="94" t="s">
        <v>1969</v>
      </c>
      <c r="E177" s="94" t="s">
        <v>1466</v>
      </c>
      <c r="F177" s="96" t="s">
        <v>2145</v>
      </c>
      <c r="G177" s="94">
        <f t="shared" si="6"/>
        <v>63</v>
      </c>
      <c r="H177" s="96">
        <v>63</v>
      </c>
      <c r="I177" s="96"/>
      <c r="J177" s="96"/>
      <c r="K177" s="96"/>
      <c r="L177" s="94" t="s">
        <v>607</v>
      </c>
      <c r="M177" s="104" t="s">
        <v>2146</v>
      </c>
      <c r="N177" s="97">
        <v>3185</v>
      </c>
      <c r="O177" s="97" t="s">
        <v>1648</v>
      </c>
      <c r="P177" s="97" t="s">
        <v>1648</v>
      </c>
      <c r="Q177" s="97" t="s">
        <v>1420</v>
      </c>
      <c r="R177" s="97" t="s">
        <v>1421</v>
      </c>
      <c r="S177" s="94"/>
    </row>
    <row r="178" spans="1:19" ht="108.75" customHeight="1">
      <c r="A178" s="94">
        <v>51</v>
      </c>
      <c r="B178" s="95" t="s">
        <v>2147</v>
      </c>
      <c r="C178" s="95" t="s">
        <v>2148</v>
      </c>
      <c r="D178" s="94" t="s">
        <v>2149</v>
      </c>
      <c r="E178" s="105" t="s">
        <v>1607</v>
      </c>
      <c r="F178" s="105" t="s">
        <v>2150</v>
      </c>
      <c r="G178" s="94">
        <f t="shared" si="6"/>
        <v>146</v>
      </c>
      <c r="H178" s="105"/>
      <c r="I178" s="105"/>
      <c r="J178" s="105"/>
      <c r="K178" s="105">
        <v>146</v>
      </c>
      <c r="L178" s="94" t="s">
        <v>607</v>
      </c>
      <c r="M178" s="108" t="s">
        <v>2151</v>
      </c>
      <c r="N178" s="97">
        <v>1464</v>
      </c>
      <c r="O178" s="97" t="s">
        <v>1648</v>
      </c>
      <c r="P178" s="97" t="s">
        <v>1648</v>
      </c>
      <c r="Q178" s="97" t="s">
        <v>1420</v>
      </c>
      <c r="R178" s="97" t="s">
        <v>1421</v>
      </c>
      <c r="S178" s="94"/>
    </row>
    <row r="179" spans="1:19" ht="84" customHeight="1">
      <c r="A179" s="94">
        <v>52</v>
      </c>
      <c r="B179" s="95" t="s">
        <v>2152</v>
      </c>
      <c r="C179" s="95" t="s">
        <v>2153</v>
      </c>
      <c r="D179" s="94" t="s">
        <v>2154</v>
      </c>
      <c r="E179" s="105" t="s">
        <v>1607</v>
      </c>
      <c r="F179" s="105" t="s">
        <v>2155</v>
      </c>
      <c r="G179" s="94">
        <f t="shared" si="6"/>
        <v>41.55</v>
      </c>
      <c r="H179" s="105"/>
      <c r="I179" s="105"/>
      <c r="J179" s="105"/>
      <c r="K179" s="105">
        <v>41.55</v>
      </c>
      <c r="L179" s="94" t="s">
        <v>607</v>
      </c>
      <c r="M179" s="108" t="s">
        <v>2156</v>
      </c>
      <c r="N179" s="97">
        <v>985</v>
      </c>
      <c r="O179" s="97" t="s">
        <v>1648</v>
      </c>
      <c r="P179" s="97" t="s">
        <v>1648</v>
      </c>
      <c r="Q179" s="97" t="s">
        <v>1420</v>
      </c>
      <c r="R179" s="97" t="s">
        <v>1421</v>
      </c>
      <c r="S179" s="94"/>
    </row>
    <row r="180" spans="1:19" ht="62.25" customHeight="1">
      <c r="A180" s="94">
        <v>53</v>
      </c>
      <c r="B180" s="95" t="s">
        <v>2157</v>
      </c>
      <c r="C180" s="95" t="s">
        <v>2158</v>
      </c>
      <c r="D180" s="94" t="s">
        <v>2159</v>
      </c>
      <c r="E180" s="105" t="s">
        <v>1607</v>
      </c>
      <c r="F180" s="105" t="s">
        <v>2045</v>
      </c>
      <c r="G180" s="94">
        <f t="shared" si="6"/>
        <v>8.359</v>
      </c>
      <c r="H180" s="105"/>
      <c r="I180" s="105"/>
      <c r="J180" s="105">
        <v>8.359</v>
      </c>
      <c r="K180" s="105"/>
      <c r="L180" s="94" t="s">
        <v>607</v>
      </c>
      <c r="M180" s="108" t="s">
        <v>2160</v>
      </c>
      <c r="N180" s="97">
        <v>459</v>
      </c>
      <c r="O180" s="97" t="s">
        <v>1648</v>
      </c>
      <c r="P180" s="97" t="s">
        <v>1648</v>
      </c>
      <c r="Q180" s="97" t="s">
        <v>1420</v>
      </c>
      <c r="R180" s="97" t="s">
        <v>1421</v>
      </c>
      <c r="S180" s="94"/>
    </row>
    <row r="181" spans="1:19" s="4" customFormat="1" ht="175.5" customHeight="1">
      <c r="A181" s="94">
        <v>54</v>
      </c>
      <c r="B181" s="95" t="s">
        <v>2161</v>
      </c>
      <c r="C181" s="95" t="s">
        <v>2162</v>
      </c>
      <c r="D181" s="94" t="s">
        <v>1990</v>
      </c>
      <c r="E181" s="94" t="s">
        <v>1883</v>
      </c>
      <c r="F181" s="94" t="s">
        <v>2163</v>
      </c>
      <c r="G181" s="94">
        <f t="shared" si="6"/>
        <v>13</v>
      </c>
      <c r="H181" s="94"/>
      <c r="I181" s="94"/>
      <c r="J181" s="94">
        <v>13</v>
      </c>
      <c r="K181" s="94"/>
      <c r="L181" s="94" t="s">
        <v>607</v>
      </c>
      <c r="M181" s="95" t="s">
        <v>2164</v>
      </c>
      <c r="N181" s="97">
        <v>67</v>
      </c>
      <c r="O181" s="97" t="s">
        <v>1648</v>
      </c>
      <c r="P181" s="97" t="s">
        <v>1648</v>
      </c>
      <c r="Q181" s="97" t="s">
        <v>1420</v>
      </c>
      <c r="R181" s="97" t="s">
        <v>1421</v>
      </c>
      <c r="S181" s="94"/>
    </row>
    <row r="182" spans="1:19" ht="67.5" customHeight="1">
      <c r="A182" s="94">
        <v>55</v>
      </c>
      <c r="B182" s="95" t="s">
        <v>2165</v>
      </c>
      <c r="C182" s="95" t="s">
        <v>2166</v>
      </c>
      <c r="D182" s="94" t="s">
        <v>2167</v>
      </c>
      <c r="E182" s="94" t="s">
        <v>1883</v>
      </c>
      <c r="F182" s="94" t="s">
        <v>2168</v>
      </c>
      <c r="G182" s="94">
        <f t="shared" si="6"/>
        <v>20</v>
      </c>
      <c r="H182" s="94"/>
      <c r="I182" s="94"/>
      <c r="J182" s="94">
        <v>20</v>
      </c>
      <c r="K182" s="94"/>
      <c r="L182" s="94" t="s">
        <v>607</v>
      </c>
      <c r="M182" s="95" t="s">
        <v>2169</v>
      </c>
      <c r="N182" s="97">
        <v>90</v>
      </c>
      <c r="O182" s="97" t="s">
        <v>1648</v>
      </c>
      <c r="P182" s="97" t="s">
        <v>1648</v>
      </c>
      <c r="Q182" s="97" t="s">
        <v>1420</v>
      </c>
      <c r="R182" s="97" t="s">
        <v>1421</v>
      </c>
      <c r="S182" s="94"/>
    </row>
    <row r="183" spans="1:19" ht="69" customHeight="1">
      <c r="A183" s="94">
        <v>56</v>
      </c>
      <c r="B183" s="95" t="s">
        <v>2170</v>
      </c>
      <c r="C183" s="95" t="s">
        <v>2171</v>
      </c>
      <c r="D183" s="94" t="s">
        <v>2172</v>
      </c>
      <c r="E183" s="94" t="s">
        <v>1883</v>
      </c>
      <c r="F183" s="94" t="s">
        <v>2173</v>
      </c>
      <c r="G183" s="94">
        <f t="shared" si="6"/>
        <v>30</v>
      </c>
      <c r="H183" s="94"/>
      <c r="I183" s="94"/>
      <c r="J183" s="94">
        <v>30</v>
      </c>
      <c r="K183" s="94"/>
      <c r="L183" s="94" t="s">
        <v>607</v>
      </c>
      <c r="M183" s="95" t="s">
        <v>2174</v>
      </c>
      <c r="N183" s="97">
        <v>200</v>
      </c>
      <c r="O183" s="97" t="s">
        <v>1648</v>
      </c>
      <c r="P183" s="97" t="s">
        <v>1648</v>
      </c>
      <c r="Q183" s="97" t="s">
        <v>1420</v>
      </c>
      <c r="R183" s="97" t="s">
        <v>1421</v>
      </c>
      <c r="S183" s="94"/>
    </row>
    <row r="184" spans="1:19" ht="79.5" customHeight="1">
      <c r="A184" s="94">
        <v>57</v>
      </c>
      <c r="B184" s="95" t="s">
        <v>2175</v>
      </c>
      <c r="C184" s="95" t="s">
        <v>2176</v>
      </c>
      <c r="D184" s="94" t="s">
        <v>2177</v>
      </c>
      <c r="E184" s="105" t="s">
        <v>592</v>
      </c>
      <c r="F184" s="94" t="s">
        <v>2178</v>
      </c>
      <c r="G184" s="94">
        <f t="shared" si="6"/>
        <v>24</v>
      </c>
      <c r="H184" s="94"/>
      <c r="I184" s="94"/>
      <c r="J184" s="94"/>
      <c r="K184" s="94">
        <v>24</v>
      </c>
      <c r="L184" s="94" t="s">
        <v>607</v>
      </c>
      <c r="M184" s="95" t="s">
        <v>2179</v>
      </c>
      <c r="N184" s="97">
        <v>449</v>
      </c>
      <c r="O184" s="97" t="s">
        <v>1648</v>
      </c>
      <c r="P184" s="97" t="s">
        <v>1648</v>
      </c>
      <c r="Q184" s="97" t="s">
        <v>1420</v>
      </c>
      <c r="R184" s="97" t="s">
        <v>1421</v>
      </c>
      <c r="S184" s="94"/>
    </row>
    <row r="185" spans="1:19" s="4" customFormat="1" ht="61.5" customHeight="1">
      <c r="A185" s="94">
        <v>58</v>
      </c>
      <c r="B185" s="95" t="s">
        <v>2180</v>
      </c>
      <c r="C185" s="95" t="s">
        <v>2181</v>
      </c>
      <c r="D185" s="94" t="s">
        <v>2065</v>
      </c>
      <c r="E185" s="94" t="s">
        <v>1416</v>
      </c>
      <c r="F185" s="94" t="s">
        <v>2182</v>
      </c>
      <c r="G185" s="94">
        <f t="shared" si="6"/>
        <v>30</v>
      </c>
      <c r="H185" s="94"/>
      <c r="I185" s="94"/>
      <c r="J185" s="94"/>
      <c r="K185" s="94">
        <v>30</v>
      </c>
      <c r="L185" s="94" t="s">
        <v>607</v>
      </c>
      <c r="M185" s="95" t="s">
        <v>2183</v>
      </c>
      <c r="N185" s="94" t="s">
        <v>2184</v>
      </c>
      <c r="O185" s="97" t="s">
        <v>1648</v>
      </c>
      <c r="P185" s="97" t="s">
        <v>1648</v>
      </c>
      <c r="Q185" s="97" t="s">
        <v>1420</v>
      </c>
      <c r="R185" s="97" t="s">
        <v>1421</v>
      </c>
      <c r="S185" s="94"/>
    </row>
    <row r="186" spans="1:19" ht="76.5" customHeight="1">
      <c r="A186" s="94">
        <v>59</v>
      </c>
      <c r="B186" s="95" t="s">
        <v>2185</v>
      </c>
      <c r="C186" s="95" t="s">
        <v>2186</v>
      </c>
      <c r="D186" s="94" t="s">
        <v>2187</v>
      </c>
      <c r="E186" s="94" t="s">
        <v>1429</v>
      </c>
      <c r="F186" s="94" t="s">
        <v>2188</v>
      </c>
      <c r="G186" s="94">
        <f t="shared" si="6"/>
        <v>50.18</v>
      </c>
      <c r="H186" s="94">
        <v>50.18</v>
      </c>
      <c r="I186" s="94"/>
      <c r="J186" s="94"/>
      <c r="K186" s="94"/>
      <c r="L186" s="94" t="s">
        <v>607</v>
      </c>
      <c r="M186" s="95" t="s">
        <v>2189</v>
      </c>
      <c r="N186" s="97">
        <v>267</v>
      </c>
      <c r="O186" s="97" t="s">
        <v>1648</v>
      </c>
      <c r="P186" s="97" t="s">
        <v>1648</v>
      </c>
      <c r="Q186" s="97" t="s">
        <v>1420</v>
      </c>
      <c r="R186" s="97" t="s">
        <v>1421</v>
      </c>
      <c r="S186" s="94"/>
    </row>
    <row r="187" spans="1:19" ht="49.5" customHeight="1">
      <c r="A187" s="94">
        <v>60</v>
      </c>
      <c r="B187" s="95" t="s">
        <v>2190</v>
      </c>
      <c r="C187" s="95" t="s">
        <v>936</v>
      </c>
      <c r="D187" s="94" t="s">
        <v>2191</v>
      </c>
      <c r="E187" s="94" t="s">
        <v>616</v>
      </c>
      <c r="F187" s="94" t="s">
        <v>1959</v>
      </c>
      <c r="G187" s="94">
        <f t="shared" si="6"/>
        <v>49</v>
      </c>
      <c r="H187" s="94"/>
      <c r="I187" s="94"/>
      <c r="J187" s="94">
        <v>49</v>
      </c>
      <c r="K187" s="94"/>
      <c r="L187" s="94" t="s">
        <v>607</v>
      </c>
      <c r="M187" s="95" t="s">
        <v>938</v>
      </c>
      <c r="N187" s="97">
        <v>104</v>
      </c>
      <c r="O187" s="97" t="s">
        <v>1648</v>
      </c>
      <c r="P187" s="97" t="s">
        <v>1648</v>
      </c>
      <c r="Q187" s="97" t="s">
        <v>1420</v>
      </c>
      <c r="R187" s="97" t="s">
        <v>1421</v>
      </c>
      <c r="S187" s="94"/>
    </row>
    <row r="188" spans="1:19" ht="75.75" customHeight="1">
      <c r="A188" s="94">
        <v>61</v>
      </c>
      <c r="B188" s="95" t="s">
        <v>2192</v>
      </c>
      <c r="C188" s="95" t="s">
        <v>940</v>
      </c>
      <c r="D188" s="94" t="s">
        <v>2193</v>
      </c>
      <c r="E188" s="94" t="s">
        <v>616</v>
      </c>
      <c r="F188" s="94" t="s">
        <v>2194</v>
      </c>
      <c r="G188" s="94">
        <f t="shared" si="6"/>
        <v>177.8</v>
      </c>
      <c r="H188" s="94"/>
      <c r="I188" s="94"/>
      <c r="J188" s="94">
        <v>155.80000000000001</v>
      </c>
      <c r="K188" s="94">
        <v>22</v>
      </c>
      <c r="L188" s="94" t="s">
        <v>607</v>
      </c>
      <c r="M188" s="95" t="s">
        <v>943</v>
      </c>
      <c r="N188" s="97">
        <v>453</v>
      </c>
      <c r="O188" s="97" t="s">
        <v>1648</v>
      </c>
      <c r="P188" s="97" t="s">
        <v>1648</v>
      </c>
      <c r="Q188" s="97" t="s">
        <v>1420</v>
      </c>
      <c r="R188" s="97" t="s">
        <v>1421</v>
      </c>
      <c r="S188" s="94"/>
    </row>
    <row r="189" spans="1:19" ht="96.75" customHeight="1">
      <c r="A189" s="94">
        <v>62</v>
      </c>
      <c r="B189" s="95" t="s">
        <v>2195</v>
      </c>
      <c r="C189" s="95" t="s">
        <v>2196</v>
      </c>
      <c r="D189" s="94" t="s">
        <v>2197</v>
      </c>
      <c r="E189" s="94" t="s">
        <v>616</v>
      </c>
      <c r="F189" s="94" t="s">
        <v>1959</v>
      </c>
      <c r="G189" s="94">
        <f t="shared" si="6"/>
        <v>249.5</v>
      </c>
      <c r="H189" s="94"/>
      <c r="I189" s="94"/>
      <c r="J189" s="94">
        <v>249.5</v>
      </c>
      <c r="K189" s="94"/>
      <c r="L189" s="94" t="s">
        <v>607</v>
      </c>
      <c r="M189" s="95" t="s">
        <v>2198</v>
      </c>
      <c r="N189" s="97">
        <v>396</v>
      </c>
      <c r="O189" s="97" t="s">
        <v>1648</v>
      </c>
      <c r="P189" s="97" t="s">
        <v>1648</v>
      </c>
      <c r="Q189" s="97" t="s">
        <v>1420</v>
      </c>
      <c r="R189" s="97" t="s">
        <v>1421</v>
      </c>
      <c r="S189" s="94"/>
    </row>
    <row r="190" spans="1:19" ht="114" customHeight="1">
      <c r="A190" s="94">
        <v>63</v>
      </c>
      <c r="B190" s="95" t="s">
        <v>2199</v>
      </c>
      <c r="C190" s="95" t="s">
        <v>2200</v>
      </c>
      <c r="D190" s="94" t="s">
        <v>2201</v>
      </c>
      <c r="E190" s="94" t="s">
        <v>1416</v>
      </c>
      <c r="F190" s="94" t="s">
        <v>2202</v>
      </c>
      <c r="G190" s="94">
        <f t="shared" si="6"/>
        <v>152.07</v>
      </c>
      <c r="H190" s="94">
        <v>152.07</v>
      </c>
      <c r="I190" s="94"/>
      <c r="J190" s="94"/>
      <c r="K190" s="94"/>
      <c r="L190" s="94" t="s">
        <v>607</v>
      </c>
      <c r="M190" s="95" t="s">
        <v>2203</v>
      </c>
      <c r="N190" s="97">
        <v>807</v>
      </c>
      <c r="O190" s="97" t="s">
        <v>1648</v>
      </c>
      <c r="P190" s="97" t="s">
        <v>1648</v>
      </c>
      <c r="Q190" s="97" t="s">
        <v>1420</v>
      </c>
      <c r="R190" s="97" t="s">
        <v>1421</v>
      </c>
      <c r="S190" s="94"/>
    </row>
    <row r="191" spans="1:19" ht="73.5" customHeight="1">
      <c r="A191" s="94">
        <v>64</v>
      </c>
      <c r="B191" s="95" t="s">
        <v>2204</v>
      </c>
      <c r="C191" s="95" t="s">
        <v>2205</v>
      </c>
      <c r="D191" s="94" t="s">
        <v>2206</v>
      </c>
      <c r="E191" s="94" t="s">
        <v>1416</v>
      </c>
      <c r="F191" s="94" t="s">
        <v>2207</v>
      </c>
      <c r="G191" s="94">
        <f t="shared" si="6"/>
        <v>256.26</v>
      </c>
      <c r="H191" s="94">
        <v>256.26</v>
      </c>
      <c r="I191" s="94"/>
      <c r="J191" s="94"/>
      <c r="K191" s="94"/>
      <c r="L191" s="94" t="s">
        <v>607</v>
      </c>
      <c r="M191" s="95" t="s">
        <v>2208</v>
      </c>
      <c r="N191" s="97">
        <v>1321</v>
      </c>
      <c r="O191" s="97" t="s">
        <v>1648</v>
      </c>
      <c r="P191" s="97" t="s">
        <v>1648</v>
      </c>
      <c r="Q191" s="97" t="s">
        <v>1420</v>
      </c>
      <c r="R191" s="97" t="s">
        <v>1421</v>
      </c>
      <c r="S191" s="94"/>
    </row>
    <row r="192" spans="1:19" ht="109.5" customHeight="1">
      <c r="A192" s="94">
        <v>65</v>
      </c>
      <c r="B192" s="95" t="s">
        <v>2209</v>
      </c>
      <c r="C192" s="95" t="s">
        <v>2210</v>
      </c>
      <c r="D192" s="94" t="s">
        <v>2211</v>
      </c>
      <c r="E192" s="94" t="s">
        <v>605</v>
      </c>
      <c r="F192" s="94" t="s">
        <v>1450</v>
      </c>
      <c r="G192" s="94">
        <f t="shared" si="6"/>
        <v>63.72</v>
      </c>
      <c r="H192" s="94">
        <v>63.72</v>
      </c>
      <c r="I192" s="94"/>
      <c r="J192" s="94"/>
      <c r="K192" s="94"/>
      <c r="L192" s="94" t="s">
        <v>607</v>
      </c>
      <c r="M192" s="95" t="s">
        <v>2212</v>
      </c>
      <c r="N192" s="97">
        <v>100</v>
      </c>
      <c r="O192" s="97" t="s">
        <v>1648</v>
      </c>
      <c r="P192" s="97" t="s">
        <v>1648</v>
      </c>
      <c r="Q192" s="97" t="s">
        <v>1420</v>
      </c>
      <c r="R192" s="97" t="s">
        <v>1421</v>
      </c>
      <c r="S192" s="94"/>
    </row>
    <row r="193" spans="1:19" ht="72">
      <c r="A193" s="94">
        <v>66</v>
      </c>
      <c r="B193" s="95" t="s">
        <v>2213</v>
      </c>
      <c r="C193" s="95" t="s">
        <v>2214</v>
      </c>
      <c r="D193" s="94" t="s">
        <v>2215</v>
      </c>
      <c r="E193" s="94" t="s">
        <v>605</v>
      </c>
      <c r="F193" s="94" t="s">
        <v>2216</v>
      </c>
      <c r="G193" s="94">
        <f t="shared" si="6"/>
        <v>27.97</v>
      </c>
      <c r="H193" s="94">
        <v>27.97</v>
      </c>
      <c r="I193" s="94"/>
      <c r="J193" s="94"/>
      <c r="K193" s="94"/>
      <c r="L193" s="94" t="s">
        <v>607</v>
      </c>
      <c r="M193" s="95" t="s">
        <v>2217</v>
      </c>
      <c r="N193" s="97">
        <v>504</v>
      </c>
      <c r="O193" s="97" t="s">
        <v>1648</v>
      </c>
      <c r="P193" s="97" t="s">
        <v>1648</v>
      </c>
      <c r="Q193" s="97" t="s">
        <v>1420</v>
      </c>
      <c r="R193" s="97" t="s">
        <v>1421</v>
      </c>
      <c r="S193" s="94"/>
    </row>
    <row r="194" spans="1:19" ht="72">
      <c r="A194" s="94">
        <v>67</v>
      </c>
      <c r="B194" s="95" t="s">
        <v>2218</v>
      </c>
      <c r="C194" s="95" t="s">
        <v>2219</v>
      </c>
      <c r="D194" s="94" t="s">
        <v>1586</v>
      </c>
      <c r="E194" s="94" t="s">
        <v>605</v>
      </c>
      <c r="F194" s="94" t="s">
        <v>1651</v>
      </c>
      <c r="G194" s="94">
        <f t="shared" si="6"/>
        <v>28.05</v>
      </c>
      <c r="H194" s="94">
        <v>28.05</v>
      </c>
      <c r="I194" s="94"/>
      <c r="J194" s="94"/>
      <c r="K194" s="94"/>
      <c r="L194" s="94" t="s">
        <v>607</v>
      </c>
      <c r="M194" s="95" t="s">
        <v>2220</v>
      </c>
      <c r="N194" s="97">
        <v>223</v>
      </c>
      <c r="O194" s="97" t="s">
        <v>1648</v>
      </c>
      <c r="P194" s="97" t="s">
        <v>1648</v>
      </c>
      <c r="Q194" s="97" t="s">
        <v>1420</v>
      </c>
      <c r="R194" s="97" t="s">
        <v>1421</v>
      </c>
      <c r="S194" s="94"/>
    </row>
    <row r="195" spans="1:19" ht="72">
      <c r="A195" s="94">
        <v>68</v>
      </c>
      <c r="B195" s="95" t="s">
        <v>2221</v>
      </c>
      <c r="C195" s="95" t="s">
        <v>2222</v>
      </c>
      <c r="D195" s="94" t="s">
        <v>2223</v>
      </c>
      <c r="E195" s="94" t="s">
        <v>605</v>
      </c>
      <c r="F195" s="94" t="s">
        <v>2224</v>
      </c>
      <c r="G195" s="94">
        <f t="shared" si="6"/>
        <v>28.1</v>
      </c>
      <c r="H195" s="94">
        <v>28.1</v>
      </c>
      <c r="I195" s="94"/>
      <c r="J195" s="94"/>
      <c r="K195" s="94"/>
      <c r="L195" s="94" t="s">
        <v>607</v>
      </c>
      <c r="M195" s="95" t="s">
        <v>2225</v>
      </c>
      <c r="N195" s="97">
        <v>104</v>
      </c>
      <c r="O195" s="97" t="s">
        <v>1648</v>
      </c>
      <c r="P195" s="97" t="s">
        <v>1648</v>
      </c>
      <c r="Q195" s="97" t="s">
        <v>1420</v>
      </c>
      <c r="R195" s="97" t="s">
        <v>1421</v>
      </c>
      <c r="S195" s="94"/>
    </row>
    <row r="196" spans="1:19" ht="72">
      <c r="A196" s="94">
        <v>69</v>
      </c>
      <c r="B196" s="95" t="s">
        <v>2226</v>
      </c>
      <c r="C196" s="95" t="s">
        <v>2227</v>
      </c>
      <c r="D196" s="94" t="s">
        <v>2228</v>
      </c>
      <c r="E196" s="94" t="s">
        <v>605</v>
      </c>
      <c r="F196" s="94" t="s">
        <v>2229</v>
      </c>
      <c r="G196" s="94">
        <f t="shared" si="6"/>
        <v>60</v>
      </c>
      <c r="H196" s="94">
        <v>60</v>
      </c>
      <c r="I196" s="94"/>
      <c r="J196" s="94"/>
      <c r="K196" s="94"/>
      <c r="L196" s="94" t="s">
        <v>607</v>
      </c>
      <c r="M196" s="95" t="s">
        <v>2230</v>
      </c>
      <c r="N196" s="97">
        <v>1187</v>
      </c>
      <c r="O196" s="97" t="s">
        <v>1648</v>
      </c>
      <c r="P196" s="97" t="s">
        <v>1648</v>
      </c>
      <c r="Q196" s="97" t="s">
        <v>1420</v>
      </c>
      <c r="R196" s="97" t="s">
        <v>1421</v>
      </c>
      <c r="S196" s="94"/>
    </row>
    <row r="197" spans="1:19" ht="43.5" customHeight="1">
      <c r="A197" s="94">
        <v>70</v>
      </c>
      <c r="B197" s="95" t="s">
        <v>2231</v>
      </c>
      <c r="C197" s="95" t="s">
        <v>2232</v>
      </c>
      <c r="D197" s="94" t="s">
        <v>2233</v>
      </c>
      <c r="E197" s="94" t="s">
        <v>1455</v>
      </c>
      <c r="F197" s="94" t="s">
        <v>2234</v>
      </c>
      <c r="G197" s="94">
        <f t="shared" si="6"/>
        <v>530.80000000000007</v>
      </c>
      <c r="H197" s="94">
        <v>35.950000000000003</v>
      </c>
      <c r="I197" s="94">
        <v>494.85</v>
      </c>
      <c r="J197" s="94"/>
      <c r="K197" s="94"/>
      <c r="L197" s="94" t="s">
        <v>607</v>
      </c>
      <c r="M197" s="95" t="s">
        <v>2235</v>
      </c>
      <c r="N197" s="97">
        <v>1016</v>
      </c>
      <c r="O197" s="97" t="s">
        <v>1648</v>
      </c>
      <c r="P197" s="97" t="s">
        <v>1648</v>
      </c>
      <c r="Q197" s="97" t="s">
        <v>1420</v>
      </c>
      <c r="R197" s="97" t="s">
        <v>1421</v>
      </c>
      <c r="S197" s="94"/>
    </row>
    <row r="198" spans="1:19" ht="42.75" customHeight="1">
      <c r="A198" s="94">
        <v>71</v>
      </c>
      <c r="B198" s="95" t="s">
        <v>2236</v>
      </c>
      <c r="C198" s="95" t="s">
        <v>2237</v>
      </c>
      <c r="D198" s="94" t="s">
        <v>1958</v>
      </c>
      <c r="E198" s="94" t="s">
        <v>1455</v>
      </c>
      <c r="F198" s="94" t="s">
        <v>2238</v>
      </c>
      <c r="G198" s="94">
        <f t="shared" si="6"/>
        <v>104</v>
      </c>
      <c r="H198" s="94"/>
      <c r="I198" s="94">
        <v>104</v>
      </c>
      <c r="J198" s="94"/>
      <c r="K198" s="94"/>
      <c r="L198" s="94" t="s">
        <v>607</v>
      </c>
      <c r="M198" s="95" t="s">
        <v>2239</v>
      </c>
      <c r="N198" s="97">
        <v>329</v>
      </c>
      <c r="O198" s="97" t="s">
        <v>1648</v>
      </c>
      <c r="P198" s="97" t="s">
        <v>1648</v>
      </c>
      <c r="Q198" s="97" t="s">
        <v>1420</v>
      </c>
      <c r="R198" s="97" t="s">
        <v>1421</v>
      </c>
      <c r="S198" s="94"/>
    </row>
    <row r="199" spans="1:19" ht="60">
      <c r="A199" s="94">
        <v>72</v>
      </c>
      <c r="B199" s="95" t="s">
        <v>2240</v>
      </c>
      <c r="C199" s="95" t="s">
        <v>2241</v>
      </c>
      <c r="D199" s="94" t="s">
        <v>2242</v>
      </c>
      <c r="E199" s="94" t="s">
        <v>1516</v>
      </c>
      <c r="F199" s="94" t="s">
        <v>2243</v>
      </c>
      <c r="G199" s="94">
        <f t="shared" si="6"/>
        <v>102.25</v>
      </c>
      <c r="H199" s="94">
        <v>102.25</v>
      </c>
      <c r="I199" s="94"/>
      <c r="J199" s="94"/>
      <c r="K199" s="94"/>
      <c r="L199" s="94" t="s">
        <v>607</v>
      </c>
      <c r="M199" s="95" t="s">
        <v>2244</v>
      </c>
      <c r="N199" s="97">
        <v>458</v>
      </c>
      <c r="O199" s="97" t="s">
        <v>1648</v>
      </c>
      <c r="P199" s="97" t="s">
        <v>1648</v>
      </c>
      <c r="Q199" s="97" t="s">
        <v>1420</v>
      </c>
      <c r="R199" s="97" t="s">
        <v>1421</v>
      </c>
      <c r="S199" s="94"/>
    </row>
    <row r="200" spans="1:19" ht="60">
      <c r="A200" s="94">
        <v>73</v>
      </c>
      <c r="B200" s="95" t="s">
        <v>2245</v>
      </c>
      <c r="C200" s="95" t="s">
        <v>2246</v>
      </c>
      <c r="D200" s="94" t="s">
        <v>2247</v>
      </c>
      <c r="E200" s="94" t="s">
        <v>1516</v>
      </c>
      <c r="F200" s="94" t="s">
        <v>2248</v>
      </c>
      <c r="G200" s="94">
        <f t="shared" si="6"/>
        <v>147.74</v>
      </c>
      <c r="H200" s="94">
        <v>136.74</v>
      </c>
      <c r="I200" s="94">
        <v>11</v>
      </c>
      <c r="J200" s="94"/>
      <c r="K200" s="94"/>
      <c r="L200" s="94" t="s">
        <v>607</v>
      </c>
      <c r="M200" s="95" t="s">
        <v>2249</v>
      </c>
      <c r="N200" s="97">
        <v>464</v>
      </c>
      <c r="O200" s="97" t="s">
        <v>1648</v>
      </c>
      <c r="P200" s="97" t="s">
        <v>1648</v>
      </c>
      <c r="Q200" s="97" t="s">
        <v>1420</v>
      </c>
      <c r="R200" s="97" t="s">
        <v>1421</v>
      </c>
      <c r="S200" s="94"/>
    </row>
    <row r="201" spans="1:19" ht="81.75" customHeight="1">
      <c r="A201" s="94">
        <v>74</v>
      </c>
      <c r="B201" s="95" t="s">
        <v>2250</v>
      </c>
      <c r="C201" s="95" t="s">
        <v>2251</v>
      </c>
      <c r="D201" s="94" t="s">
        <v>2252</v>
      </c>
      <c r="E201" s="94" t="s">
        <v>586</v>
      </c>
      <c r="F201" s="94" t="s">
        <v>2253</v>
      </c>
      <c r="G201" s="94">
        <f t="shared" si="6"/>
        <v>60.59</v>
      </c>
      <c r="H201" s="96">
        <v>60.59</v>
      </c>
      <c r="I201" s="94"/>
      <c r="J201" s="94"/>
      <c r="K201" s="94"/>
      <c r="L201" s="94" t="s">
        <v>607</v>
      </c>
      <c r="M201" s="95" t="s">
        <v>2254</v>
      </c>
      <c r="N201" s="97">
        <v>168</v>
      </c>
      <c r="O201" s="97" t="s">
        <v>1648</v>
      </c>
      <c r="P201" s="97" t="s">
        <v>1648</v>
      </c>
      <c r="Q201" s="97" t="s">
        <v>1420</v>
      </c>
      <c r="R201" s="97" t="s">
        <v>1421</v>
      </c>
      <c r="S201" s="94"/>
    </row>
    <row r="202" spans="1:19" ht="81.75" customHeight="1">
      <c r="A202" s="94">
        <v>75</v>
      </c>
      <c r="B202" s="95" t="s">
        <v>2255</v>
      </c>
      <c r="C202" s="95" t="s">
        <v>2256</v>
      </c>
      <c r="D202" s="94" t="s">
        <v>2252</v>
      </c>
      <c r="E202" s="94" t="s">
        <v>586</v>
      </c>
      <c r="F202" s="94" t="s">
        <v>2253</v>
      </c>
      <c r="G202" s="94">
        <f t="shared" ref="G202:G265" si="7">SUM(H202:K202)</f>
        <v>60.59</v>
      </c>
      <c r="H202" s="96">
        <v>60.59</v>
      </c>
      <c r="I202" s="94"/>
      <c r="J202" s="94"/>
      <c r="K202" s="94"/>
      <c r="L202" s="94" t="s">
        <v>607</v>
      </c>
      <c r="M202" s="95" t="s">
        <v>2257</v>
      </c>
      <c r="N202" s="97">
        <v>154</v>
      </c>
      <c r="O202" s="97" t="s">
        <v>1648</v>
      </c>
      <c r="P202" s="97" t="s">
        <v>1648</v>
      </c>
      <c r="Q202" s="97" t="s">
        <v>1420</v>
      </c>
      <c r="R202" s="97" t="s">
        <v>1421</v>
      </c>
      <c r="S202" s="94"/>
    </row>
    <row r="203" spans="1:19" ht="81.75" customHeight="1">
      <c r="A203" s="94">
        <v>76</v>
      </c>
      <c r="B203" s="95" t="s">
        <v>2258</v>
      </c>
      <c r="C203" s="95" t="s">
        <v>2259</v>
      </c>
      <c r="D203" s="94" t="s">
        <v>2252</v>
      </c>
      <c r="E203" s="94" t="s">
        <v>586</v>
      </c>
      <c r="F203" s="94" t="s">
        <v>2253</v>
      </c>
      <c r="G203" s="94">
        <f t="shared" si="7"/>
        <v>60.59</v>
      </c>
      <c r="H203" s="96">
        <v>60.59</v>
      </c>
      <c r="I203" s="94"/>
      <c r="J203" s="94"/>
      <c r="K203" s="94"/>
      <c r="L203" s="94" t="s">
        <v>607</v>
      </c>
      <c r="M203" s="95" t="s">
        <v>2260</v>
      </c>
      <c r="N203" s="97">
        <v>130</v>
      </c>
      <c r="O203" s="97" t="s">
        <v>1648</v>
      </c>
      <c r="P203" s="97" t="s">
        <v>1648</v>
      </c>
      <c r="Q203" s="97" t="s">
        <v>1420</v>
      </c>
      <c r="R203" s="97" t="s">
        <v>1421</v>
      </c>
      <c r="S203" s="94"/>
    </row>
    <row r="204" spans="1:19" ht="81.75" customHeight="1">
      <c r="A204" s="94">
        <v>77</v>
      </c>
      <c r="B204" s="95" t="s">
        <v>2261</v>
      </c>
      <c r="C204" s="95" t="s">
        <v>2262</v>
      </c>
      <c r="D204" s="94" t="s">
        <v>2252</v>
      </c>
      <c r="E204" s="94" t="s">
        <v>586</v>
      </c>
      <c r="F204" s="94" t="s">
        <v>2253</v>
      </c>
      <c r="G204" s="94">
        <f t="shared" si="7"/>
        <v>60.59</v>
      </c>
      <c r="H204" s="96">
        <v>60.59</v>
      </c>
      <c r="I204" s="94"/>
      <c r="J204" s="94"/>
      <c r="K204" s="94"/>
      <c r="L204" s="94" t="s">
        <v>607</v>
      </c>
      <c r="M204" s="95" t="s">
        <v>2263</v>
      </c>
      <c r="N204" s="97">
        <v>101</v>
      </c>
      <c r="O204" s="97" t="s">
        <v>1648</v>
      </c>
      <c r="P204" s="97" t="s">
        <v>1648</v>
      </c>
      <c r="Q204" s="97" t="s">
        <v>1420</v>
      </c>
      <c r="R204" s="97" t="s">
        <v>1421</v>
      </c>
      <c r="S204" s="94"/>
    </row>
    <row r="205" spans="1:19" ht="81.75" customHeight="1">
      <c r="A205" s="94">
        <v>78</v>
      </c>
      <c r="B205" s="95" t="s">
        <v>2264</v>
      </c>
      <c r="C205" s="95" t="s">
        <v>2265</v>
      </c>
      <c r="D205" s="94" t="s">
        <v>2252</v>
      </c>
      <c r="E205" s="94" t="s">
        <v>586</v>
      </c>
      <c r="F205" s="94" t="s">
        <v>2253</v>
      </c>
      <c r="G205" s="94">
        <f t="shared" si="7"/>
        <v>60.59</v>
      </c>
      <c r="H205" s="96">
        <v>60.59</v>
      </c>
      <c r="I205" s="94"/>
      <c r="J205" s="94"/>
      <c r="K205" s="94"/>
      <c r="L205" s="94" t="s">
        <v>607</v>
      </c>
      <c r="M205" s="95" t="s">
        <v>2266</v>
      </c>
      <c r="N205" s="97">
        <v>85</v>
      </c>
      <c r="O205" s="97" t="s">
        <v>1648</v>
      </c>
      <c r="P205" s="97" t="s">
        <v>1648</v>
      </c>
      <c r="Q205" s="97" t="s">
        <v>1420</v>
      </c>
      <c r="R205" s="97" t="s">
        <v>1421</v>
      </c>
      <c r="S205" s="94"/>
    </row>
    <row r="206" spans="1:19" ht="81.75" customHeight="1">
      <c r="A206" s="94">
        <v>79</v>
      </c>
      <c r="B206" s="95" t="s">
        <v>2267</v>
      </c>
      <c r="C206" s="95" t="s">
        <v>2268</v>
      </c>
      <c r="D206" s="94" t="s">
        <v>2252</v>
      </c>
      <c r="E206" s="94" t="s">
        <v>586</v>
      </c>
      <c r="F206" s="94" t="s">
        <v>2253</v>
      </c>
      <c r="G206" s="94">
        <f t="shared" si="7"/>
        <v>60.59</v>
      </c>
      <c r="H206" s="96">
        <v>60.59</v>
      </c>
      <c r="I206" s="94"/>
      <c r="J206" s="94"/>
      <c r="K206" s="94"/>
      <c r="L206" s="94" t="s">
        <v>607</v>
      </c>
      <c r="M206" s="95" t="s">
        <v>2269</v>
      </c>
      <c r="N206" s="97">
        <v>101</v>
      </c>
      <c r="O206" s="97" t="s">
        <v>1648</v>
      </c>
      <c r="P206" s="97" t="s">
        <v>1648</v>
      </c>
      <c r="Q206" s="97" t="s">
        <v>1420</v>
      </c>
      <c r="R206" s="97" t="s">
        <v>1421</v>
      </c>
      <c r="S206" s="94"/>
    </row>
    <row r="207" spans="1:19" ht="81.75" customHeight="1">
      <c r="A207" s="94">
        <v>80</v>
      </c>
      <c r="B207" s="95" t="s">
        <v>2270</v>
      </c>
      <c r="C207" s="95" t="s">
        <v>2271</v>
      </c>
      <c r="D207" s="94" t="s">
        <v>2252</v>
      </c>
      <c r="E207" s="94" t="s">
        <v>586</v>
      </c>
      <c r="F207" s="94" t="s">
        <v>2253</v>
      </c>
      <c r="G207" s="94">
        <f t="shared" si="7"/>
        <v>60.59</v>
      </c>
      <c r="H207" s="96">
        <v>60.59</v>
      </c>
      <c r="I207" s="94"/>
      <c r="J207" s="94"/>
      <c r="K207" s="94"/>
      <c r="L207" s="94" t="s">
        <v>607</v>
      </c>
      <c r="M207" s="95" t="s">
        <v>2272</v>
      </c>
      <c r="N207" s="97">
        <v>101</v>
      </c>
      <c r="O207" s="97" t="s">
        <v>1648</v>
      </c>
      <c r="P207" s="97" t="s">
        <v>1648</v>
      </c>
      <c r="Q207" s="97" t="s">
        <v>1420</v>
      </c>
      <c r="R207" s="97" t="s">
        <v>1421</v>
      </c>
      <c r="S207" s="94"/>
    </row>
    <row r="208" spans="1:19" ht="91.5" customHeight="1">
      <c r="A208" s="94">
        <v>81</v>
      </c>
      <c r="B208" s="95" t="s">
        <v>2273</v>
      </c>
      <c r="C208" s="95" t="s">
        <v>2274</v>
      </c>
      <c r="D208" s="94" t="s">
        <v>2252</v>
      </c>
      <c r="E208" s="94" t="s">
        <v>586</v>
      </c>
      <c r="F208" s="94" t="s">
        <v>2253</v>
      </c>
      <c r="G208" s="94">
        <f t="shared" si="7"/>
        <v>60.59</v>
      </c>
      <c r="H208" s="96">
        <v>60.59</v>
      </c>
      <c r="I208" s="94"/>
      <c r="J208" s="94"/>
      <c r="K208" s="94"/>
      <c r="L208" s="94" t="s">
        <v>607</v>
      </c>
      <c r="M208" s="95" t="s">
        <v>2275</v>
      </c>
      <c r="N208" s="97">
        <v>111</v>
      </c>
      <c r="O208" s="97" t="s">
        <v>1648</v>
      </c>
      <c r="P208" s="97" t="s">
        <v>1648</v>
      </c>
      <c r="Q208" s="97" t="s">
        <v>1420</v>
      </c>
      <c r="R208" s="97" t="s">
        <v>1421</v>
      </c>
      <c r="S208" s="94"/>
    </row>
    <row r="209" spans="1:19" ht="91.5" customHeight="1">
      <c r="A209" s="94">
        <v>82</v>
      </c>
      <c r="B209" s="95" t="s">
        <v>2276</v>
      </c>
      <c r="C209" s="95" t="s">
        <v>2277</v>
      </c>
      <c r="D209" s="94" t="s">
        <v>2252</v>
      </c>
      <c r="E209" s="94" t="s">
        <v>586</v>
      </c>
      <c r="F209" s="94" t="s">
        <v>2253</v>
      </c>
      <c r="G209" s="94">
        <f t="shared" si="7"/>
        <v>60.59</v>
      </c>
      <c r="H209" s="96">
        <v>60.59</v>
      </c>
      <c r="I209" s="94"/>
      <c r="J209" s="94"/>
      <c r="K209" s="94"/>
      <c r="L209" s="94" t="s">
        <v>607</v>
      </c>
      <c r="M209" s="95" t="s">
        <v>2278</v>
      </c>
      <c r="N209" s="97">
        <v>99</v>
      </c>
      <c r="O209" s="97" t="s">
        <v>1648</v>
      </c>
      <c r="P209" s="97" t="s">
        <v>1648</v>
      </c>
      <c r="Q209" s="97" t="s">
        <v>1420</v>
      </c>
      <c r="R209" s="97" t="s">
        <v>1421</v>
      </c>
      <c r="S209" s="94"/>
    </row>
    <row r="210" spans="1:19" ht="91.5" customHeight="1">
      <c r="A210" s="94">
        <v>83</v>
      </c>
      <c r="B210" s="95" t="s">
        <v>2279</v>
      </c>
      <c r="C210" s="95" t="s">
        <v>2280</v>
      </c>
      <c r="D210" s="94" t="s">
        <v>2252</v>
      </c>
      <c r="E210" s="94" t="s">
        <v>586</v>
      </c>
      <c r="F210" s="94" t="s">
        <v>2253</v>
      </c>
      <c r="G210" s="94">
        <f t="shared" si="7"/>
        <v>60.59</v>
      </c>
      <c r="H210" s="96">
        <v>60.59</v>
      </c>
      <c r="I210" s="94"/>
      <c r="J210" s="94"/>
      <c r="K210" s="94"/>
      <c r="L210" s="94" t="s">
        <v>607</v>
      </c>
      <c r="M210" s="95" t="s">
        <v>2281</v>
      </c>
      <c r="N210" s="97">
        <v>69</v>
      </c>
      <c r="O210" s="97" t="s">
        <v>1648</v>
      </c>
      <c r="P210" s="97" t="s">
        <v>1648</v>
      </c>
      <c r="Q210" s="97" t="s">
        <v>1420</v>
      </c>
      <c r="R210" s="97" t="s">
        <v>1421</v>
      </c>
      <c r="S210" s="94"/>
    </row>
    <row r="211" spans="1:19" ht="93" customHeight="1">
      <c r="A211" s="94">
        <v>84</v>
      </c>
      <c r="B211" s="95" t="s">
        <v>2282</v>
      </c>
      <c r="C211" s="95" t="s">
        <v>2283</v>
      </c>
      <c r="D211" s="94" t="s">
        <v>2252</v>
      </c>
      <c r="E211" s="94" t="s">
        <v>586</v>
      </c>
      <c r="F211" s="94" t="s">
        <v>2253</v>
      </c>
      <c r="G211" s="94">
        <f t="shared" si="7"/>
        <v>60.59</v>
      </c>
      <c r="H211" s="96">
        <v>60.59</v>
      </c>
      <c r="I211" s="94"/>
      <c r="J211" s="94"/>
      <c r="K211" s="94"/>
      <c r="L211" s="94" t="s">
        <v>607</v>
      </c>
      <c r="M211" s="95" t="s">
        <v>2284</v>
      </c>
      <c r="N211" s="97">
        <v>73</v>
      </c>
      <c r="O211" s="97" t="s">
        <v>1648</v>
      </c>
      <c r="P211" s="97" t="s">
        <v>1648</v>
      </c>
      <c r="Q211" s="97" t="s">
        <v>1420</v>
      </c>
      <c r="R211" s="97" t="s">
        <v>1421</v>
      </c>
      <c r="S211" s="94"/>
    </row>
    <row r="212" spans="1:19" s="4" customFormat="1" ht="135" customHeight="1">
      <c r="A212" s="94">
        <v>85</v>
      </c>
      <c r="B212" s="95" t="s">
        <v>2285</v>
      </c>
      <c r="C212" s="95" t="s">
        <v>2286</v>
      </c>
      <c r="D212" s="94" t="s">
        <v>1990</v>
      </c>
      <c r="E212" s="94" t="s">
        <v>586</v>
      </c>
      <c r="F212" s="94" t="s">
        <v>2287</v>
      </c>
      <c r="G212" s="94">
        <f t="shared" si="7"/>
        <v>199</v>
      </c>
      <c r="H212" s="96">
        <v>199</v>
      </c>
      <c r="I212" s="94"/>
      <c r="J212" s="94"/>
      <c r="K212" s="94"/>
      <c r="L212" s="94" t="s">
        <v>607</v>
      </c>
      <c r="M212" s="95" t="s">
        <v>2288</v>
      </c>
      <c r="N212" s="97">
        <v>309</v>
      </c>
      <c r="O212" s="97" t="s">
        <v>1648</v>
      </c>
      <c r="P212" s="97" t="s">
        <v>1648</v>
      </c>
      <c r="Q212" s="97" t="s">
        <v>1420</v>
      </c>
      <c r="R212" s="97" t="s">
        <v>1421</v>
      </c>
      <c r="S212" s="94"/>
    </row>
    <row r="213" spans="1:19" ht="95.25" customHeight="1">
      <c r="A213" s="94">
        <v>86</v>
      </c>
      <c r="B213" s="95" t="s">
        <v>2289</v>
      </c>
      <c r="C213" s="95" t="s">
        <v>2572</v>
      </c>
      <c r="D213" s="94" t="s">
        <v>2290</v>
      </c>
      <c r="E213" s="94" t="s">
        <v>586</v>
      </c>
      <c r="F213" s="94" t="s">
        <v>2291</v>
      </c>
      <c r="G213" s="94">
        <f t="shared" si="7"/>
        <v>98</v>
      </c>
      <c r="H213" s="96">
        <v>88</v>
      </c>
      <c r="I213" s="94">
        <v>10</v>
      </c>
      <c r="J213" s="94"/>
      <c r="K213" s="94"/>
      <c r="L213" s="94" t="s">
        <v>607</v>
      </c>
      <c r="M213" s="95" t="s">
        <v>2292</v>
      </c>
      <c r="N213" s="97">
        <v>297</v>
      </c>
      <c r="O213" s="97" t="s">
        <v>1648</v>
      </c>
      <c r="P213" s="97" t="s">
        <v>1648</v>
      </c>
      <c r="Q213" s="97" t="s">
        <v>1420</v>
      </c>
      <c r="R213" s="97" t="s">
        <v>1421</v>
      </c>
      <c r="S213" s="94"/>
    </row>
    <row r="214" spans="1:19" s="4" customFormat="1" ht="120.75" customHeight="1">
      <c r="A214" s="94">
        <v>87</v>
      </c>
      <c r="B214" s="95" t="s">
        <v>2293</v>
      </c>
      <c r="C214" s="95" t="s">
        <v>2294</v>
      </c>
      <c r="D214" s="94" t="s">
        <v>1990</v>
      </c>
      <c r="E214" s="94" t="s">
        <v>559</v>
      </c>
      <c r="F214" s="94" t="s">
        <v>2295</v>
      </c>
      <c r="G214" s="94">
        <f t="shared" si="7"/>
        <v>37.119999999999997</v>
      </c>
      <c r="H214" s="109">
        <v>37.119999999999997</v>
      </c>
      <c r="I214" s="94"/>
      <c r="J214" s="94"/>
      <c r="K214" s="94"/>
      <c r="L214" s="94" t="s">
        <v>607</v>
      </c>
      <c r="M214" s="95" t="s">
        <v>2296</v>
      </c>
      <c r="N214" s="97">
        <v>147</v>
      </c>
      <c r="O214" s="97" t="s">
        <v>1648</v>
      </c>
      <c r="P214" s="97" t="s">
        <v>1648</v>
      </c>
      <c r="Q214" s="97" t="s">
        <v>1420</v>
      </c>
      <c r="R214" s="97" t="s">
        <v>1421</v>
      </c>
      <c r="S214" s="94"/>
    </row>
    <row r="215" spans="1:19" s="4" customFormat="1" ht="112.5" customHeight="1">
      <c r="A215" s="94">
        <v>88</v>
      </c>
      <c r="B215" s="95" t="s">
        <v>2297</v>
      </c>
      <c r="C215" s="95" t="s">
        <v>2294</v>
      </c>
      <c r="D215" s="94" t="s">
        <v>1990</v>
      </c>
      <c r="E215" s="94" t="s">
        <v>559</v>
      </c>
      <c r="F215" s="94" t="s">
        <v>1552</v>
      </c>
      <c r="G215" s="94">
        <f t="shared" si="7"/>
        <v>37.119999999999997</v>
      </c>
      <c r="H215" s="96">
        <v>37.119999999999997</v>
      </c>
      <c r="I215" s="94"/>
      <c r="J215" s="94"/>
      <c r="K215" s="94"/>
      <c r="L215" s="94" t="s">
        <v>607</v>
      </c>
      <c r="M215" s="95" t="s">
        <v>2296</v>
      </c>
      <c r="N215" s="97">
        <v>331</v>
      </c>
      <c r="O215" s="97" t="s">
        <v>1648</v>
      </c>
      <c r="P215" s="97" t="s">
        <v>1648</v>
      </c>
      <c r="Q215" s="97" t="s">
        <v>1420</v>
      </c>
      <c r="R215" s="97" t="s">
        <v>1421</v>
      </c>
      <c r="S215" s="94"/>
    </row>
    <row r="216" spans="1:19" s="4" customFormat="1" ht="130.5" customHeight="1">
      <c r="A216" s="94">
        <v>89</v>
      </c>
      <c r="B216" s="95" t="s">
        <v>2298</v>
      </c>
      <c r="C216" s="95" t="s">
        <v>2294</v>
      </c>
      <c r="D216" s="94" t="s">
        <v>1990</v>
      </c>
      <c r="E216" s="94" t="s">
        <v>559</v>
      </c>
      <c r="F216" s="94" t="s">
        <v>2299</v>
      </c>
      <c r="G216" s="94">
        <f t="shared" si="7"/>
        <v>37.119999999999997</v>
      </c>
      <c r="H216" s="94">
        <v>37.119999999999997</v>
      </c>
      <c r="I216" s="94"/>
      <c r="J216" s="94"/>
      <c r="K216" s="94"/>
      <c r="L216" s="94" t="s">
        <v>607</v>
      </c>
      <c r="M216" s="95" t="s">
        <v>2296</v>
      </c>
      <c r="N216" s="97">
        <v>20</v>
      </c>
      <c r="O216" s="97" t="s">
        <v>1648</v>
      </c>
      <c r="P216" s="97" t="s">
        <v>1648</v>
      </c>
      <c r="Q216" s="97" t="s">
        <v>1420</v>
      </c>
      <c r="R216" s="97" t="s">
        <v>1421</v>
      </c>
      <c r="S216" s="94"/>
    </row>
    <row r="217" spans="1:19" s="4" customFormat="1" ht="96">
      <c r="A217" s="94">
        <v>90</v>
      </c>
      <c r="B217" s="95" t="s">
        <v>2300</v>
      </c>
      <c r="C217" s="95" t="s">
        <v>2294</v>
      </c>
      <c r="D217" s="94" t="s">
        <v>1990</v>
      </c>
      <c r="E217" s="94" t="s">
        <v>559</v>
      </c>
      <c r="F217" s="94" t="s">
        <v>2301</v>
      </c>
      <c r="G217" s="94">
        <f t="shared" si="7"/>
        <v>37.119999999999997</v>
      </c>
      <c r="H217" s="94">
        <v>37.119999999999997</v>
      </c>
      <c r="I217" s="94"/>
      <c r="J217" s="94"/>
      <c r="K217" s="94"/>
      <c r="L217" s="94" t="s">
        <v>607</v>
      </c>
      <c r="M217" s="95" t="s">
        <v>2296</v>
      </c>
      <c r="N217" s="97">
        <v>201</v>
      </c>
      <c r="O217" s="97" t="s">
        <v>1648</v>
      </c>
      <c r="P217" s="97" t="s">
        <v>1648</v>
      </c>
      <c r="Q217" s="97" t="s">
        <v>1420</v>
      </c>
      <c r="R217" s="97" t="s">
        <v>1421</v>
      </c>
      <c r="S217" s="94"/>
    </row>
    <row r="218" spans="1:19" s="4" customFormat="1" ht="128.25" customHeight="1">
      <c r="A218" s="94">
        <v>91</v>
      </c>
      <c r="B218" s="95" t="s">
        <v>2302</v>
      </c>
      <c r="C218" s="95" t="s">
        <v>2294</v>
      </c>
      <c r="D218" s="94" t="s">
        <v>1990</v>
      </c>
      <c r="E218" s="94" t="s">
        <v>559</v>
      </c>
      <c r="F218" s="94" t="s">
        <v>1552</v>
      </c>
      <c r="G218" s="94">
        <f t="shared" si="7"/>
        <v>37.119999999999997</v>
      </c>
      <c r="H218" s="94">
        <v>37.119999999999997</v>
      </c>
      <c r="I218" s="94"/>
      <c r="J218" s="94"/>
      <c r="K218" s="94"/>
      <c r="L218" s="94" t="s">
        <v>607</v>
      </c>
      <c r="M218" s="95" t="s">
        <v>2296</v>
      </c>
      <c r="N218" s="97">
        <v>68</v>
      </c>
      <c r="O218" s="97" t="s">
        <v>1648</v>
      </c>
      <c r="P218" s="97" t="s">
        <v>1648</v>
      </c>
      <c r="Q218" s="97" t="s">
        <v>1420</v>
      </c>
      <c r="R218" s="97" t="s">
        <v>1421</v>
      </c>
      <c r="S218" s="94"/>
    </row>
    <row r="219" spans="1:19" s="4" customFormat="1" ht="126.75" customHeight="1">
      <c r="A219" s="94">
        <v>92</v>
      </c>
      <c r="B219" s="95" t="s">
        <v>2303</v>
      </c>
      <c r="C219" s="95" t="s">
        <v>2294</v>
      </c>
      <c r="D219" s="94" t="s">
        <v>1990</v>
      </c>
      <c r="E219" s="94" t="s">
        <v>559</v>
      </c>
      <c r="F219" s="94" t="s">
        <v>560</v>
      </c>
      <c r="G219" s="94">
        <f t="shared" si="7"/>
        <v>37.119999999999997</v>
      </c>
      <c r="H219" s="94">
        <v>37.119999999999997</v>
      </c>
      <c r="I219" s="94"/>
      <c r="J219" s="94"/>
      <c r="K219" s="94"/>
      <c r="L219" s="94" t="s">
        <v>607</v>
      </c>
      <c r="M219" s="95" t="s">
        <v>2296</v>
      </c>
      <c r="N219" s="97">
        <v>137</v>
      </c>
      <c r="O219" s="97" t="s">
        <v>1648</v>
      </c>
      <c r="P219" s="97" t="s">
        <v>1648</v>
      </c>
      <c r="Q219" s="97" t="s">
        <v>1420</v>
      </c>
      <c r="R219" s="97" t="s">
        <v>1421</v>
      </c>
      <c r="S219" s="94"/>
    </row>
    <row r="220" spans="1:19" s="4" customFormat="1" ht="126.75" customHeight="1">
      <c r="A220" s="94">
        <v>93</v>
      </c>
      <c r="B220" s="95" t="s">
        <v>2304</v>
      </c>
      <c r="C220" s="95" t="s">
        <v>2294</v>
      </c>
      <c r="D220" s="94" t="s">
        <v>1990</v>
      </c>
      <c r="E220" s="94" t="s">
        <v>559</v>
      </c>
      <c r="F220" s="94" t="s">
        <v>1552</v>
      </c>
      <c r="G220" s="94">
        <f t="shared" si="7"/>
        <v>37.119999999999997</v>
      </c>
      <c r="H220" s="94">
        <v>37.119999999999997</v>
      </c>
      <c r="I220" s="94"/>
      <c r="J220" s="94"/>
      <c r="K220" s="94"/>
      <c r="L220" s="94" t="s">
        <v>607</v>
      </c>
      <c r="M220" s="95" t="s">
        <v>2296</v>
      </c>
      <c r="N220" s="97">
        <v>152</v>
      </c>
      <c r="O220" s="97" t="s">
        <v>1648</v>
      </c>
      <c r="P220" s="97" t="s">
        <v>1648</v>
      </c>
      <c r="Q220" s="97" t="s">
        <v>1420</v>
      </c>
      <c r="R220" s="97" t="s">
        <v>1421</v>
      </c>
      <c r="S220" s="94"/>
    </row>
    <row r="221" spans="1:19" s="4" customFormat="1" ht="126.75" customHeight="1">
      <c r="A221" s="94">
        <v>94</v>
      </c>
      <c r="B221" s="95" t="s">
        <v>2305</v>
      </c>
      <c r="C221" s="95" t="s">
        <v>2306</v>
      </c>
      <c r="D221" s="94" t="s">
        <v>1990</v>
      </c>
      <c r="E221" s="94" t="s">
        <v>559</v>
      </c>
      <c r="F221" s="94" t="s">
        <v>2307</v>
      </c>
      <c r="G221" s="94">
        <f t="shared" si="7"/>
        <v>31.8</v>
      </c>
      <c r="H221" s="94">
        <v>31.8</v>
      </c>
      <c r="I221" s="94"/>
      <c r="J221" s="94"/>
      <c r="K221" s="94"/>
      <c r="L221" s="94" t="s">
        <v>607</v>
      </c>
      <c r="M221" s="95" t="s">
        <v>2308</v>
      </c>
      <c r="N221" s="97">
        <v>128</v>
      </c>
      <c r="O221" s="97" t="s">
        <v>1648</v>
      </c>
      <c r="P221" s="97" t="s">
        <v>1648</v>
      </c>
      <c r="Q221" s="97" t="s">
        <v>1420</v>
      </c>
      <c r="R221" s="97" t="s">
        <v>1421</v>
      </c>
      <c r="S221" s="94"/>
    </row>
    <row r="222" spans="1:19" ht="86.25" customHeight="1">
      <c r="A222" s="94">
        <v>95</v>
      </c>
      <c r="B222" s="95" t="s">
        <v>2309</v>
      </c>
      <c r="C222" s="95" t="s">
        <v>2310</v>
      </c>
      <c r="D222" s="94" t="s">
        <v>2311</v>
      </c>
      <c r="E222" s="94" t="s">
        <v>592</v>
      </c>
      <c r="F222" s="94" t="s">
        <v>2312</v>
      </c>
      <c r="G222" s="94">
        <f t="shared" si="7"/>
        <v>186.06</v>
      </c>
      <c r="H222" s="94">
        <v>162.43</v>
      </c>
      <c r="I222" s="94"/>
      <c r="J222" s="94">
        <v>23.63</v>
      </c>
      <c r="K222" s="94"/>
      <c r="L222" s="94" t="s">
        <v>607</v>
      </c>
      <c r="M222" s="95" t="s">
        <v>2313</v>
      </c>
      <c r="N222" s="97">
        <v>852</v>
      </c>
      <c r="O222" s="97" t="s">
        <v>1648</v>
      </c>
      <c r="P222" s="97" t="s">
        <v>1648</v>
      </c>
      <c r="Q222" s="97" t="s">
        <v>1420</v>
      </c>
      <c r="R222" s="97" t="s">
        <v>1421</v>
      </c>
      <c r="S222" s="94"/>
    </row>
    <row r="223" spans="1:19" ht="48.75" customHeight="1">
      <c r="A223" s="94">
        <v>96</v>
      </c>
      <c r="B223" s="95" t="s">
        <v>2314</v>
      </c>
      <c r="C223" s="95" t="s">
        <v>2315</v>
      </c>
      <c r="D223" s="94" t="s">
        <v>2316</v>
      </c>
      <c r="E223" s="94" t="s">
        <v>592</v>
      </c>
      <c r="F223" s="94" t="s">
        <v>592</v>
      </c>
      <c r="G223" s="94">
        <f t="shared" si="7"/>
        <v>75.5</v>
      </c>
      <c r="H223" s="94"/>
      <c r="I223" s="94"/>
      <c r="J223" s="94">
        <v>75.5</v>
      </c>
      <c r="K223" s="94"/>
      <c r="L223" s="94" t="s">
        <v>607</v>
      </c>
      <c r="M223" s="95" t="s">
        <v>2317</v>
      </c>
      <c r="N223" s="97">
        <v>3327</v>
      </c>
      <c r="O223" s="97" t="s">
        <v>1648</v>
      </c>
      <c r="P223" s="97" t="s">
        <v>1648</v>
      </c>
      <c r="Q223" s="97" t="s">
        <v>1420</v>
      </c>
      <c r="R223" s="97" t="s">
        <v>1421</v>
      </c>
      <c r="S223" s="94"/>
    </row>
    <row r="224" spans="1:19" ht="70.5" customHeight="1">
      <c r="A224" s="94">
        <v>97</v>
      </c>
      <c r="B224" s="95" t="s">
        <v>2318</v>
      </c>
      <c r="C224" s="95" t="s">
        <v>2319</v>
      </c>
      <c r="D224" s="94" t="s">
        <v>2320</v>
      </c>
      <c r="E224" s="94" t="s">
        <v>1516</v>
      </c>
      <c r="F224" s="94" t="s">
        <v>2321</v>
      </c>
      <c r="G224" s="94">
        <f t="shared" si="7"/>
        <v>100</v>
      </c>
      <c r="H224" s="94">
        <v>66</v>
      </c>
      <c r="I224" s="94">
        <v>34</v>
      </c>
      <c r="J224" s="94"/>
      <c r="K224" s="94"/>
      <c r="L224" s="94" t="s">
        <v>607</v>
      </c>
      <c r="M224" s="95" t="s">
        <v>2322</v>
      </c>
      <c r="N224" s="97">
        <v>246</v>
      </c>
      <c r="O224" s="97" t="s">
        <v>1648</v>
      </c>
      <c r="P224" s="97" t="s">
        <v>1648</v>
      </c>
      <c r="Q224" s="97" t="s">
        <v>1420</v>
      </c>
      <c r="R224" s="97" t="s">
        <v>1421</v>
      </c>
      <c r="S224" s="94"/>
    </row>
    <row r="225" spans="1:19" ht="94.5" customHeight="1">
      <c r="A225" s="94">
        <v>98</v>
      </c>
      <c r="B225" s="95" t="s">
        <v>2323</v>
      </c>
      <c r="C225" s="95" t="s">
        <v>2324</v>
      </c>
      <c r="D225" s="94" t="s">
        <v>2325</v>
      </c>
      <c r="E225" s="94" t="s">
        <v>598</v>
      </c>
      <c r="F225" s="94" t="s">
        <v>2326</v>
      </c>
      <c r="G225" s="94">
        <f t="shared" si="7"/>
        <v>369.6</v>
      </c>
      <c r="H225" s="94"/>
      <c r="I225" s="94"/>
      <c r="J225" s="94"/>
      <c r="K225" s="94">
        <v>369.6</v>
      </c>
      <c r="L225" s="94" t="s">
        <v>607</v>
      </c>
      <c r="M225" s="95" t="s">
        <v>2327</v>
      </c>
      <c r="N225" s="97">
        <v>2366</v>
      </c>
      <c r="O225" s="97" t="s">
        <v>1648</v>
      </c>
      <c r="P225" s="97" t="s">
        <v>1648</v>
      </c>
      <c r="Q225" s="97" t="s">
        <v>1420</v>
      </c>
      <c r="R225" s="97" t="s">
        <v>1421</v>
      </c>
      <c r="S225" s="94"/>
    </row>
    <row r="226" spans="1:19" ht="84.75" customHeight="1">
      <c r="A226" s="94">
        <v>99</v>
      </c>
      <c r="B226" s="95" t="s">
        <v>2328</v>
      </c>
      <c r="C226" s="95" t="s">
        <v>2329</v>
      </c>
      <c r="D226" s="94" t="s">
        <v>2330</v>
      </c>
      <c r="E226" s="94" t="s">
        <v>592</v>
      </c>
      <c r="F226" s="110" t="s">
        <v>2331</v>
      </c>
      <c r="G226" s="94">
        <f t="shared" si="7"/>
        <v>319.5</v>
      </c>
      <c r="H226" s="110"/>
      <c r="I226" s="110"/>
      <c r="J226" s="110"/>
      <c r="K226" s="110">
        <v>319.5</v>
      </c>
      <c r="L226" s="94" t="s">
        <v>607</v>
      </c>
      <c r="M226" s="95" t="s">
        <v>2332</v>
      </c>
      <c r="N226" s="97">
        <v>2781</v>
      </c>
      <c r="O226" s="97" t="s">
        <v>1648</v>
      </c>
      <c r="P226" s="97" t="s">
        <v>1648</v>
      </c>
      <c r="Q226" s="97" t="s">
        <v>1420</v>
      </c>
      <c r="R226" s="97" t="s">
        <v>1421</v>
      </c>
      <c r="S226" s="94"/>
    </row>
    <row r="227" spans="1:19" ht="253.5" customHeight="1">
      <c r="A227" s="94">
        <v>100</v>
      </c>
      <c r="B227" s="104" t="s">
        <v>2333</v>
      </c>
      <c r="C227" s="104" t="s">
        <v>2573</v>
      </c>
      <c r="D227" s="94" t="s">
        <v>2334</v>
      </c>
      <c r="E227" s="94" t="s">
        <v>1466</v>
      </c>
      <c r="F227" s="110" t="s">
        <v>2335</v>
      </c>
      <c r="G227" s="94">
        <f t="shared" si="7"/>
        <v>898</v>
      </c>
      <c r="H227" s="110">
        <v>275</v>
      </c>
      <c r="I227" s="110"/>
      <c r="J227" s="110"/>
      <c r="K227" s="94">
        <v>623</v>
      </c>
      <c r="L227" s="94" t="s">
        <v>607</v>
      </c>
      <c r="M227" s="104" t="s">
        <v>2336</v>
      </c>
      <c r="N227" s="97" t="s">
        <v>2337</v>
      </c>
      <c r="O227" s="97" t="s">
        <v>1648</v>
      </c>
      <c r="P227" s="97" t="s">
        <v>1648</v>
      </c>
      <c r="Q227" s="97" t="s">
        <v>1420</v>
      </c>
      <c r="R227" s="97" t="s">
        <v>1421</v>
      </c>
      <c r="S227" s="94"/>
    </row>
    <row r="228" spans="1:19" ht="103.5" customHeight="1">
      <c r="A228" s="94">
        <v>101</v>
      </c>
      <c r="B228" s="95" t="s">
        <v>2338</v>
      </c>
      <c r="C228" s="95" t="s">
        <v>2339</v>
      </c>
      <c r="D228" s="94" t="s">
        <v>2252</v>
      </c>
      <c r="E228" s="94" t="s">
        <v>586</v>
      </c>
      <c r="F228" s="94" t="s">
        <v>2253</v>
      </c>
      <c r="G228" s="94">
        <f t="shared" si="7"/>
        <v>60.59</v>
      </c>
      <c r="H228" s="111"/>
      <c r="I228" s="111"/>
      <c r="J228" s="112">
        <v>60.59</v>
      </c>
      <c r="K228" s="111"/>
      <c r="L228" s="94" t="s">
        <v>607</v>
      </c>
      <c r="M228" s="95" t="s">
        <v>2340</v>
      </c>
      <c r="N228" s="97" t="s">
        <v>2341</v>
      </c>
      <c r="O228" s="97" t="s">
        <v>1648</v>
      </c>
      <c r="P228" s="97" t="s">
        <v>1648</v>
      </c>
      <c r="Q228" s="97" t="s">
        <v>1420</v>
      </c>
      <c r="R228" s="97" t="s">
        <v>1421</v>
      </c>
      <c r="S228" s="94"/>
    </row>
    <row r="229" spans="1:19" ht="107.25" customHeight="1">
      <c r="A229" s="94">
        <v>102</v>
      </c>
      <c r="B229" s="95" t="s">
        <v>2342</v>
      </c>
      <c r="C229" s="95" t="s">
        <v>2343</v>
      </c>
      <c r="D229" s="94" t="s">
        <v>2252</v>
      </c>
      <c r="E229" s="94" t="s">
        <v>586</v>
      </c>
      <c r="F229" s="94" t="s">
        <v>2253</v>
      </c>
      <c r="G229" s="94">
        <f t="shared" si="7"/>
        <v>60.59</v>
      </c>
      <c r="H229" s="94"/>
      <c r="I229" s="94"/>
      <c r="J229" s="96">
        <v>60.59</v>
      </c>
      <c r="K229" s="94"/>
      <c r="L229" s="94" t="s">
        <v>607</v>
      </c>
      <c r="M229" s="95" t="s">
        <v>2344</v>
      </c>
      <c r="N229" s="97" t="s">
        <v>2345</v>
      </c>
      <c r="O229" s="97" t="s">
        <v>1648</v>
      </c>
      <c r="P229" s="97" t="s">
        <v>1648</v>
      </c>
      <c r="Q229" s="97" t="s">
        <v>1420</v>
      </c>
      <c r="R229" s="97" t="s">
        <v>1421</v>
      </c>
      <c r="S229" s="94"/>
    </row>
    <row r="230" spans="1:19" ht="96.75" customHeight="1">
      <c r="A230" s="94">
        <v>103</v>
      </c>
      <c r="B230" s="95" t="s">
        <v>2346</v>
      </c>
      <c r="C230" s="95" t="s">
        <v>2347</v>
      </c>
      <c r="D230" s="94" t="s">
        <v>2348</v>
      </c>
      <c r="E230" s="94" t="s">
        <v>586</v>
      </c>
      <c r="F230" s="94" t="s">
        <v>2287</v>
      </c>
      <c r="G230" s="94">
        <f t="shared" si="7"/>
        <v>49.44</v>
      </c>
      <c r="H230" s="94"/>
      <c r="I230" s="94"/>
      <c r="J230" s="94">
        <v>49.44</v>
      </c>
      <c r="K230" s="94"/>
      <c r="L230" s="94" t="s">
        <v>607</v>
      </c>
      <c r="M230" s="95" t="s">
        <v>2349</v>
      </c>
      <c r="N230" s="97" t="s">
        <v>2350</v>
      </c>
      <c r="O230" s="97" t="s">
        <v>1648</v>
      </c>
      <c r="P230" s="97" t="s">
        <v>1648</v>
      </c>
      <c r="Q230" s="97" t="s">
        <v>1420</v>
      </c>
      <c r="R230" s="97" t="s">
        <v>1421</v>
      </c>
      <c r="S230" s="94"/>
    </row>
    <row r="231" spans="1:19" ht="79.5" customHeight="1">
      <c r="A231" s="94">
        <v>104</v>
      </c>
      <c r="B231" s="95" t="s">
        <v>2351</v>
      </c>
      <c r="C231" s="95" t="s">
        <v>2352</v>
      </c>
      <c r="D231" s="94" t="s">
        <v>2353</v>
      </c>
      <c r="E231" s="94" t="s">
        <v>559</v>
      </c>
      <c r="F231" s="94" t="s">
        <v>1552</v>
      </c>
      <c r="G231" s="94">
        <f t="shared" si="7"/>
        <v>220.3</v>
      </c>
      <c r="H231" s="94">
        <v>84.3</v>
      </c>
      <c r="I231" s="94">
        <v>100</v>
      </c>
      <c r="J231" s="94">
        <v>36</v>
      </c>
      <c r="K231" s="94"/>
      <c r="L231" s="94" t="s">
        <v>607</v>
      </c>
      <c r="M231" s="95" t="s">
        <v>2354</v>
      </c>
      <c r="N231" s="97">
        <v>68</v>
      </c>
      <c r="O231" s="97" t="s">
        <v>1648</v>
      </c>
      <c r="P231" s="97" t="s">
        <v>1648</v>
      </c>
      <c r="Q231" s="97" t="s">
        <v>1420</v>
      </c>
      <c r="R231" s="97" t="s">
        <v>1421</v>
      </c>
      <c r="S231" s="94"/>
    </row>
    <row r="232" spans="1:19" ht="73.5" customHeight="1">
      <c r="A232" s="94">
        <v>105</v>
      </c>
      <c r="B232" s="95" t="s">
        <v>2355</v>
      </c>
      <c r="C232" s="95" t="s">
        <v>2356</v>
      </c>
      <c r="D232" s="94" t="s">
        <v>2357</v>
      </c>
      <c r="E232" s="94" t="s">
        <v>559</v>
      </c>
      <c r="F232" s="94" t="s">
        <v>2295</v>
      </c>
      <c r="G232" s="94">
        <f t="shared" si="7"/>
        <v>15</v>
      </c>
      <c r="H232" s="94">
        <v>7</v>
      </c>
      <c r="I232" s="94"/>
      <c r="J232" s="94">
        <v>8</v>
      </c>
      <c r="K232" s="94"/>
      <c r="L232" s="94" t="s">
        <v>607</v>
      </c>
      <c r="M232" s="95" t="s">
        <v>2358</v>
      </c>
      <c r="N232" s="97">
        <v>147</v>
      </c>
      <c r="O232" s="97" t="s">
        <v>1648</v>
      </c>
      <c r="P232" s="97" t="s">
        <v>1648</v>
      </c>
      <c r="Q232" s="97" t="s">
        <v>1420</v>
      </c>
      <c r="R232" s="97" t="s">
        <v>1421</v>
      </c>
      <c r="S232" s="94"/>
    </row>
    <row r="233" spans="1:19" ht="63.75" customHeight="1">
      <c r="A233" s="94">
        <v>106</v>
      </c>
      <c r="B233" s="95" t="s">
        <v>2359</v>
      </c>
      <c r="C233" s="95" t="s">
        <v>2360</v>
      </c>
      <c r="D233" s="94" t="s">
        <v>2361</v>
      </c>
      <c r="E233" s="94" t="s">
        <v>559</v>
      </c>
      <c r="F233" s="94" t="s">
        <v>2362</v>
      </c>
      <c r="G233" s="94">
        <f t="shared" si="7"/>
        <v>18</v>
      </c>
      <c r="H233" s="94">
        <v>8</v>
      </c>
      <c r="I233" s="94"/>
      <c r="J233" s="94">
        <v>10</v>
      </c>
      <c r="K233" s="94"/>
      <c r="L233" s="94" t="s">
        <v>607</v>
      </c>
      <c r="M233" s="95" t="s">
        <v>2363</v>
      </c>
      <c r="N233" s="97">
        <v>128</v>
      </c>
      <c r="O233" s="97" t="s">
        <v>1648</v>
      </c>
      <c r="P233" s="97" t="s">
        <v>1648</v>
      </c>
      <c r="Q233" s="97" t="s">
        <v>1420</v>
      </c>
      <c r="R233" s="97" t="s">
        <v>1421</v>
      </c>
      <c r="S233" s="94"/>
    </row>
    <row r="234" spans="1:19" ht="66" customHeight="1">
      <c r="A234" s="94">
        <v>107</v>
      </c>
      <c r="B234" s="95" t="s">
        <v>2364</v>
      </c>
      <c r="C234" s="95" t="s">
        <v>1117</v>
      </c>
      <c r="D234" s="94" t="s">
        <v>2365</v>
      </c>
      <c r="E234" s="94" t="s">
        <v>629</v>
      </c>
      <c r="F234" s="94" t="s">
        <v>2366</v>
      </c>
      <c r="G234" s="94">
        <f t="shared" si="7"/>
        <v>174</v>
      </c>
      <c r="H234" s="94"/>
      <c r="I234" s="94"/>
      <c r="J234" s="94"/>
      <c r="K234" s="94">
        <v>174</v>
      </c>
      <c r="L234" s="94" t="s">
        <v>607</v>
      </c>
      <c r="M234" s="95" t="s">
        <v>1120</v>
      </c>
      <c r="N234" s="97">
        <v>463</v>
      </c>
      <c r="O234" s="97" t="s">
        <v>1648</v>
      </c>
      <c r="P234" s="97" t="s">
        <v>1648</v>
      </c>
      <c r="Q234" s="97" t="s">
        <v>1420</v>
      </c>
      <c r="R234" s="97" t="s">
        <v>1421</v>
      </c>
      <c r="S234" s="94"/>
    </row>
    <row r="235" spans="1:19" ht="92.25" customHeight="1">
      <c r="A235" s="94">
        <v>108</v>
      </c>
      <c r="B235" s="95" t="s">
        <v>2367</v>
      </c>
      <c r="C235" s="95" t="s">
        <v>2368</v>
      </c>
      <c r="D235" s="94" t="s">
        <v>2369</v>
      </c>
      <c r="E235" s="94" t="s">
        <v>629</v>
      </c>
      <c r="F235" s="94" t="s">
        <v>2370</v>
      </c>
      <c r="G235" s="94">
        <f t="shared" si="7"/>
        <v>198.6</v>
      </c>
      <c r="H235" s="94">
        <v>138.6</v>
      </c>
      <c r="I235" s="94"/>
      <c r="J235" s="94"/>
      <c r="K235" s="94">
        <v>60</v>
      </c>
      <c r="L235" s="94" t="s">
        <v>607</v>
      </c>
      <c r="M235" s="95" t="s">
        <v>2371</v>
      </c>
      <c r="N235" s="97">
        <v>273</v>
      </c>
      <c r="O235" s="97" t="s">
        <v>1648</v>
      </c>
      <c r="P235" s="97" t="s">
        <v>1648</v>
      </c>
      <c r="Q235" s="97" t="s">
        <v>1420</v>
      </c>
      <c r="R235" s="97" t="s">
        <v>1421</v>
      </c>
      <c r="S235" s="94"/>
    </row>
    <row r="236" spans="1:19" ht="48.75" customHeight="1">
      <c r="A236" s="94">
        <v>109</v>
      </c>
      <c r="B236" s="95" t="s">
        <v>2372</v>
      </c>
      <c r="C236" s="95" t="s">
        <v>2373</v>
      </c>
      <c r="D236" s="94" t="s">
        <v>2374</v>
      </c>
      <c r="E236" s="94" t="s">
        <v>598</v>
      </c>
      <c r="F236" s="94" t="s">
        <v>2375</v>
      </c>
      <c r="G236" s="94">
        <f t="shared" si="7"/>
        <v>1799</v>
      </c>
      <c r="H236" s="94"/>
      <c r="I236" s="94"/>
      <c r="J236" s="94"/>
      <c r="K236" s="94">
        <v>1799</v>
      </c>
      <c r="L236" s="94" t="s">
        <v>607</v>
      </c>
      <c r="M236" s="95" t="s">
        <v>2376</v>
      </c>
      <c r="N236" s="97">
        <v>3278</v>
      </c>
      <c r="O236" s="97" t="s">
        <v>1648</v>
      </c>
      <c r="P236" s="97" t="s">
        <v>1648</v>
      </c>
      <c r="Q236" s="97" t="s">
        <v>1420</v>
      </c>
      <c r="R236" s="97" t="s">
        <v>1421</v>
      </c>
      <c r="S236" s="94"/>
    </row>
    <row r="237" spans="1:19" ht="48.75" customHeight="1">
      <c r="A237" s="94">
        <v>110</v>
      </c>
      <c r="B237" s="95" t="s">
        <v>2377</v>
      </c>
      <c r="C237" s="95" t="s">
        <v>2378</v>
      </c>
      <c r="D237" s="94" t="s">
        <v>2379</v>
      </c>
      <c r="E237" s="94" t="s">
        <v>598</v>
      </c>
      <c r="F237" s="94" t="s">
        <v>2380</v>
      </c>
      <c r="G237" s="94">
        <f t="shared" si="7"/>
        <v>273.60000000000002</v>
      </c>
      <c r="H237" s="94">
        <v>183.6</v>
      </c>
      <c r="I237" s="94"/>
      <c r="J237" s="94"/>
      <c r="K237" s="94">
        <v>90</v>
      </c>
      <c r="L237" s="94" t="s">
        <v>607</v>
      </c>
      <c r="M237" s="95" t="s">
        <v>2381</v>
      </c>
      <c r="N237" s="97">
        <v>273</v>
      </c>
      <c r="O237" s="97" t="s">
        <v>1648</v>
      </c>
      <c r="P237" s="97" t="s">
        <v>1648</v>
      </c>
      <c r="Q237" s="97" t="s">
        <v>1420</v>
      </c>
      <c r="R237" s="97" t="s">
        <v>1421</v>
      </c>
      <c r="S237" s="94"/>
    </row>
    <row r="238" spans="1:19" ht="48.75" customHeight="1">
      <c r="A238" s="94">
        <v>111</v>
      </c>
      <c r="B238" s="95" t="s">
        <v>2382</v>
      </c>
      <c r="C238" s="95" t="s">
        <v>2383</v>
      </c>
      <c r="D238" s="94" t="s">
        <v>2384</v>
      </c>
      <c r="E238" s="94" t="s">
        <v>598</v>
      </c>
      <c r="F238" s="105" t="s">
        <v>2385</v>
      </c>
      <c r="G238" s="94">
        <f t="shared" si="7"/>
        <v>66.400000000000006</v>
      </c>
      <c r="H238" s="105">
        <v>44.4</v>
      </c>
      <c r="I238" s="105"/>
      <c r="J238" s="105"/>
      <c r="K238" s="105">
        <v>22</v>
      </c>
      <c r="L238" s="94" t="s">
        <v>607</v>
      </c>
      <c r="M238" s="95" t="s">
        <v>2386</v>
      </c>
      <c r="N238" s="97">
        <v>91</v>
      </c>
      <c r="O238" s="97" t="s">
        <v>1648</v>
      </c>
      <c r="P238" s="97" t="s">
        <v>1648</v>
      </c>
      <c r="Q238" s="97" t="s">
        <v>1420</v>
      </c>
      <c r="R238" s="97" t="s">
        <v>1421</v>
      </c>
      <c r="S238" s="94"/>
    </row>
    <row r="239" spans="1:19" ht="48.75" customHeight="1">
      <c r="A239" s="94">
        <v>112</v>
      </c>
      <c r="B239" s="95" t="s">
        <v>2387</v>
      </c>
      <c r="C239" s="95" t="s">
        <v>2388</v>
      </c>
      <c r="D239" s="94" t="s">
        <v>2389</v>
      </c>
      <c r="E239" s="94" t="s">
        <v>598</v>
      </c>
      <c r="F239" s="94" t="s">
        <v>2390</v>
      </c>
      <c r="G239" s="94">
        <f t="shared" si="7"/>
        <v>49.38</v>
      </c>
      <c r="H239" s="94">
        <v>33.380000000000003</v>
      </c>
      <c r="I239" s="94"/>
      <c r="J239" s="94"/>
      <c r="K239" s="94">
        <v>16</v>
      </c>
      <c r="L239" s="94" t="s">
        <v>607</v>
      </c>
      <c r="M239" s="95" t="s">
        <v>2391</v>
      </c>
      <c r="N239" s="97">
        <v>365</v>
      </c>
      <c r="O239" s="97" t="s">
        <v>1648</v>
      </c>
      <c r="P239" s="97" t="s">
        <v>1648</v>
      </c>
      <c r="Q239" s="97" t="s">
        <v>1420</v>
      </c>
      <c r="R239" s="97" t="s">
        <v>1421</v>
      </c>
      <c r="S239" s="94"/>
    </row>
    <row r="240" spans="1:19" ht="48.75" customHeight="1">
      <c r="A240" s="94">
        <v>113</v>
      </c>
      <c r="B240" s="95" t="s">
        <v>2392</v>
      </c>
      <c r="C240" s="95" t="s">
        <v>2393</v>
      </c>
      <c r="D240" s="94" t="s">
        <v>2394</v>
      </c>
      <c r="E240" s="94" t="s">
        <v>598</v>
      </c>
      <c r="F240" s="94" t="s">
        <v>2094</v>
      </c>
      <c r="G240" s="94">
        <f t="shared" si="7"/>
        <v>39</v>
      </c>
      <c r="H240" s="94">
        <v>26</v>
      </c>
      <c r="I240" s="94"/>
      <c r="J240" s="94"/>
      <c r="K240" s="94">
        <v>13</v>
      </c>
      <c r="L240" s="94" t="s">
        <v>607</v>
      </c>
      <c r="M240" s="95" t="s">
        <v>2395</v>
      </c>
      <c r="N240" s="97">
        <v>400</v>
      </c>
      <c r="O240" s="97" t="s">
        <v>1648</v>
      </c>
      <c r="P240" s="97" t="s">
        <v>1648</v>
      </c>
      <c r="Q240" s="97" t="s">
        <v>1420</v>
      </c>
      <c r="R240" s="97" t="s">
        <v>1421</v>
      </c>
      <c r="S240" s="94"/>
    </row>
    <row r="241" spans="1:19" ht="48" customHeight="1">
      <c r="A241" s="94">
        <v>114</v>
      </c>
      <c r="B241" s="95" t="s">
        <v>2396</v>
      </c>
      <c r="C241" s="95" t="s">
        <v>2397</v>
      </c>
      <c r="D241" s="94" t="s">
        <v>2398</v>
      </c>
      <c r="E241" s="94" t="s">
        <v>598</v>
      </c>
      <c r="F241" s="94" t="s">
        <v>2399</v>
      </c>
      <c r="G241" s="94">
        <f t="shared" si="7"/>
        <v>86.37</v>
      </c>
      <c r="H241" s="94">
        <v>57.37</v>
      </c>
      <c r="I241" s="94"/>
      <c r="J241" s="94"/>
      <c r="K241" s="94">
        <v>29</v>
      </c>
      <c r="L241" s="94" t="s">
        <v>607</v>
      </c>
      <c r="M241" s="95" t="s">
        <v>2400</v>
      </c>
      <c r="N241" s="97">
        <v>127</v>
      </c>
      <c r="O241" s="97" t="s">
        <v>1648</v>
      </c>
      <c r="P241" s="97" t="s">
        <v>1648</v>
      </c>
      <c r="Q241" s="97" t="s">
        <v>1420</v>
      </c>
      <c r="R241" s="97" t="s">
        <v>1421</v>
      </c>
      <c r="S241" s="94"/>
    </row>
    <row r="242" spans="1:19" ht="46.5" customHeight="1">
      <c r="A242" s="94">
        <v>115</v>
      </c>
      <c r="B242" s="95" t="s">
        <v>2401</v>
      </c>
      <c r="C242" s="95" t="s">
        <v>2402</v>
      </c>
      <c r="D242" s="94" t="s">
        <v>2403</v>
      </c>
      <c r="E242" s="94" t="s">
        <v>1416</v>
      </c>
      <c r="F242" s="94" t="s">
        <v>1759</v>
      </c>
      <c r="G242" s="94">
        <f t="shared" si="7"/>
        <v>31.76</v>
      </c>
      <c r="H242" s="94">
        <v>21.76</v>
      </c>
      <c r="I242" s="94"/>
      <c r="J242" s="94">
        <v>10</v>
      </c>
      <c r="K242" s="94"/>
      <c r="L242" s="94" t="s">
        <v>607</v>
      </c>
      <c r="M242" s="95" t="s">
        <v>2404</v>
      </c>
      <c r="N242" s="97" t="s">
        <v>2405</v>
      </c>
      <c r="O242" s="97" t="s">
        <v>1648</v>
      </c>
      <c r="P242" s="97" t="s">
        <v>1648</v>
      </c>
      <c r="Q242" s="97" t="s">
        <v>1420</v>
      </c>
      <c r="R242" s="97" t="s">
        <v>1421</v>
      </c>
      <c r="S242" s="94"/>
    </row>
    <row r="243" spans="1:19" ht="69.75" customHeight="1">
      <c r="A243" s="94">
        <v>116</v>
      </c>
      <c r="B243" s="95" t="s">
        <v>2406</v>
      </c>
      <c r="C243" s="95" t="s">
        <v>2407</v>
      </c>
      <c r="D243" s="94" t="s">
        <v>2408</v>
      </c>
      <c r="E243" s="94" t="s">
        <v>1416</v>
      </c>
      <c r="F243" s="94" t="s">
        <v>2409</v>
      </c>
      <c r="G243" s="94">
        <f t="shared" si="7"/>
        <v>101.82</v>
      </c>
      <c r="H243" s="94">
        <v>73.819999999999993</v>
      </c>
      <c r="I243" s="94"/>
      <c r="J243" s="94">
        <v>28</v>
      </c>
      <c r="K243" s="94"/>
      <c r="L243" s="94" t="s">
        <v>607</v>
      </c>
      <c r="M243" s="95" t="s">
        <v>2410</v>
      </c>
      <c r="N243" s="97" t="s">
        <v>2411</v>
      </c>
      <c r="O243" s="97" t="s">
        <v>1648</v>
      </c>
      <c r="P243" s="97" t="s">
        <v>1648</v>
      </c>
      <c r="Q243" s="97" t="s">
        <v>1420</v>
      </c>
      <c r="R243" s="97" t="s">
        <v>1421</v>
      </c>
      <c r="S243" s="94"/>
    </row>
    <row r="244" spans="1:19" ht="72.75" customHeight="1">
      <c r="A244" s="94">
        <v>117</v>
      </c>
      <c r="B244" s="95" t="s">
        <v>2412</v>
      </c>
      <c r="C244" s="95" t="s">
        <v>2413</v>
      </c>
      <c r="D244" s="94" t="s">
        <v>2414</v>
      </c>
      <c r="E244" s="94" t="s">
        <v>1416</v>
      </c>
      <c r="F244" s="94" t="s">
        <v>2415</v>
      </c>
      <c r="G244" s="94">
        <f t="shared" si="7"/>
        <v>66.36</v>
      </c>
      <c r="H244" s="94">
        <v>46.36</v>
      </c>
      <c r="I244" s="94"/>
      <c r="J244" s="94">
        <v>20</v>
      </c>
      <c r="K244" s="94"/>
      <c r="L244" s="94" t="s">
        <v>607</v>
      </c>
      <c r="M244" s="95" t="s">
        <v>2416</v>
      </c>
      <c r="N244" s="97" t="s">
        <v>2417</v>
      </c>
      <c r="O244" s="97" t="s">
        <v>1648</v>
      </c>
      <c r="P244" s="97" t="s">
        <v>1648</v>
      </c>
      <c r="Q244" s="97" t="s">
        <v>1420</v>
      </c>
      <c r="R244" s="97" t="s">
        <v>1421</v>
      </c>
      <c r="S244" s="94"/>
    </row>
    <row r="245" spans="1:19" ht="84" customHeight="1">
      <c r="A245" s="94">
        <v>118</v>
      </c>
      <c r="B245" s="95" t="s">
        <v>2418</v>
      </c>
      <c r="C245" s="95" t="s">
        <v>2419</v>
      </c>
      <c r="D245" s="94" t="s">
        <v>2420</v>
      </c>
      <c r="E245" s="94" t="s">
        <v>1416</v>
      </c>
      <c r="F245" s="94" t="s">
        <v>1582</v>
      </c>
      <c r="G245" s="94">
        <f t="shared" si="7"/>
        <v>50.45</v>
      </c>
      <c r="H245" s="94">
        <v>38.450000000000003</v>
      </c>
      <c r="I245" s="94"/>
      <c r="J245" s="94">
        <v>12</v>
      </c>
      <c r="K245" s="94"/>
      <c r="L245" s="94" t="s">
        <v>607</v>
      </c>
      <c r="M245" s="95" t="s">
        <v>2421</v>
      </c>
      <c r="N245" s="97" t="s">
        <v>2422</v>
      </c>
      <c r="O245" s="97" t="s">
        <v>1648</v>
      </c>
      <c r="P245" s="97" t="s">
        <v>1648</v>
      </c>
      <c r="Q245" s="97" t="s">
        <v>1420</v>
      </c>
      <c r="R245" s="97" t="s">
        <v>1421</v>
      </c>
      <c r="S245" s="94"/>
    </row>
    <row r="246" spans="1:19" ht="62.25" customHeight="1">
      <c r="A246" s="94">
        <v>119</v>
      </c>
      <c r="B246" s="95" t="s">
        <v>2423</v>
      </c>
      <c r="C246" s="95" t="s">
        <v>2424</v>
      </c>
      <c r="D246" s="94" t="s">
        <v>2425</v>
      </c>
      <c r="E246" s="94" t="s">
        <v>1416</v>
      </c>
      <c r="F246" s="94" t="s">
        <v>2426</v>
      </c>
      <c r="G246" s="94">
        <f t="shared" si="7"/>
        <v>55.84</v>
      </c>
      <c r="H246" s="94">
        <v>40.840000000000003</v>
      </c>
      <c r="I246" s="94"/>
      <c r="J246" s="94">
        <v>15</v>
      </c>
      <c r="K246" s="94"/>
      <c r="L246" s="94" t="s">
        <v>607</v>
      </c>
      <c r="M246" s="95" t="s">
        <v>2427</v>
      </c>
      <c r="N246" s="97">
        <v>319</v>
      </c>
      <c r="O246" s="97" t="s">
        <v>1648</v>
      </c>
      <c r="P246" s="97" t="s">
        <v>1648</v>
      </c>
      <c r="Q246" s="97" t="s">
        <v>1420</v>
      </c>
      <c r="R246" s="97" t="s">
        <v>1421</v>
      </c>
      <c r="S246" s="94"/>
    </row>
    <row r="247" spans="1:19" ht="91.5" customHeight="1">
      <c r="A247" s="94">
        <v>120</v>
      </c>
      <c r="B247" s="95" t="s">
        <v>2428</v>
      </c>
      <c r="C247" s="113" t="s">
        <v>1183</v>
      </c>
      <c r="D247" s="94" t="s">
        <v>2429</v>
      </c>
      <c r="E247" s="94" t="s">
        <v>1416</v>
      </c>
      <c r="F247" s="94" t="s">
        <v>2430</v>
      </c>
      <c r="G247" s="94">
        <f t="shared" si="7"/>
        <v>135.32</v>
      </c>
      <c r="H247" s="94">
        <v>108.32</v>
      </c>
      <c r="I247" s="94"/>
      <c r="J247" s="94">
        <v>27</v>
      </c>
      <c r="K247" s="94"/>
      <c r="L247" s="94" t="s">
        <v>607</v>
      </c>
      <c r="M247" s="113" t="s">
        <v>1186</v>
      </c>
      <c r="N247" s="94">
        <v>526</v>
      </c>
      <c r="O247" s="97" t="s">
        <v>1648</v>
      </c>
      <c r="P247" s="97" t="s">
        <v>1648</v>
      </c>
      <c r="Q247" s="97" t="s">
        <v>1420</v>
      </c>
      <c r="R247" s="97" t="s">
        <v>1421</v>
      </c>
      <c r="S247" s="94"/>
    </row>
    <row r="248" spans="1:19" ht="84" customHeight="1">
      <c r="A248" s="94">
        <v>121</v>
      </c>
      <c r="B248" s="95" t="s">
        <v>2431</v>
      </c>
      <c r="C248" s="95" t="s">
        <v>2432</v>
      </c>
      <c r="D248" s="94" t="s">
        <v>2433</v>
      </c>
      <c r="E248" s="94" t="s">
        <v>1455</v>
      </c>
      <c r="F248" s="94" t="s">
        <v>1865</v>
      </c>
      <c r="G248" s="94">
        <f t="shared" si="7"/>
        <v>834.68000000000006</v>
      </c>
      <c r="H248" s="94">
        <v>608.35050000000001</v>
      </c>
      <c r="I248" s="94">
        <v>226.3295</v>
      </c>
      <c r="J248" s="94"/>
      <c r="K248" s="94"/>
      <c r="L248" s="94" t="s">
        <v>607</v>
      </c>
      <c r="M248" s="95" t="s">
        <v>2434</v>
      </c>
      <c r="N248" s="97">
        <v>3531</v>
      </c>
      <c r="O248" s="97" t="s">
        <v>1648</v>
      </c>
      <c r="P248" s="97" t="s">
        <v>1648</v>
      </c>
      <c r="Q248" s="97" t="s">
        <v>1420</v>
      </c>
      <c r="R248" s="97" t="s">
        <v>1421</v>
      </c>
      <c r="S248" s="94"/>
    </row>
    <row r="249" spans="1:19" ht="115.5" customHeight="1">
      <c r="A249" s="94">
        <v>122</v>
      </c>
      <c r="B249" s="95" t="s">
        <v>2435</v>
      </c>
      <c r="C249" s="104" t="s">
        <v>2436</v>
      </c>
      <c r="D249" s="94" t="s">
        <v>2437</v>
      </c>
      <c r="E249" s="94" t="s">
        <v>1466</v>
      </c>
      <c r="F249" s="96" t="s">
        <v>2438</v>
      </c>
      <c r="G249" s="94">
        <f t="shared" si="7"/>
        <v>361.64</v>
      </c>
      <c r="H249" s="96">
        <v>242.05</v>
      </c>
      <c r="I249" s="96"/>
      <c r="J249" s="96"/>
      <c r="K249" s="96">
        <v>119.59</v>
      </c>
      <c r="L249" s="94" t="s">
        <v>607</v>
      </c>
      <c r="M249" s="104" t="s">
        <v>2439</v>
      </c>
      <c r="N249" s="97">
        <v>177</v>
      </c>
      <c r="O249" s="97" t="s">
        <v>1648</v>
      </c>
      <c r="P249" s="97" t="s">
        <v>1648</v>
      </c>
      <c r="Q249" s="97" t="s">
        <v>1420</v>
      </c>
      <c r="R249" s="97" t="s">
        <v>1421</v>
      </c>
      <c r="S249" s="94"/>
    </row>
    <row r="250" spans="1:19" ht="56.25" customHeight="1">
      <c r="A250" s="94">
        <v>123</v>
      </c>
      <c r="B250" s="95" t="s">
        <v>2440</v>
      </c>
      <c r="C250" s="95" t="s">
        <v>2441</v>
      </c>
      <c r="D250" s="94" t="s">
        <v>2442</v>
      </c>
      <c r="E250" s="94" t="s">
        <v>1429</v>
      </c>
      <c r="F250" s="94" t="s">
        <v>2443</v>
      </c>
      <c r="G250" s="94">
        <f t="shared" si="7"/>
        <v>69.61</v>
      </c>
      <c r="H250" s="94">
        <v>48.61</v>
      </c>
      <c r="I250" s="94"/>
      <c r="J250" s="94">
        <v>21</v>
      </c>
      <c r="K250" s="94"/>
      <c r="L250" s="94" t="s">
        <v>607</v>
      </c>
      <c r="M250" s="95" t="s">
        <v>2444</v>
      </c>
      <c r="N250" s="97">
        <v>849</v>
      </c>
      <c r="O250" s="97" t="s">
        <v>1648</v>
      </c>
      <c r="P250" s="97" t="s">
        <v>1648</v>
      </c>
      <c r="Q250" s="97" t="s">
        <v>1420</v>
      </c>
      <c r="R250" s="97" t="s">
        <v>1421</v>
      </c>
      <c r="S250" s="94"/>
    </row>
    <row r="251" spans="1:19" ht="57" customHeight="1">
      <c r="A251" s="94">
        <v>124</v>
      </c>
      <c r="B251" s="95" t="s">
        <v>2445</v>
      </c>
      <c r="C251" s="95" t="s">
        <v>2446</v>
      </c>
      <c r="D251" s="94" t="s">
        <v>2447</v>
      </c>
      <c r="E251" s="94" t="s">
        <v>1429</v>
      </c>
      <c r="F251" s="94" t="s">
        <v>2443</v>
      </c>
      <c r="G251" s="94">
        <f t="shared" si="7"/>
        <v>32.36</v>
      </c>
      <c r="H251" s="94">
        <v>22.36</v>
      </c>
      <c r="I251" s="94"/>
      <c r="J251" s="94">
        <v>10</v>
      </c>
      <c r="K251" s="94"/>
      <c r="L251" s="94" t="s">
        <v>607</v>
      </c>
      <c r="M251" s="95" t="s">
        <v>2448</v>
      </c>
      <c r="N251" s="97" t="s">
        <v>2449</v>
      </c>
      <c r="O251" s="97" t="s">
        <v>1648</v>
      </c>
      <c r="P251" s="97" t="s">
        <v>1648</v>
      </c>
      <c r="Q251" s="97" t="s">
        <v>1420</v>
      </c>
      <c r="R251" s="97" t="s">
        <v>1421</v>
      </c>
      <c r="S251" s="94"/>
    </row>
    <row r="252" spans="1:19" ht="63.75" customHeight="1">
      <c r="A252" s="94">
        <v>125</v>
      </c>
      <c r="B252" s="95" t="s">
        <v>2450</v>
      </c>
      <c r="C252" s="95" t="s">
        <v>2451</v>
      </c>
      <c r="D252" s="94" t="s">
        <v>2452</v>
      </c>
      <c r="E252" s="94" t="s">
        <v>1429</v>
      </c>
      <c r="F252" s="94" t="s">
        <v>1730</v>
      </c>
      <c r="G252" s="94">
        <f t="shared" si="7"/>
        <v>87.17</v>
      </c>
      <c r="H252" s="94">
        <v>61.17</v>
      </c>
      <c r="I252" s="94"/>
      <c r="J252" s="94">
        <v>26</v>
      </c>
      <c r="K252" s="94"/>
      <c r="L252" s="94" t="s">
        <v>607</v>
      </c>
      <c r="M252" s="95" t="s">
        <v>2453</v>
      </c>
      <c r="N252" s="97">
        <v>367</v>
      </c>
      <c r="O252" s="97" t="s">
        <v>1648</v>
      </c>
      <c r="P252" s="97" t="s">
        <v>1648</v>
      </c>
      <c r="Q252" s="97" t="s">
        <v>1420</v>
      </c>
      <c r="R252" s="97" t="s">
        <v>1421</v>
      </c>
      <c r="S252" s="94"/>
    </row>
    <row r="253" spans="1:19" ht="101.25" customHeight="1">
      <c r="A253" s="94">
        <v>126</v>
      </c>
      <c r="B253" s="95" t="s">
        <v>2454</v>
      </c>
      <c r="C253" s="95" t="s">
        <v>1211</v>
      </c>
      <c r="D253" s="94" t="s">
        <v>2455</v>
      </c>
      <c r="E253" s="94" t="s">
        <v>1429</v>
      </c>
      <c r="F253" s="94" t="s">
        <v>2456</v>
      </c>
      <c r="G253" s="94">
        <f t="shared" si="7"/>
        <v>57</v>
      </c>
      <c r="H253" s="94">
        <v>57</v>
      </c>
      <c r="I253" s="94"/>
      <c r="J253" s="94"/>
      <c r="K253" s="94"/>
      <c r="L253" s="94" t="s">
        <v>607</v>
      </c>
      <c r="M253" s="95" t="s">
        <v>2457</v>
      </c>
      <c r="N253" s="97">
        <v>463</v>
      </c>
      <c r="O253" s="97" t="s">
        <v>1648</v>
      </c>
      <c r="P253" s="97" t="s">
        <v>1648</v>
      </c>
      <c r="Q253" s="97" t="s">
        <v>1420</v>
      </c>
      <c r="R253" s="97" t="s">
        <v>1421</v>
      </c>
      <c r="S253" s="94"/>
    </row>
    <row r="254" spans="1:19" ht="48" customHeight="1">
      <c r="A254" s="94">
        <v>127</v>
      </c>
      <c r="B254" s="95" t="s">
        <v>2458</v>
      </c>
      <c r="C254" s="95" t="s">
        <v>2459</v>
      </c>
      <c r="D254" s="94" t="s">
        <v>2460</v>
      </c>
      <c r="E254" s="94" t="s">
        <v>1429</v>
      </c>
      <c r="F254" s="94" t="s">
        <v>2461</v>
      </c>
      <c r="G254" s="94">
        <f t="shared" si="7"/>
        <v>58.61</v>
      </c>
      <c r="H254" s="94">
        <v>41.61</v>
      </c>
      <c r="I254" s="94"/>
      <c r="J254" s="94">
        <v>17</v>
      </c>
      <c r="K254" s="94"/>
      <c r="L254" s="94" t="s">
        <v>607</v>
      </c>
      <c r="M254" s="95" t="s">
        <v>2462</v>
      </c>
      <c r="N254" s="97">
        <v>203</v>
      </c>
      <c r="O254" s="97" t="s">
        <v>1648</v>
      </c>
      <c r="P254" s="97" t="s">
        <v>1648</v>
      </c>
      <c r="Q254" s="97" t="s">
        <v>1420</v>
      </c>
      <c r="R254" s="97" t="s">
        <v>1421</v>
      </c>
      <c r="S254" s="94"/>
    </row>
    <row r="255" spans="1:19" ht="77.25" customHeight="1">
      <c r="A255" s="94">
        <v>128</v>
      </c>
      <c r="B255" s="95" t="s">
        <v>2463</v>
      </c>
      <c r="C255" s="95" t="s">
        <v>2464</v>
      </c>
      <c r="D255" s="94" t="s">
        <v>2465</v>
      </c>
      <c r="E255" s="94" t="s">
        <v>1607</v>
      </c>
      <c r="F255" s="94" t="s">
        <v>2466</v>
      </c>
      <c r="G255" s="94">
        <f t="shared" si="7"/>
        <v>46</v>
      </c>
      <c r="H255" s="94">
        <v>32.200000000000003</v>
      </c>
      <c r="I255" s="94"/>
      <c r="J255" s="94"/>
      <c r="K255" s="94">
        <v>13.8</v>
      </c>
      <c r="L255" s="94" t="s">
        <v>607</v>
      </c>
      <c r="M255" s="95" t="s">
        <v>2467</v>
      </c>
      <c r="N255" s="94" t="s">
        <v>2468</v>
      </c>
      <c r="O255" s="97" t="s">
        <v>1648</v>
      </c>
      <c r="P255" s="97" t="s">
        <v>1648</v>
      </c>
      <c r="Q255" s="97" t="s">
        <v>1420</v>
      </c>
      <c r="R255" s="97" t="s">
        <v>1421</v>
      </c>
      <c r="S255" s="94"/>
    </row>
    <row r="256" spans="1:19" ht="79.5" customHeight="1">
      <c r="A256" s="94">
        <v>129</v>
      </c>
      <c r="B256" s="95" t="s">
        <v>2469</v>
      </c>
      <c r="C256" s="95" t="s">
        <v>1227</v>
      </c>
      <c r="D256" s="94" t="s">
        <v>2470</v>
      </c>
      <c r="E256" s="94" t="s">
        <v>616</v>
      </c>
      <c r="F256" s="94" t="s">
        <v>2471</v>
      </c>
      <c r="G256" s="94">
        <f t="shared" si="7"/>
        <v>65.900000000000006</v>
      </c>
      <c r="H256" s="94"/>
      <c r="I256" s="94"/>
      <c r="J256" s="94">
        <v>45.9</v>
      </c>
      <c r="K256" s="94">
        <v>20</v>
      </c>
      <c r="L256" s="94" t="s">
        <v>607</v>
      </c>
      <c r="M256" s="95" t="s">
        <v>1230</v>
      </c>
      <c r="N256" s="97" t="s">
        <v>2472</v>
      </c>
      <c r="O256" s="97" t="s">
        <v>1648</v>
      </c>
      <c r="P256" s="97" t="s">
        <v>1648</v>
      </c>
      <c r="Q256" s="97" t="s">
        <v>1420</v>
      </c>
      <c r="R256" s="97" t="s">
        <v>1421</v>
      </c>
      <c r="S256" s="94"/>
    </row>
    <row r="257" spans="1:19" ht="93" customHeight="1">
      <c r="A257" s="94">
        <v>130</v>
      </c>
      <c r="B257" s="95" t="s">
        <v>2473</v>
      </c>
      <c r="C257" s="95" t="s">
        <v>1227</v>
      </c>
      <c r="D257" s="94" t="s">
        <v>2470</v>
      </c>
      <c r="E257" s="94" t="s">
        <v>616</v>
      </c>
      <c r="F257" s="94" t="s">
        <v>2474</v>
      </c>
      <c r="G257" s="94">
        <f t="shared" si="7"/>
        <v>65.900000000000006</v>
      </c>
      <c r="H257" s="94"/>
      <c r="I257" s="94"/>
      <c r="J257" s="94">
        <v>45.9</v>
      </c>
      <c r="K257" s="94">
        <v>20</v>
      </c>
      <c r="L257" s="94" t="s">
        <v>607</v>
      </c>
      <c r="M257" s="95" t="s">
        <v>1234</v>
      </c>
      <c r="N257" s="97" t="s">
        <v>2472</v>
      </c>
      <c r="O257" s="97" t="s">
        <v>1648</v>
      </c>
      <c r="P257" s="97" t="s">
        <v>1648</v>
      </c>
      <c r="Q257" s="97" t="s">
        <v>1420</v>
      </c>
      <c r="R257" s="97" t="s">
        <v>1421</v>
      </c>
      <c r="S257" s="94"/>
    </row>
    <row r="258" spans="1:19" ht="69.75" customHeight="1">
      <c r="A258" s="94">
        <v>131</v>
      </c>
      <c r="B258" s="95" t="s">
        <v>2475</v>
      </c>
      <c r="C258" s="95" t="s">
        <v>2476</v>
      </c>
      <c r="D258" s="94" t="s">
        <v>2477</v>
      </c>
      <c r="E258" s="94" t="s">
        <v>1883</v>
      </c>
      <c r="F258" s="94" t="s">
        <v>2478</v>
      </c>
      <c r="G258" s="94">
        <f t="shared" si="7"/>
        <v>289.58</v>
      </c>
      <c r="H258" s="94">
        <v>86</v>
      </c>
      <c r="I258" s="94"/>
      <c r="J258" s="94">
        <v>87</v>
      </c>
      <c r="K258" s="94">
        <v>116.58</v>
      </c>
      <c r="L258" s="94" t="s">
        <v>607</v>
      </c>
      <c r="M258" s="95" t="s">
        <v>2479</v>
      </c>
      <c r="N258" s="97">
        <v>136</v>
      </c>
      <c r="O258" s="97" t="s">
        <v>1648</v>
      </c>
      <c r="P258" s="97" t="s">
        <v>1648</v>
      </c>
      <c r="Q258" s="97" t="s">
        <v>1420</v>
      </c>
      <c r="R258" s="97" t="s">
        <v>1421</v>
      </c>
      <c r="S258" s="94"/>
    </row>
    <row r="259" spans="1:19" ht="99.75" customHeight="1">
      <c r="A259" s="94">
        <v>132</v>
      </c>
      <c r="B259" s="95" t="s">
        <v>2480</v>
      </c>
      <c r="C259" s="95" t="s">
        <v>2481</v>
      </c>
      <c r="D259" s="94" t="s">
        <v>2482</v>
      </c>
      <c r="E259" s="94" t="s">
        <v>1883</v>
      </c>
      <c r="F259" s="94" t="s">
        <v>2025</v>
      </c>
      <c r="G259" s="94">
        <f t="shared" si="7"/>
        <v>88.6</v>
      </c>
      <c r="H259" s="94">
        <v>30</v>
      </c>
      <c r="I259" s="94"/>
      <c r="J259" s="94"/>
      <c r="K259" s="94">
        <v>58.6</v>
      </c>
      <c r="L259" s="94" t="s">
        <v>607</v>
      </c>
      <c r="M259" s="95" t="s">
        <v>2483</v>
      </c>
      <c r="N259" s="97">
        <v>184</v>
      </c>
      <c r="O259" s="97" t="s">
        <v>1648</v>
      </c>
      <c r="P259" s="97" t="s">
        <v>1648</v>
      </c>
      <c r="Q259" s="97" t="s">
        <v>1420</v>
      </c>
      <c r="R259" s="97" t="s">
        <v>1421</v>
      </c>
      <c r="S259" s="94"/>
    </row>
    <row r="260" spans="1:19" ht="52.5" customHeight="1">
      <c r="A260" s="94">
        <v>133</v>
      </c>
      <c r="B260" s="95" t="s">
        <v>2484</v>
      </c>
      <c r="C260" s="95" t="s">
        <v>2485</v>
      </c>
      <c r="D260" s="94" t="s">
        <v>2486</v>
      </c>
      <c r="E260" s="105" t="s">
        <v>592</v>
      </c>
      <c r="F260" s="105" t="s">
        <v>1674</v>
      </c>
      <c r="G260" s="94">
        <f t="shared" si="7"/>
        <v>804</v>
      </c>
      <c r="H260" s="105"/>
      <c r="I260" s="105"/>
      <c r="J260" s="105"/>
      <c r="K260" s="105">
        <v>804</v>
      </c>
      <c r="L260" s="94" t="s">
        <v>607</v>
      </c>
      <c r="M260" s="95" t="s">
        <v>2487</v>
      </c>
      <c r="N260" s="97">
        <v>2053</v>
      </c>
      <c r="O260" s="97" t="s">
        <v>1648</v>
      </c>
      <c r="P260" s="97" t="s">
        <v>1648</v>
      </c>
      <c r="Q260" s="97" t="s">
        <v>1420</v>
      </c>
      <c r="R260" s="97" t="s">
        <v>1421</v>
      </c>
      <c r="S260" s="94"/>
    </row>
    <row r="261" spans="1:19" ht="78.75" customHeight="1">
      <c r="A261" s="94">
        <v>134</v>
      </c>
      <c r="B261" s="95" t="s">
        <v>2488</v>
      </c>
      <c r="C261" s="95" t="s">
        <v>2489</v>
      </c>
      <c r="D261" s="94" t="s">
        <v>2490</v>
      </c>
      <c r="E261" s="105" t="s">
        <v>592</v>
      </c>
      <c r="F261" s="94" t="s">
        <v>2491</v>
      </c>
      <c r="G261" s="94">
        <f t="shared" si="7"/>
        <v>213</v>
      </c>
      <c r="H261" s="94"/>
      <c r="I261" s="94"/>
      <c r="J261" s="94"/>
      <c r="K261" s="94">
        <v>213</v>
      </c>
      <c r="L261" s="94" t="s">
        <v>607</v>
      </c>
      <c r="M261" s="95" t="s">
        <v>2492</v>
      </c>
      <c r="N261" s="97">
        <v>165</v>
      </c>
      <c r="O261" s="97" t="s">
        <v>1648</v>
      </c>
      <c r="P261" s="97" t="s">
        <v>1648</v>
      </c>
      <c r="Q261" s="97" t="s">
        <v>1420</v>
      </c>
      <c r="R261" s="97" t="s">
        <v>1421</v>
      </c>
      <c r="S261" s="94"/>
    </row>
    <row r="262" spans="1:19" ht="48">
      <c r="A262" s="94">
        <v>135</v>
      </c>
      <c r="B262" s="95" t="s">
        <v>2493</v>
      </c>
      <c r="C262" s="95" t="s">
        <v>2494</v>
      </c>
      <c r="D262" s="94" t="s">
        <v>2495</v>
      </c>
      <c r="E262" s="105" t="s">
        <v>592</v>
      </c>
      <c r="F262" s="94" t="s">
        <v>593</v>
      </c>
      <c r="G262" s="94">
        <f t="shared" si="7"/>
        <v>507.66800000000001</v>
      </c>
      <c r="H262" s="94">
        <v>134.66800000000001</v>
      </c>
      <c r="I262" s="94"/>
      <c r="J262" s="94"/>
      <c r="K262" s="94">
        <v>373</v>
      </c>
      <c r="L262" s="94" t="s">
        <v>607</v>
      </c>
      <c r="M262" s="95" t="s">
        <v>2496</v>
      </c>
      <c r="N262" s="97">
        <v>1860</v>
      </c>
      <c r="O262" s="97" t="s">
        <v>1648</v>
      </c>
      <c r="P262" s="97" t="s">
        <v>1648</v>
      </c>
      <c r="Q262" s="97" t="s">
        <v>1420</v>
      </c>
      <c r="R262" s="97" t="s">
        <v>1421</v>
      </c>
      <c r="S262" s="94"/>
    </row>
    <row r="263" spans="1:19" ht="74.25" customHeight="1">
      <c r="A263" s="94">
        <v>136</v>
      </c>
      <c r="B263" s="95" t="s">
        <v>2497</v>
      </c>
      <c r="C263" s="95" t="s">
        <v>2498</v>
      </c>
      <c r="D263" s="94" t="s">
        <v>2499</v>
      </c>
      <c r="E263" s="94" t="s">
        <v>605</v>
      </c>
      <c r="F263" s="94" t="s">
        <v>2500</v>
      </c>
      <c r="G263" s="94">
        <f t="shared" si="7"/>
        <v>72</v>
      </c>
      <c r="H263" s="94">
        <v>50.4</v>
      </c>
      <c r="I263" s="94"/>
      <c r="J263" s="94"/>
      <c r="K263" s="94">
        <v>21.6</v>
      </c>
      <c r="L263" s="94" t="s">
        <v>607</v>
      </c>
      <c r="M263" s="95" t="s">
        <v>2501</v>
      </c>
      <c r="N263" s="97">
        <v>48</v>
      </c>
      <c r="O263" s="97" t="s">
        <v>1648</v>
      </c>
      <c r="P263" s="97" t="s">
        <v>1648</v>
      </c>
      <c r="Q263" s="97" t="s">
        <v>1420</v>
      </c>
      <c r="R263" s="97" t="s">
        <v>1421</v>
      </c>
      <c r="S263" s="94"/>
    </row>
    <row r="264" spans="1:19" ht="72.75" customHeight="1">
      <c r="A264" s="94">
        <v>137</v>
      </c>
      <c r="B264" s="95" t="s">
        <v>2502</v>
      </c>
      <c r="C264" s="95" t="s">
        <v>2503</v>
      </c>
      <c r="D264" s="94" t="s">
        <v>2504</v>
      </c>
      <c r="E264" s="94" t="s">
        <v>605</v>
      </c>
      <c r="F264" s="94" t="s">
        <v>605</v>
      </c>
      <c r="G264" s="94">
        <f t="shared" si="7"/>
        <v>71</v>
      </c>
      <c r="H264" s="94">
        <v>49.7</v>
      </c>
      <c r="I264" s="94"/>
      <c r="J264" s="94"/>
      <c r="K264" s="94">
        <v>21.3</v>
      </c>
      <c r="L264" s="94" t="s">
        <v>607</v>
      </c>
      <c r="M264" s="95" t="s">
        <v>2505</v>
      </c>
      <c r="N264" s="97">
        <v>81</v>
      </c>
      <c r="O264" s="97" t="s">
        <v>1648</v>
      </c>
      <c r="P264" s="97" t="s">
        <v>1648</v>
      </c>
      <c r="Q264" s="97" t="s">
        <v>1420</v>
      </c>
      <c r="R264" s="97" t="s">
        <v>1421</v>
      </c>
      <c r="S264" s="94"/>
    </row>
    <row r="265" spans="1:19" ht="88.5" customHeight="1">
      <c r="A265" s="94">
        <v>138</v>
      </c>
      <c r="B265" s="95" t="s">
        <v>2506</v>
      </c>
      <c r="C265" s="95" t="s">
        <v>2507</v>
      </c>
      <c r="D265" s="94" t="s">
        <v>2508</v>
      </c>
      <c r="E265" s="94" t="s">
        <v>605</v>
      </c>
      <c r="F265" s="94" t="s">
        <v>2509</v>
      </c>
      <c r="G265" s="94">
        <f t="shared" si="7"/>
        <v>199.28</v>
      </c>
      <c r="H265" s="94">
        <v>171</v>
      </c>
      <c r="I265" s="94">
        <v>28.28</v>
      </c>
      <c r="J265" s="94"/>
      <c r="K265" s="94"/>
      <c r="L265" s="94" t="s">
        <v>607</v>
      </c>
      <c r="M265" s="95" t="s">
        <v>2510</v>
      </c>
      <c r="N265" s="97">
        <v>44</v>
      </c>
      <c r="O265" s="97" t="s">
        <v>1648</v>
      </c>
      <c r="P265" s="97" t="s">
        <v>1648</v>
      </c>
      <c r="Q265" s="97" t="s">
        <v>1420</v>
      </c>
      <c r="R265" s="97" t="s">
        <v>1421</v>
      </c>
      <c r="S265" s="94"/>
    </row>
    <row r="266" spans="1:19" ht="122.25" customHeight="1">
      <c r="A266" s="94">
        <v>139</v>
      </c>
      <c r="B266" s="95" t="s">
        <v>2511</v>
      </c>
      <c r="C266" s="95" t="s">
        <v>2512</v>
      </c>
      <c r="D266" s="94" t="s">
        <v>2513</v>
      </c>
      <c r="E266" s="94" t="s">
        <v>1516</v>
      </c>
      <c r="F266" s="94" t="s">
        <v>2514</v>
      </c>
      <c r="G266" s="94">
        <f t="shared" ref="G266:G283" si="8">SUM(H266:K266)</f>
        <v>265</v>
      </c>
      <c r="H266" s="94">
        <v>129</v>
      </c>
      <c r="I266" s="94">
        <v>136</v>
      </c>
      <c r="J266" s="94"/>
      <c r="K266" s="94"/>
      <c r="L266" s="94" t="s">
        <v>607</v>
      </c>
      <c r="M266" s="95" t="s">
        <v>2515</v>
      </c>
      <c r="N266" s="97" t="s">
        <v>1277</v>
      </c>
      <c r="O266" s="97" t="s">
        <v>1648</v>
      </c>
      <c r="P266" s="97" t="s">
        <v>1648</v>
      </c>
      <c r="Q266" s="97" t="s">
        <v>1420</v>
      </c>
      <c r="R266" s="97" t="s">
        <v>1421</v>
      </c>
      <c r="S266" s="94"/>
    </row>
    <row r="267" spans="1:19" ht="111.75" customHeight="1">
      <c r="A267" s="94">
        <v>140</v>
      </c>
      <c r="B267" s="95" t="s">
        <v>2516</v>
      </c>
      <c r="C267" s="95" t="s">
        <v>1298</v>
      </c>
      <c r="D267" s="94" t="s">
        <v>2517</v>
      </c>
      <c r="E267" s="94" t="s">
        <v>570</v>
      </c>
      <c r="F267" s="94" t="s">
        <v>2518</v>
      </c>
      <c r="G267" s="94">
        <f t="shared" si="8"/>
        <v>177.4</v>
      </c>
      <c r="H267" s="94"/>
      <c r="I267" s="94"/>
      <c r="J267" s="94"/>
      <c r="K267" s="94">
        <v>177.4</v>
      </c>
      <c r="L267" s="94" t="s">
        <v>607</v>
      </c>
      <c r="M267" s="95" t="s">
        <v>1301</v>
      </c>
      <c r="N267" s="94">
        <v>469</v>
      </c>
      <c r="O267" s="97" t="s">
        <v>1648</v>
      </c>
      <c r="P267" s="97" t="s">
        <v>1648</v>
      </c>
      <c r="Q267" s="97" t="s">
        <v>1420</v>
      </c>
      <c r="R267" s="97" t="s">
        <v>1421</v>
      </c>
      <c r="S267" s="94"/>
    </row>
    <row r="268" spans="1:19" ht="39.75" customHeight="1">
      <c r="A268" s="94">
        <v>141</v>
      </c>
      <c r="B268" s="114" t="s">
        <v>1302</v>
      </c>
      <c r="C268" s="114" t="s">
        <v>1303</v>
      </c>
      <c r="D268" s="115" t="s">
        <v>1304</v>
      </c>
      <c r="E268" s="94" t="s">
        <v>586</v>
      </c>
      <c r="F268" s="116" t="s">
        <v>1305</v>
      </c>
      <c r="G268" s="94">
        <f t="shared" si="8"/>
        <v>398</v>
      </c>
      <c r="H268" s="116">
        <v>192</v>
      </c>
      <c r="I268" s="116"/>
      <c r="J268" s="116"/>
      <c r="K268" s="116">
        <v>206</v>
      </c>
      <c r="L268" s="94" t="s">
        <v>607</v>
      </c>
      <c r="M268" s="95" t="s">
        <v>2519</v>
      </c>
      <c r="N268" s="97" t="s">
        <v>1307</v>
      </c>
      <c r="O268" s="97" t="s">
        <v>1420</v>
      </c>
      <c r="P268" s="97" t="s">
        <v>1420</v>
      </c>
      <c r="Q268" s="97" t="s">
        <v>564</v>
      </c>
      <c r="R268" s="97" t="s">
        <v>2520</v>
      </c>
      <c r="S268" s="94"/>
    </row>
    <row r="269" spans="1:19" ht="39.75" customHeight="1">
      <c r="A269" s="94">
        <v>142</v>
      </c>
      <c r="B269" s="114" t="s">
        <v>1309</v>
      </c>
      <c r="C269" s="114" t="s">
        <v>1310</v>
      </c>
      <c r="D269" s="115" t="s">
        <v>1304</v>
      </c>
      <c r="E269" s="94" t="s">
        <v>586</v>
      </c>
      <c r="F269" s="116" t="s">
        <v>1305</v>
      </c>
      <c r="G269" s="94">
        <f t="shared" si="8"/>
        <v>398</v>
      </c>
      <c r="H269" s="116">
        <v>192</v>
      </c>
      <c r="I269" s="116"/>
      <c r="J269" s="116"/>
      <c r="K269" s="116">
        <v>206</v>
      </c>
      <c r="L269" s="94" t="s">
        <v>607</v>
      </c>
      <c r="M269" s="95" t="s">
        <v>2521</v>
      </c>
      <c r="N269" s="97" t="s">
        <v>1312</v>
      </c>
      <c r="O269" s="97" t="s">
        <v>1420</v>
      </c>
      <c r="P269" s="97" t="s">
        <v>1420</v>
      </c>
      <c r="Q269" s="97" t="s">
        <v>564</v>
      </c>
      <c r="R269" s="97" t="s">
        <v>2520</v>
      </c>
      <c r="S269" s="94"/>
    </row>
    <row r="270" spans="1:19" ht="54" customHeight="1">
      <c r="A270" s="94">
        <v>143</v>
      </c>
      <c r="B270" s="114" t="s">
        <v>1313</v>
      </c>
      <c r="C270" s="114" t="s">
        <v>1314</v>
      </c>
      <c r="D270" s="115" t="s">
        <v>1315</v>
      </c>
      <c r="E270" s="94" t="s">
        <v>586</v>
      </c>
      <c r="F270" s="116" t="s">
        <v>1305</v>
      </c>
      <c r="G270" s="94">
        <f t="shared" si="8"/>
        <v>181.3</v>
      </c>
      <c r="H270" s="116">
        <v>7.26</v>
      </c>
      <c r="I270" s="116">
        <v>137.74</v>
      </c>
      <c r="J270" s="116">
        <v>36.299999999999997</v>
      </c>
      <c r="K270" s="116"/>
      <c r="L270" s="94" t="s">
        <v>607</v>
      </c>
      <c r="M270" s="95" t="s">
        <v>2522</v>
      </c>
      <c r="N270" s="97" t="s">
        <v>1317</v>
      </c>
      <c r="O270" s="97" t="s">
        <v>1420</v>
      </c>
      <c r="P270" s="97" t="s">
        <v>1420</v>
      </c>
      <c r="Q270" s="97" t="s">
        <v>564</v>
      </c>
      <c r="R270" s="97" t="s">
        <v>2520</v>
      </c>
      <c r="S270" s="94"/>
    </row>
    <row r="271" spans="1:19" ht="99.75" customHeight="1">
      <c r="A271" s="94">
        <v>144</v>
      </c>
      <c r="B271" s="95" t="s">
        <v>2523</v>
      </c>
      <c r="C271" s="95" t="s">
        <v>2524</v>
      </c>
      <c r="D271" s="94" t="s">
        <v>2525</v>
      </c>
      <c r="E271" s="94" t="s">
        <v>1429</v>
      </c>
      <c r="F271" s="94" t="s">
        <v>1616</v>
      </c>
      <c r="G271" s="94">
        <f t="shared" si="8"/>
        <v>57.42</v>
      </c>
      <c r="H271" s="94"/>
      <c r="I271" s="94"/>
      <c r="J271" s="94"/>
      <c r="K271" s="94">
        <v>57.42</v>
      </c>
      <c r="L271" s="94" t="s">
        <v>607</v>
      </c>
      <c r="M271" s="95" t="s">
        <v>2526</v>
      </c>
      <c r="N271" s="97">
        <v>223</v>
      </c>
      <c r="O271" s="97" t="s">
        <v>1648</v>
      </c>
      <c r="P271" s="97" t="s">
        <v>1648</v>
      </c>
      <c r="Q271" s="97" t="s">
        <v>1420</v>
      </c>
      <c r="R271" s="97" t="s">
        <v>1421</v>
      </c>
      <c r="S271" s="94"/>
    </row>
    <row r="272" spans="1:19" ht="69.75" customHeight="1">
      <c r="A272" s="94">
        <v>145</v>
      </c>
      <c r="B272" s="95" t="s">
        <v>2527</v>
      </c>
      <c r="C272" s="95" t="s">
        <v>2528</v>
      </c>
      <c r="D272" s="94" t="s">
        <v>2529</v>
      </c>
      <c r="E272" s="94" t="s">
        <v>1416</v>
      </c>
      <c r="F272" s="94" t="s">
        <v>1417</v>
      </c>
      <c r="G272" s="94">
        <f t="shared" si="8"/>
        <v>98.42</v>
      </c>
      <c r="H272" s="94"/>
      <c r="I272" s="94"/>
      <c r="J272" s="94"/>
      <c r="K272" s="94">
        <v>98.42</v>
      </c>
      <c r="L272" s="94" t="s">
        <v>607</v>
      </c>
      <c r="M272" s="95" t="s">
        <v>2530</v>
      </c>
      <c r="N272" s="94" t="s">
        <v>2531</v>
      </c>
      <c r="O272" s="97" t="s">
        <v>1648</v>
      </c>
      <c r="P272" s="97" t="s">
        <v>1648</v>
      </c>
      <c r="Q272" s="97" t="s">
        <v>1420</v>
      </c>
      <c r="R272" s="97" t="s">
        <v>1421</v>
      </c>
      <c r="S272" s="94"/>
    </row>
    <row r="273" spans="1:19" ht="72" customHeight="1">
      <c r="A273" s="94">
        <v>146</v>
      </c>
      <c r="B273" s="95" t="s">
        <v>2532</v>
      </c>
      <c r="C273" s="95" t="s">
        <v>2533</v>
      </c>
      <c r="D273" s="94" t="s">
        <v>2534</v>
      </c>
      <c r="E273" s="94" t="s">
        <v>1416</v>
      </c>
      <c r="F273" s="94" t="s">
        <v>2535</v>
      </c>
      <c r="G273" s="94">
        <f t="shared" si="8"/>
        <v>77.83</v>
      </c>
      <c r="H273" s="94"/>
      <c r="I273" s="94"/>
      <c r="J273" s="94"/>
      <c r="K273" s="94">
        <v>77.83</v>
      </c>
      <c r="L273" s="94" t="s">
        <v>607</v>
      </c>
      <c r="M273" s="95" t="s">
        <v>2536</v>
      </c>
      <c r="N273" s="94" t="s">
        <v>2537</v>
      </c>
      <c r="O273" s="97" t="s">
        <v>1648</v>
      </c>
      <c r="P273" s="97" t="s">
        <v>1648</v>
      </c>
      <c r="Q273" s="97" t="s">
        <v>1420</v>
      </c>
      <c r="R273" s="97" t="s">
        <v>1421</v>
      </c>
      <c r="S273" s="94"/>
    </row>
    <row r="274" spans="1:19" ht="61.5" customHeight="1">
      <c r="A274" s="94">
        <v>147</v>
      </c>
      <c r="B274" s="95" t="s">
        <v>2538</v>
      </c>
      <c r="C274" s="114" t="s">
        <v>1340</v>
      </c>
      <c r="D274" s="94" t="s">
        <v>2539</v>
      </c>
      <c r="E274" s="94" t="s">
        <v>598</v>
      </c>
      <c r="F274" s="94" t="s">
        <v>2540</v>
      </c>
      <c r="G274" s="94">
        <f t="shared" si="8"/>
        <v>90.24</v>
      </c>
      <c r="H274" s="94"/>
      <c r="I274" s="94"/>
      <c r="J274" s="94"/>
      <c r="K274" s="94">
        <v>90.24</v>
      </c>
      <c r="L274" s="94" t="s">
        <v>607</v>
      </c>
      <c r="M274" s="114" t="s">
        <v>1343</v>
      </c>
      <c r="N274" s="94">
        <v>260</v>
      </c>
      <c r="O274" s="97" t="s">
        <v>1648</v>
      </c>
      <c r="P274" s="97" t="s">
        <v>1648</v>
      </c>
      <c r="Q274" s="97" t="s">
        <v>1420</v>
      </c>
      <c r="R274" s="97" t="s">
        <v>1421</v>
      </c>
      <c r="S274" s="94"/>
    </row>
    <row r="275" spans="1:19" ht="82.5" customHeight="1">
      <c r="A275" s="94">
        <v>148</v>
      </c>
      <c r="B275" s="95" t="s">
        <v>2541</v>
      </c>
      <c r="C275" s="95" t="s">
        <v>2542</v>
      </c>
      <c r="D275" s="94" t="s">
        <v>2543</v>
      </c>
      <c r="E275" s="94" t="s">
        <v>559</v>
      </c>
      <c r="F275" s="94" t="s">
        <v>1996</v>
      </c>
      <c r="G275" s="94">
        <f t="shared" si="8"/>
        <v>50</v>
      </c>
      <c r="H275" s="94"/>
      <c r="I275" s="94"/>
      <c r="J275" s="94"/>
      <c r="K275" s="94">
        <v>50</v>
      </c>
      <c r="L275" s="94" t="s">
        <v>607</v>
      </c>
      <c r="M275" s="95" t="s">
        <v>2544</v>
      </c>
      <c r="N275" s="97">
        <v>331</v>
      </c>
      <c r="O275" s="97" t="s">
        <v>1648</v>
      </c>
      <c r="P275" s="97" t="s">
        <v>1648</v>
      </c>
      <c r="Q275" s="97" t="s">
        <v>1420</v>
      </c>
      <c r="R275" s="97" t="s">
        <v>1421</v>
      </c>
      <c r="S275" s="94"/>
    </row>
    <row r="276" spans="1:19" ht="63.75" customHeight="1">
      <c r="A276" s="94">
        <v>149</v>
      </c>
      <c r="B276" s="95" t="s">
        <v>1357</v>
      </c>
      <c r="C276" s="95" t="s">
        <v>1358</v>
      </c>
      <c r="D276" s="94" t="s">
        <v>2545</v>
      </c>
      <c r="E276" s="94" t="s">
        <v>1883</v>
      </c>
      <c r="F276" s="94" t="s">
        <v>2021</v>
      </c>
      <c r="G276" s="94">
        <f t="shared" si="8"/>
        <v>178.89999999999998</v>
      </c>
      <c r="H276" s="94">
        <v>62</v>
      </c>
      <c r="I276" s="94">
        <v>17.600000000000001</v>
      </c>
      <c r="J276" s="94"/>
      <c r="K276" s="94">
        <v>99.3</v>
      </c>
      <c r="L276" s="94" t="s">
        <v>607</v>
      </c>
      <c r="M276" s="113" t="s">
        <v>1360</v>
      </c>
      <c r="N276" s="97">
        <v>1122</v>
      </c>
      <c r="O276" s="97" t="s">
        <v>1648</v>
      </c>
      <c r="P276" s="97" t="s">
        <v>1648</v>
      </c>
      <c r="Q276" s="97" t="s">
        <v>1420</v>
      </c>
      <c r="R276" s="97" t="s">
        <v>1421</v>
      </c>
      <c r="S276" s="94"/>
    </row>
    <row r="277" spans="1:19" ht="62.25" customHeight="1">
      <c r="A277" s="94">
        <v>150</v>
      </c>
      <c r="B277" s="95" t="s">
        <v>2546</v>
      </c>
      <c r="C277" s="95" t="s">
        <v>1367</v>
      </c>
      <c r="D277" s="94" t="s">
        <v>1368</v>
      </c>
      <c r="E277" s="94" t="s">
        <v>616</v>
      </c>
      <c r="F277" s="94" t="s">
        <v>2547</v>
      </c>
      <c r="G277" s="94">
        <f t="shared" si="8"/>
        <v>372.3</v>
      </c>
      <c r="H277" s="94"/>
      <c r="I277" s="94"/>
      <c r="J277" s="94"/>
      <c r="K277" s="94">
        <v>372.3</v>
      </c>
      <c r="L277" s="94" t="s">
        <v>607</v>
      </c>
      <c r="M277" s="113" t="s">
        <v>1369</v>
      </c>
      <c r="N277" s="94">
        <v>320</v>
      </c>
      <c r="O277" s="97" t="s">
        <v>1648</v>
      </c>
      <c r="P277" s="97" t="s">
        <v>1648</v>
      </c>
      <c r="Q277" s="97" t="s">
        <v>1420</v>
      </c>
      <c r="R277" s="97" t="s">
        <v>1421</v>
      </c>
      <c r="S277" s="94"/>
    </row>
    <row r="278" spans="1:19" ht="73.5" customHeight="1">
      <c r="A278" s="94">
        <v>151</v>
      </c>
      <c r="B278" s="95" t="s">
        <v>2548</v>
      </c>
      <c r="C278" s="114" t="s">
        <v>1371</v>
      </c>
      <c r="D278" s="94" t="s">
        <v>2549</v>
      </c>
      <c r="E278" s="94" t="s">
        <v>605</v>
      </c>
      <c r="F278" s="94" t="s">
        <v>2550</v>
      </c>
      <c r="G278" s="94">
        <f t="shared" si="8"/>
        <v>339.75</v>
      </c>
      <c r="H278" s="94"/>
      <c r="I278" s="94"/>
      <c r="J278" s="94"/>
      <c r="K278" s="94">
        <v>339.75</v>
      </c>
      <c r="L278" s="94" t="s">
        <v>607</v>
      </c>
      <c r="M278" s="114" t="s">
        <v>2551</v>
      </c>
      <c r="N278" s="94">
        <v>3974</v>
      </c>
      <c r="O278" s="97" t="s">
        <v>611</v>
      </c>
      <c r="P278" s="97" t="s">
        <v>1420</v>
      </c>
      <c r="Q278" s="97" t="s">
        <v>1420</v>
      </c>
      <c r="R278" s="97" t="s">
        <v>1421</v>
      </c>
      <c r="S278" s="94"/>
    </row>
    <row r="279" spans="1:19" ht="71.25" customHeight="1">
      <c r="A279" s="94">
        <v>152</v>
      </c>
      <c r="B279" s="95" t="s">
        <v>2552</v>
      </c>
      <c r="C279" s="114" t="s">
        <v>1376</v>
      </c>
      <c r="D279" s="94" t="s">
        <v>2553</v>
      </c>
      <c r="E279" s="94" t="s">
        <v>605</v>
      </c>
      <c r="F279" s="94" t="s">
        <v>2550</v>
      </c>
      <c r="G279" s="94">
        <f t="shared" si="8"/>
        <v>343.55500000000001</v>
      </c>
      <c r="H279" s="94"/>
      <c r="I279" s="94"/>
      <c r="J279" s="94"/>
      <c r="K279" s="94">
        <v>343.55500000000001</v>
      </c>
      <c r="L279" s="94" t="s">
        <v>607</v>
      </c>
      <c r="M279" s="114" t="s">
        <v>2554</v>
      </c>
      <c r="N279" s="94">
        <v>3974</v>
      </c>
      <c r="O279" s="97" t="s">
        <v>611</v>
      </c>
      <c r="P279" s="97" t="s">
        <v>1420</v>
      </c>
      <c r="Q279" s="97" t="s">
        <v>1420</v>
      </c>
      <c r="R279" s="97" t="s">
        <v>1421</v>
      </c>
      <c r="S279" s="94"/>
    </row>
    <row r="280" spans="1:19" s="4" customFormat="1" ht="57" customHeight="1">
      <c r="A280" s="94">
        <v>153</v>
      </c>
      <c r="B280" s="95" t="s">
        <v>2555</v>
      </c>
      <c r="C280" s="95" t="s">
        <v>2556</v>
      </c>
      <c r="D280" s="94" t="s">
        <v>2557</v>
      </c>
      <c r="E280" s="94" t="s">
        <v>1400</v>
      </c>
      <c r="F280" s="94" t="s">
        <v>1400</v>
      </c>
      <c r="G280" s="94">
        <f t="shared" si="8"/>
        <v>463.892</v>
      </c>
      <c r="H280" s="94"/>
      <c r="I280" s="94"/>
      <c r="J280" s="94">
        <v>276.04399999999998</v>
      </c>
      <c r="K280" s="94">
        <v>187.84800000000001</v>
      </c>
      <c r="L280" s="94" t="s">
        <v>2558</v>
      </c>
      <c r="M280" s="95" t="s">
        <v>1388</v>
      </c>
      <c r="N280" s="94" t="s">
        <v>2559</v>
      </c>
      <c r="O280" s="97" t="s">
        <v>1404</v>
      </c>
      <c r="P280" s="97" t="s">
        <v>1938</v>
      </c>
      <c r="Q280" s="97" t="s">
        <v>1938</v>
      </c>
      <c r="R280" s="97" t="s">
        <v>1421</v>
      </c>
      <c r="S280" s="94"/>
    </row>
    <row r="281" spans="1:19" s="4" customFormat="1" ht="82.5" customHeight="1">
      <c r="A281" s="94">
        <v>154</v>
      </c>
      <c r="B281" s="95" t="s">
        <v>2560</v>
      </c>
      <c r="C281" s="95" t="s">
        <v>2561</v>
      </c>
      <c r="D281" s="94" t="s">
        <v>2562</v>
      </c>
      <c r="E281" s="94" t="s">
        <v>1400</v>
      </c>
      <c r="F281" s="94" t="s">
        <v>1400</v>
      </c>
      <c r="G281" s="94">
        <f t="shared" si="8"/>
        <v>30</v>
      </c>
      <c r="H281" s="94"/>
      <c r="I281" s="94"/>
      <c r="J281" s="94"/>
      <c r="K281" s="94">
        <v>30</v>
      </c>
      <c r="L281" s="94" t="s">
        <v>2558</v>
      </c>
      <c r="M281" s="95" t="s">
        <v>1394</v>
      </c>
      <c r="N281" s="94" t="s">
        <v>2563</v>
      </c>
      <c r="O281" s="97" t="s">
        <v>1404</v>
      </c>
      <c r="P281" s="97" t="s">
        <v>1938</v>
      </c>
      <c r="Q281" s="97" t="s">
        <v>1938</v>
      </c>
      <c r="R281" s="97" t="s">
        <v>1421</v>
      </c>
      <c r="S281" s="94"/>
    </row>
    <row r="282" spans="1:19" s="4" customFormat="1" ht="82.5" customHeight="1">
      <c r="A282" s="94">
        <v>155</v>
      </c>
      <c r="B282" s="95" t="s">
        <v>1397</v>
      </c>
      <c r="C282" s="95" t="s">
        <v>1398</v>
      </c>
      <c r="D282" s="94" t="s">
        <v>1399</v>
      </c>
      <c r="E282" s="94" t="s">
        <v>1400</v>
      </c>
      <c r="F282" s="94" t="s">
        <v>1400</v>
      </c>
      <c r="G282" s="94">
        <f t="shared" si="8"/>
        <v>100</v>
      </c>
      <c r="H282" s="94"/>
      <c r="I282" s="94"/>
      <c r="J282" s="94"/>
      <c r="K282" s="94">
        <v>100</v>
      </c>
      <c r="L282" s="94" t="s">
        <v>1401</v>
      </c>
      <c r="M282" s="95" t="s">
        <v>1402</v>
      </c>
      <c r="N282" s="94" t="s">
        <v>1403</v>
      </c>
      <c r="O282" s="97" t="s">
        <v>1404</v>
      </c>
      <c r="P282" s="97" t="s">
        <v>1938</v>
      </c>
      <c r="Q282" s="97" t="s">
        <v>1938</v>
      </c>
      <c r="R282" s="97" t="s">
        <v>1406</v>
      </c>
      <c r="S282" s="94"/>
    </row>
    <row r="283" spans="1:19" s="4" customFormat="1" ht="82.5" customHeight="1">
      <c r="A283" s="94">
        <v>156</v>
      </c>
      <c r="B283" s="95" t="s">
        <v>1408</v>
      </c>
      <c r="C283" s="95" t="s">
        <v>1409</v>
      </c>
      <c r="D283" s="94" t="s">
        <v>1410</v>
      </c>
      <c r="E283" s="94" t="s">
        <v>1400</v>
      </c>
      <c r="F283" s="94" t="s">
        <v>1400</v>
      </c>
      <c r="G283" s="94">
        <f t="shared" si="8"/>
        <v>20</v>
      </c>
      <c r="H283" s="94"/>
      <c r="I283" s="94"/>
      <c r="J283" s="94"/>
      <c r="K283" s="94">
        <v>20</v>
      </c>
      <c r="L283" s="94" t="s">
        <v>1401</v>
      </c>
      <c r="M283" s="95" t="s">
        <v>1411</v>
      </c>
      <c r="N283" s="94" t="s">
        <v>1412</v>
      </c>
      <c r="O283" s="97" t="s">
        <v>1404</v>
      </c>
      <c r="P283" s="97" t="s">
        <v>1938</v>
      </c>
      <c r="Q283" s="97" t="s">
        <v>1938</v>
      </c>
      <c r="R283" s="97" t="s">
        <v>1406</v>
      </c>
      <c r="S283" s="94"/>
    </row>
  </sheetData>
  <autoFilter ref="A5:S283"/>
  <mergeCells count="19">
    <mergeCell ref="A1:B1"/>
    <mergeCell ref="A2:S2"/>
    <mergeCell ref="E3:F3"/>
    <mergeCell ref="M3:O3"/>
    <mergeCell ref="R3:S3"/>
    <mergeCell ref="S4:S5"/>
    <mergeCell ref="A124:F124"/>
    <mergeCell ref="A127:F127"/>
    <mergeCell ref="A4:A5"/>
    <mergeCell ref="B4:B5"/>
    <mergeCell ref="D4:D5"/>
    <mergeCell ref="E4:F4"/>
    <mergeCell ref="G4:K4"/>
    <mergeCell ref="O4:R4"/>
    <mergeCell ref="A6:F6"/>
    <mergeCell ref="A7:F7"/>
    <mergeCell ref="L4:L5"/>
    <mergeCell ref="M4:M5"/>
    <mergeCell ref="N4:N5"/>
  </mergeCells>
  <phoneticPr fontId="18" type="noConversion"/>
  <printOptions horizontalCentered="1"/>
  <pageMargins left="0.39370078740157499" right="0.39370078740157499" top="0.98425196850393704" bottom="0.78740157480314998" header="0.31496062992126" footer="0.31496062992126"/>
  <pageSetup paperSize="9" scale="48" fitToHeight="0" orientation="landscape" r:id="rId1"/>
  <ignoredErrors>
    <ignoredError sqref="G111:G119 G8:G108 G122:G28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（已拨付）7.22</vt:lpstr>
      <vt:lpstr>（定）7.28</vt:lpstr>
      <vt:lpstr>'（定）7.28'!Print_Titles</vt:lpstr>
      <vt:lpstr>'（已拨付）7.22'!Print_Titles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2020-07-30T08:18:59Z</cp:lastPrinted>
  <dcterms:created xsi:type="dcterms:W3CDTF">2019-04-09T07:09:00Z</dcterms:created>
  <dcterms:modified xsi:type="dcterms:W3CDTF">2020-07-30T08:19:04Z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